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36" yWindow="-12" windowWidth="10272" windowHeight="7560"/>
  </bookViews>
  <sheets>
    <sheet name="修了状況一覧" sheetId="7" r:id="rId1"/>
  </sheets>
  <definedNames>
    <definedName name="_xlnm.Print_Area" localSheetId="0">修了状況一覧!$A$1:$E$37</definedName>
    <definedName name="_xlnm.Print_Titles" localSheetId="0">修了状況一覧!$4:$4</definedName>
  </definedNames>
  <calcPr calcId="162913"/>
</workbook>
</file>

<file path=xl/calcChain.xml><?xml version="1.0" encoding="utf-8"?>
<calcChain xmlns="http://schemas.openxmlformats.org/spreadsheetml/2006/main">
  <c r="E38" i="7" l="1"/>
  <c r="F38" i="7"/>
</calcChain>
</file>

<file path=xl/sharedStrings.xml><?xml version="1.0" encoding="utf-8"?>
<sst xmlns="http://schemas.openxmlformats.org/spreadsheetml/2006/main" count="141" uniqueCount="125">
  <si>
    <t>電話番号</t>
    <rPh sb="0" eb="2">
      <t>デンワ</t>
    </rPh>
    <rPh sb="2" eb="4">
      <t>バンゴウ</t>
    </rPh>
    <phoneticPr fontId="1"/>
  </si>
  <si>
    <t>さいたま記念病院</t>
    <rPh sb="4" eb="6">
      <t>キネン</t>
    </rPh>
    <rPh sb="6" eb="8">
      <t>ビョウイン</t>
    </rPh>
    <phoneticPr fontId="1"/>
  </si>
  <si>
    <t>048-686-3111</t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</si>
  <si>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</si>
  <si>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</si>
  <si>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見沼区</t>
    <rPh sb="0" eb="2">
      <t>ミヌマ</t>
    </rPh>
    <rPh sb="2" eb="3">
      <t>ク</t>
    </rPh>
    <phoneticPr fontId="1"/>
  </si>
  <si>
    <t>丸山記念総合病院</t>
    <rPh sb="0" eb="2">
      <t>マルヤマ</t>
    </rPh>
    <rPh sb="2" eb="4">
      <t>キネン</t>
    </rPh>
    <rPh sb="4" eb="6">
      <t>ソウゴウ</t>
    </rPh>
    <rPh sb="6" eb="8">
      <t>ビョウイン</t>
    </rPh>
    <phoneticPr fontId="1"/>
  </si>
  <si>
    <t>岩槻区</t>
    <rPh sb="0" eb="2">
      <t>イワツキ</t>
    </rPh>
    <rPh sb="2" eb="3">
      <t>ク</t>
    </rPh>
    <phoneticPr fontId="1"/>
  </si>
  <si>
    <t>本町2-10-5</t>
    <rPh sb="0" eb="2">
      <t>ホンチョウ</t>
    </rPh>
    <phoneticPr fontId="1"/>
  </si>
  <si>
    <t>048-757-3511</t>
    <phoneticPr fontId="1"/>
  </si>
  <si>
    <t>岩槻中央病院</t>
    <rPh sb="0" eb="2">
      <t>イワツキ</t>
    </rPh>
    <rPh sb="2" eb="4">
      <t>チュウオウ</t>
    </rPh>
    <rPh sb="4" eb="6">
      <t>ビョウイン</t>
    </rPh>
    <phoneticPr fontId="1"/>
  </si>
  <si>
    <t>048-794-1144</t>
    <phoneticPr fontId="1"/>
  </si>
  <si>
    <t>東岩槻2-2-20</t>
    <rPh sb="0" eb="1">
      <t>ヒガシ</t>
    </rPh>
    <rPh sb="1" eb="3">
      <t>イワツキ</t>
    </rPh>
    <phoneticPr fontId="1"/>
  </si>
  <si>
    <t>西部総合病院</t>
    <rPh sb="0" eb="2">
      <t>セイブ</t>
    </rPh>
    <rPh sb="2" eb="4">
      <t>ソウゴウ</t>
    </rPh>
    <rPh sb="4" eb="6">
      <t>ビョウイン</t>
    </rPh>
    <phoneticPr fontId="1"/>
  </si>
  <si>
    <t>048-854-1111</t>
    <phoneticPr fontId="1"/>
  </si>
  <si>
    <t>桜区</t>
    <rPh sb="0" eb="1">
      <t>サクラ</t>
    </rPh>
    <rPh sb="1" eb="2">
      <t>ク</t>
    </rPh>
    <phoneticPr fontId="1"/>
  </si>
  <si>
    <t>与野中央病院</t>
    <rPh sb="0" eb="2">
      <t>ヨノ</t>
    </rPh>
    <rPh sb="2" eb="4">
      <t>チュウオウ</t>
    </rPh>
    <rPh sb="4" eb="6">
      <t>ビョウイン</t>
    </rPh>
    <phoneticPr fontId="1"/>
  </si>
  <si>
    <t>048-624-2211</t>
    <phoneticPr fontId="1"/>
  </si>
  <si>
    <t>西区</t>
    <rPh sb="0" eb="2">
      <t>ニシク</t>
    </rPh>
    <phoneticPr fontId="1"/>
  </si>
  <si>
    <t>島根65</t>
    <rPh sb="0" eb="2">
      <t>シマネ</t>
    </rPh>
    <phoneticPr fontId="1"/>
  </si>
  <si>
    <t>さいたま赤十字病院</t>
    <rPh sb="4" eb="7">
      <t>セキジュウジ</t>
    </rPh>
    <rPh sb="7" eb="9">
      <t>ビョウイン</t>
    </rPh>
    <phoneticPr fontId="1"/>
  </si>
  <si>
    <t>中央区</t>
    <rPh sb="0" eb="3">
      <t>チュウオウク</t>
    </rPh>
    <phoneticPr fontId="1"/>
  </si>
  <si>
    <t>048-852-1111</t>
    <phoneticPr fontId="1"/>
  </si>
  <si>
    <t>秋葉病院</t>
    <rPh sb="0" eb="2">
      <t>アキバ</t>
    </rPh>
    <rPh sb="2" eb="4">
      <t>ビョウイン</t>
    </rPh>
    <phoneticPr fontId="1"/>
  </si>
  <si>
    <t>048-864-0066</t>
    <phoneticPr fontId="1"/>
  </si>
  <si>
    <t>南区</t>
    <rPh sb="0" eb="2">
      <t>ミナミク</t>
    </rPh>
    <phoneticPr fontId="1"/>
  </si>
  <si>
    <t>根岸5-13-10</t>
    <rPh sb="0" eb="2">
      <t>ネギシ</t>
    </rPh>
    <phoneticPr fontId="1"/>
  </si>
  <si>
    <t>岩槻南病院</t>
    <rPh sb="0" eb="2">
      <t>イワツキ</t>
    </rPh>
    <rPh sb="2" eb="3">
      <t>ミナミ</t>
    </rPh>
    <rPh sb="3" eb="5">
      <t>ビョウイン</t>
    </rPh>
    <phoneticPr fontId="1"/>
  </si>
  <si>
    <t>黒谷2256</t>
    <rPh sb="0" eb="2">
      <t>クロタニ</t>
    </rPh>
    <phoneticPr fontId="1"/>
  </si>
  <si>
    <t>048-798-2001</t>
    <phoneticPr fontId="1"/>
  </si>
  <si>
    <t>埼玉精神神経センター</t>
    <rPh sb="0" eb="2">
      <t>サイタマ</t>
    </rPh>
    <rPh sb="2" eb="4">
      <t>セイシン</t>
    </rPh>
    <rPh sb="4" eb="6">
      <t>シンケイ</t>
    </rPh>
    <phoneticPr fontId="1"/>
  </si>
  <si>
    <t>048-857-6811</t>
    <phoneticPr fontId="1"/>
  </si>
  <si>
    <t>本町東6-11-1</t>
    <rPh sb="0" eb="2">
      <t>ホンチョウ</t>
    </rPh>
    <rPh sb="2" eb="3">
      <t>ヒガシ</t>
    </rPh>
    <phoneticPr fontId="1"/>
  </si>
  <si>
    <t>林病院</t>
    <rPh sb="0" eb="1">
      <t>ハヤシ</t>
    </rPh>
    <rPh sb="1" eb="3">
      <t>ビョウイン</t>
    </rPh>
    <phoneticPr fontId="1"/>
  </si>
  <si>
    <t>048-855-5511</t>
    <phoneticPr fontId="1"/>
  </si>
  <si>
    <t>西堀8-4-1</t>
    <rPh sb="0" eb="2">
      <t>ニシボリ</t>
    </rPh>
    <phoneticPr fontId="1"/>
  </si>
  <si>
    <t>望星病院</t>
    <rPh sb="0" eb="2">
      <t>ボウセイ</t>
    </rPh>
    <rPh sb="2" eb="4">
      <t>ビョウイン</t>
    </rPh>
    <phoneticPr fontId="1"/>
  </si>
  <si>
    <t>大宮区</t>
    <rPh sb="0" eb="2">
      <t>オオミヤ</t>
    </rPh>
    <rPh sb="2" eb="3">
      <t>ク</t>
    </rPh>
    <phoneticPr fontId="1"/>
  </si>
  <si>
    <t>天沼町1-847</t>
    <rPh sb="0" eb="3">
      <t>アマヌマチョウ</t>
    </rPh>
    <phoneticPr fontId="1"/>
  </si>
  <si>
    <t>048-647-2111</t>
    <phoneticPr fontId="1"/>
  </si>
  <si>
    <t>西大宮病院</t>
    <rPh sb="0" eb="1">
      <t>ニシ</t>
    </rPh>
    <rPh sb="1" eb="3">
      <t>オオミヤ</t>
    </rPh>
    <rPh sb="3" eb="5">
      <t>ビョウイン</t>
    </rPh>
    <phoneticPr fontId="1"/>
  </si>
  <si>
    <t>048-644-0511</t>
    <phoneticPr fontId="1"/>
  </si>
  <si>
    <t>三橋1-1173</t>
    <rPh sb="0" eb="2">
      <t>ミハシ</t>
    </rPh>
    <phoneticPr fontId="1"/>
  </si>
  <si>
    <t>大宮中央総合病院</t>
    <rPh sb="0" eb="2">
      <t>オオミヤ</t>
    </rPh>
    <rPh sb="2" eb="4">
      <t>チュウオウ</t>
    </rPh>
    <rPh sb="4" eb="6">
      <t>ソウゴウ</t>
    </rPh>
    <rPh sb="6" eb="8">
      <t>ビョウイン</t>
    </rPh>
    <phoneticPr fontId="1"/>
  </si>
  <si>
    <t>048-663-2501</t>
    <phoneticPr fontId="1"/>
  </si>
  <si>
    <t>北区</t>
    <rPh sb="0" eb="2">
      <t>キタク</t>
    </rPh>
    <phoneticPr fontId="1"/>
  </si>
  <si>
    <t>東大成町1-227</t>
    <rPh sb="0" eb="4">
      <t>ヒガシオオナリチョウ</t>
    </rPh>
    <phoneticPr fontId="1"/>
  </si>
  <si>
    <t>針ヶ谷1-8-14</t>
    <rPh sb="0" eb="3">
      <t>ハリガヤ</t>
    </rPh>
    <phoneticPr fontId="1"/>
  </si>
  <si>
    <t>東和病院</t>
    <rPh sb="0" eb="2">
      <t>トウワ</t>
    </rPh>
    <rPh sb="2" eb="4">
      <t>ビョウイン</t>
    </rPh>
    <phoneticPr fontId="1"/>
  </si>
  <si>
    <t>048-873-8621</t>
    <phoneticPr fontId="1"/>
  </si>
  <si>
    <t>緑区</t>
    <rPh sb="0" eb="2">
      <t>ミドリク</t>
    </rPh>
    <phoneticPr fontId="1"/>
  </si>
  <si>
    <t>東浦和7-6-1</t>
    <rPh sb="0" eb="3">
      <t>ヒガシウラワ</t>
    </rPh>
    <phoneticPr fontId="1"/>
  </si>
  <si>
    <t>048-834-0291</t>
  </si>
  <si>
    <t>埼玉メディカルセンター</t>
    <rPh sb="0" eb="2">
      <t>サイタマ</t>
    </rPh>
    <phoneticPr fontId="1"/>
  </si>
  <si>
    <t>048-832-4951</t>
    <phoneticPr fontId="1"/>
  </si>
  <si>
    <t>浦和区</t>
    <rPh sb="0" eb="2">
      <t>ウラワ</t>
    </rPh>
    <rPh sb="2" eb="3">
      <t>ク</t>
    </rPh>
    <phoneticPr fontId="1"/>
  </si>
  <si>
    <t>北浦和4-9-3</t>
    <rPh sb="0" eb="3">
      <t>キタウラワ</t>
    </rPh>
    <phoneticPr fontId="1"/>
  </si>
  <si>
    <t>累計修了者数</t>
    <rPh sb="0" eb="2">
      <t>ルイケイ</t>
    </rPh>
    <rPh sb="2" eb="5">
      <t>シュウリョウシャ</t>
    </rPh>
    <rPh sb="5" eb="6">
      <t>スウ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</si>
  <si>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</si>
  <si>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（別紙２）</t>
    <rPh sb="1" eb="3">
      <t>ベッシ</t>
    </rPh>
    <phoneticPr fontId="1"/>
  </si>
  <si>
    <t>病院勤務の医療従事者向け認知症対応力向上研修　修了状況一覧</t>
    <phoneticPr fontId="1"/>
  </si>
  <si>
    <t>土呂町1522</t>
    <rPh sb="0" eb="3">
      <t>トロチョウ</t>
    </rPh>
    <phoneticPr fontId="1"/>
  </si>
  <si>
    <t>彩の国東大宮メディカルセンター</t>
    <rPh sb="0" eb="1">
      <t>サイ</t>
    </rPh>
    <rPh sb="2" eb="3">
      <t>クニ</t>
    </rPh>
    <rPh sb="3" eb="6">
      <t>ヒガシオオミヤ</t>
    </rPh>
    <phoneticPr fontId="1"/>
  </si>
  <si>
    <t>浦和神経サナトリウム</t>
    <rPh sb="0" eb="2">
      <t>ウラワ</t>
    </rPh>
    <rPh sb="2" eb="4">
      <t>シンケイ</t>
    </rPh>
    <phoneticPr fontId="1"/>
  </si>
  <si>
    <t>南区</t>
    <rPh sb="0" eb="2">
      <t>ミナミク</t>
    </rPh>
    <phoneticPr fontId="1"/>
  </si>
  <si>
    <t>広ヶ谷戸301-1</t>
    <phoneticPr fontId="1"/>
  </si>
  <si>
    <t>048-873-3115</t>
    <phoneticPr fontId="1"/>
  </si>
  <si>
    <t>大宮共立病院</t>
    <phoneticPr fontId="1"/>
  </si>
  <si>
    <t>見沼区</t>
    <rPh sb="0" eb="2">
      <t>ミヌマ</t>
    </rPh>
    <rPh sb="2" eb="3">
      <t>ク</t>
    </rPh>
    <phoneticPr fontId="1"/>
  </si>
  <si>
    <t>片柳1550</t>
    <phoneticPr fontId="1"/>
  </si>
  <si>
    <t>048-686-7151</t>
    <phoneticPr fontId="1"/>
  </si>
  <si>
    <t>大宮厚生病院</t>
    <phoneticPr fontId="1"/>
  </si>
  <si>
    <t>見沼区</t>
    <phoneticPr fontId="1"/>
  </si>
  <si>
    <t>048-683-1861</t>
    <phoneticPr fontId="1"/>
  </si>
  <si>
    <t>共済病院</t>
    <rPh sb="0" eb="2">
      <t>キョウサイ</t>
    </rPh>
    <rPh sb="2" eb="4">
      <t>ビョウイン</t>
    </rPh>
    <phoneticPr fontId="1"/>
  </si>
  <si>
    <t>緑区</t>
    <rPh sb="0" eb="2">
      <t>ミドリク</t>
    </rPh>
    <phoneticPr fontId="1"/>
  </si>
  <si>
    <t>原山3-15-31</t>
    <phoneticPr fontId="1"/>
  </si>
  <si>
    <t>048-882-2867</t>
    <phoneticPr fontId="1"/>
  </si>
  <si>
    <t>クリニカル病院</t>
    <phoneticPr fontId="1"/>
  </si>
  <si>
    <t>馬込234</t>
    <phoneticPr fontId="1"/>
  </si>
  <si>
    <t>048-758-2323</t>
    <phoneticPr fontId="1"/>
  </si>
  <si>
    <t>さいたま市民医療センター</t>
    <phoneticPr fontId="1"/>
  </si>
  <si>
    <t>西区</t>
    <rPh sb="0" eb="2">
      <t>ニシク</t>
    </rPh>
    <phoneticPr fontId="1"/>
  </si>
  <si>
    <t>島根299-1</t>
    <phoneticPr fontId="1"/>
  </si>
  <si>
    <t>048-626-0011</t>
    <phoneticPr fontId="1"/>
  </si>
  <si>
    <t>さいたま市立病院</t>
    <phoneticPr fontId="1"/>
  </si>
  <si>
    <t>三室2460</t>
    <phoneticPr fontId="1"/>
  </si>
  <si>
    <t>048-873-4111</t>
    <phoneticPr fontId="1"/>
  </si>
  <si>
    <t>さいたま北部医療センター</t>
    <phoneticPr fontId="1"/>
  </si>
  <si>
    <t>北区</t>
    <rPh sb="0" eb="2">
      <t>キタク</t>
    </rPh>
    <phoneticPr fontId="1"/>
  </si>
  <si>
    <t>048-663-1671</t>
    <phoneticPr fontId="1"/>
  </si>
  <si>
    <t>南区</t>
    <rPh sb="0" eb="2">
      <t>ミナミク</t>
    </rPh>
    <phoneticPr fontId="1"/>
  </si>
  <si>
    <t>太田窪1973-5</t>
    <phoneticPr fontId="1"/>
  </si>
  <si>
    <t>048-885-5307</t>
    <phoneticPr fontId="1"/>
  </si>
  <si>
    <t>堀の内町2-564</t>
    <rPh sb="0" eb="1">
      <t>ホリ</t>
    </rPh>
    <rPh sb="2" eb="3">
      <t>ウチ</t>
    </rPh>
    <rPh sb="3" eb="4">
      <t>マチ</t>
    </rPh>
    <phoneticPr fontId="1"/>
  </si>
  <si>
    <t>048-686-2251</t>
    <phoneticPr fontId="1"/>
  </si>
  <si>
    <t>大宮双愛病院</t>
    <rPh sb="0" eb="2">
      <t>オオミヤ</t>
    </rPh>
    <rPh sb="2" eb="3">
      <t>ソウ</t>
    </rPh>
    <rPh sb="3" eb="4">
      <t>アイ</t>
    </rPh>
    <rPh sb="4" eb="6">
      <t>ビョウイン</t>
    </rPh>
    <phoneticPr fontId="1"/>
  </si>
  <si>
    <t>指扇療養病院</t>
    <rPh sb="0" eb="2">
      <t>サシオウギ</t>
    </rPh>
    <rPh sb="2" eb="4">
      <t>リョウヨウ</t>
    </rPh>
    <rPh sb="4" eb="6">
      <t>ビョウイン</t>
    </rPh>
    <phoneticPr fontId="1"/>
  </si>
  <si>
    <t>三愛病院</t>
    <rPh sb="0" eb="1">
      <t>サン</t>
    </rPh>
    <rPh sb="1" eb="2">
      <t>アイ</t>
    </rPh>
    <rPh sb="2" eb="4">
      <t>ビョウイン</t>
    </rPh>
    <phoneticPr fontId="1"/>
  </si>
  <si>
    <t>堀の内町2-160</t>
    <rPh sb="0" eb="1">
      <t>ホリ</t>
    </rPh>
    <rPh sb="2" eb="3">
      <t>ウチ</t>
    </rPh>
    <rPh sb="3" eb="4">
      <t>マチ</t>
    </rPh>
    <phoneticPr fontId="1"/>
  </si>
  <si>
    <t>048-643-1200</t>
    <phoneticPr fontId="1"/>
  </si>
  <si>
    <t>宝来1348-1</t>
    <rPh sb="0" eb="2">
      <t>ホウライ</t>
    </rPh>
    <phoneticPr fontId="1"/>
  </si>
  <si>
    <t>048-623-1102</t>
    <phoneticPr fontId="1"/>
  </si>
  <si>
    <t>田島4-35-17</t>
    <rPh sb="0" eb="2">
      <t>タジマ</t>
    </rPh>
    <phoneticPr fontId="1"/>
  </si>
  <si>
    <t>指扇病院</t>
    <rPh sb="0" eb="2">
      <t>サシオウギ</t>
    </rPh>
    <rPh sb="2" eb="4">
      <t>ビョウイン</t>
    </rPh>
    <phoneticPr fontId="1"/>
  </si>
  <si>
    <t>宝来1295-1</t>
    <rPh sb="0" eb="2">
      <t>ホウライ</t>
    </rPh>
    <phoneticPr fontId="1"/>
  </si>
  <si>
    <t>048-623-1101</t>
    <phoneticPr fontId="1"/>
  </si>
  <si>
    <t>わかくさ病院</t>
    <phoneticPr fontId="1"/>
  </si>
  <si>
    <t>さいたま岩槻病院</t>
    <rPh sb="4" eb="6">
      <t>イワツキ</t>
    </rPh>
    <rPh sb="6" eb="8">
      <t>ビョウイン</t>
    </rPh>
    <phoneticPr fontId="1"/>
  </si>
  <si>
    <t>大字慈恩寺75</t>
    <rPh sb="0" eb="2">
      <t>オオアザ</t>
    </rPh>
    <rPh sb="2" eb="5">
      <t>ジオンジ</t>
    </rPh>
    <phoneticPr fontId="1"/>
  </si>
  <si>
    <t>048-793-2011</t>
    <phoneticPr fontId="1"/>
  </si>
  <si>
    <t>川久保病院</t>
    <rPh sb="0" eb="3">
      <t>カワクボ</t>
    </rPh>
    <rPh sb="3" eb="5">
      <t>ビョウイン</t>
    </rPh>
    <phoneticPr fontId="1"/>
  </si>
  <si>
    <t>東高砂町29-18</t>
    <rPh sb="0" eb="1">
      <t>ヒガシ</t>
    </rPh>
    <rPh sb="1" eb="3">
      <t>タカサゴ</t>
    </rPh>
    <rPh sb="3" eb="4">
      <t>マチ</t>
    </rPh>
    <phoneticPr fontId="1"/>
  </si>
  <si>
    <t>048-882-2916</t>
    <phoneticPr fontId="1"/>
  </si>
  <si>
    <t>宮原町1-851</t>
    <rPh sb="0" eb="2">
      <t>ミヤハラ</t>
    </rPh>
    <phoneticPr fontId="1"/>
  </si>
  <si>
    <t>048-665-6111</t>
    <phoneticPr fontId="1"/>
  </si>
  <si>
    <t>片柳1</t>
    <phoneticPr fontId="1"/>
  </si>
  <si>
    <t>東宮下西196</t>
    <rPh sb="0" eb="3">
      <t>ヒガシミヤシタ</t>
    </rPh>
    <rPh sb="3" eb="4">
      <t>ニシ</t>
    </rPh>
    <phoneticPr fontId="1"/>
  </si>
  <si>
    <t>新都心1-5</t>
    <rPh sb="0" eb="3">
      <t>シントシン</t>
    </rPh>
    <phoneticPr fontId="1"/>
  </si>
  <si>
    <t>上大久保884</t>
    <rPh sb="0" eb="4">
      <t>カミオオクボ</t>
    </rPh>
    <phoneticPr fontId="1"/>
  </si>
  <si>
    <t>048-866-1717</t>
    <phoneticPr fontId="1"/>
  </si>
  <si>
    <t>至誠堂冨田病院</t>
    <rPh sb="0" eb="1">
      <t>イタル</t>
    </rPh>
    <rPh sb="1" eb="2">
      <t>マコト</t>
    </rPh>
    <rPh sb="2" eb="3">
      <t>ドウ</t>
    </rPh>
    <rPh sb="3" eb="5">
      <t>トミタ</t>
    </rPh>
    <rPh sb="5" eb="7">
      <t>ビョウイン</t>
    </rPh>
    <phoneticPr fontId="1"/>
  </si>
  <si>
    <t>自治医科大学附属さいたま医療センター</t>
    <rPh sb="0" eb="2">
      <t>ジチ</t>
    </rPh>
    <rPh sb="2" eb="4">
      <t>イカ</t>
    </rPh>
    <rPh sb="4" eb="6">
      <t>ダイガク</t>
    </rPh>
    <rPh sb="6" eb="8">
      <t>フゾク</t>
    </rPh>
    <rPh sb="12" eb="14">
      <t>イリョウ</t>
    </rPh>
    <phoneticPr fontId="1"/>
  </si>
  <si>
    <t>（令和５年１１月現在）</t>
    <rPh sb="1" eb="3">
      <t>レイワ</t>
    </rPh>
    <rPh sb="4" eb="5">
      <t>ネン</t>
    </rPh>
    <rPh sb="5" eb="6">
      <t>ガンネン</t>
    </rPh>
    <rPh sb="7" eb="8">
      <t>ガツ</t>
    </rPh>
    <rPh sb="8" eb="10">
      <t>ゲンザイ</t>
    </rPh>
    <phoneticPr fontId="1"/>
  </si>
  <si>
    <t>Ｒ４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</si>
</sst>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85" zoomScaleNormal="70" zoomScaleSheetLayoutView="85" workbookViewId="0">
      <pane xSplit="1" ySplit="4" topLeftCell="B5" activePane="bottomRight" state="frozen"/>
      <selection pane="topRight" activeCell="D1" sqref="D1"/>
      <selection pane="bottomLeft" activeCell="A2" sqref="A2"/>
      <selection pane="bottomRight" activeCell="I8" sqref="I8"/>
    </sheetView>
  </sheetViews>
  <sheetFormatPr defaultColWidth="9" defaultRowHeight="13.2" x14ac:dyDescent="0.2"/>
  <cols>
    <col min="1" max="1" width="36.21875" style="2" customWidth="1"/>
    <col min="2" max="2" width="7.109375" style="2" bestFit="1" customWidth="1"/>
    <col min="3" max="3" width="16.33203125" style="3" bestFit="1" customWidth="1"/>
    <col min="4" max="4" width="13.88671875" style="2" bestFit="1" customWidth="1"/>
    <col min="5" max="5" width="13.88671875" style="3" customWidth="1"/>
    <col min="6" max="16384" width="9" style="3"/>
  </cols>
  <sheetData>
    <row r="1" spans="1:6" ht="28.5" customHeight="1" x14ac:dyDescent="0.2">
      <c r="A1" s="20" t="s">
        <v>59</v>
      </c>
    </row>
    <row r="2" spans="1:6" ht="28.5" customHeight="1" x14ac:dyDescent="0.2">
      <c r="A2" s="20" t="s">
        <v>60</v>
      </c>
    </row>
    <row r="3" spans="1:6" ht="28.5" customHeight="1" x14ac:dyDescent="0.2">
      <c r="D3" s="16"/>
      <c r="E3" s="17" t="s">
        <v>123</v>
      </c>
    </row>
    <row r="4" spans="1:6" s="2" customFormat="1" ht="23.25" customHeight="1" x14ac:dyDescent="0.2">
      <c r="A4" s="4" t="s">
        <v>58</v>
      </c>
      <c r="B4" s="5" t="s">
        <v>3</v>
      </c>
      <c r="C4" s="6" t="s">
        <v>4</v>
      </c>
      <c r="D4" s="4" t="s">
        <v>0</v>
      </c>
      <c r="E4" s="4" t="s">
        <v>57</v>
      </c>
      <c r="F4" s="2" t="s">
        <v>124</v>
      </c>
    </row>
    <row r="5" spans="1:6" s="9" customFormat="1" ht="31.5" customHeight="1" x14ac:dyDescent="0.2">
      <c r="A5" s="1" t="s">
        <v>81</v>
      </c>
      <c r="B5" s="18" t="s">
        <v>82</v>
      </c>
      <c r="C5" s="7" t="s">
        <v>83</v>
      </c>
      <c r="D5" s="8" t="s">
        <v>84</v>
      </c>
      <c r="E5" s="21">
        <v>9</v>
      </c>
      <c r="F5" s="9">
        <v>6</v>
      </c>
    </row>
    <row r="6" spans="1:6" s="15" customFormat="1" ht="31.5" customHeight="1" x14ac:dyDescent="0.2">
      <c r="A6" s="22" t="s">
        <v>104</v>
      </c>
      <c r="B6" s="23" t="s">
        <v>18</v>
      </c>
      <c r="C6" s="24" t="s">
        <v>105</v>
      </c>
      <c r="D6" s="25" t="s">
        <v>106</v>
      </c>
      <c r="E6" s="21">
        <v>3</v>
      </c>
      <c r="F6" s="15">
        <v>2</v>
      </c>
    </row>
    <row r="7" spans="1:6" s="15" customFormat="1" ht="31.5" customHeight="1" x14ac:dyDescent="0.2">
      <c r="A7" s="22" t="s">
        <v>97</v>
      </c>
      <c r="B7" s="23" t="s">
        <v>18</v>
      </c>
      <c r="C7" s="24" t="s">
        <v>101</v>
      </c>
      <c r="D7" s="25" t="s">
        <v>102</v>
      </c>
      <c r="E7" s="21">
        <v>5</v>
      </c>
      <c r="F7" s="15">
        <v>5</v>
      </c>
    </row>
    <row r="8" spans="1:6" s="9" customFormat="1" ht="31.5" customHeight="1" x14ac:dyDescent="0.2">
      <c r="A8" s="1" t="s">
        <v>16</v>
      </c>
      <c r="B8" s="18" t="s">
        <v>18</v>
      </c>
      <c r="C8" s="7" t="s">
        <v>19</v>
      </c>
      <c r="D8" s="8" t="s">
        <v>17</v>
      </c>
      <c r="E8" s="21">
        <v>4</v>
      </c>
      <c r="F8" s="9">
        <v>4</v>
      </c>
    </row>
    <row r="9" spans="1:6" s="9" customFormat="1" ht="31.5" customHeight="1" x14ac:dyDescent="0.2">
      <c r="A9" s="1" t="s">
        <v>88</v>
      </c>
      <c r="B9" s="18" t="s">
        <v>89</v>
      </c>
      <c r="C9" s="7" t="s">
        <v>114</v>
      </c>
      <c r="D9" s="8" t="s">
        <v>90</v>
      </c>
      <c r="E9" s="21">
        <v>13</v>
      </c>
      <c r="F9" s="9">
        <v>13</v>
      </c>
    </row>
    <row r="10" spans="1:6" s="9" customFormat="1" ht="31.5" customHeight="1" x14ac:dyDescent="0.2">
      <c r="A10" s="1" t="s">
        <v>43</v>
      </c>
      <c r="B10" s="18" t="s">
        <v>45</v>
      </c>
      <c r="C10" s="7" t="s">
        <v>46</v>
      </c>
      <c r="D10" s="8" t="s">
        <v>44</v>
      </c>
      <c r="E10" s="21">
        <v>15</v>
      </c>
      <c r="F10" s="9">
        <v>13</v>
      </c>
    </row>
    <row r="11" spans="1:6" s="9" customFormat="1" ht="31.5" customHeight="1" x14ac:dyDescent="0.2">
      <c r="A11" s="1" t="s">
        <v>62</v>
      </c>
      <c r="B11" s="18" t="s">
        <v>45</v>
      </c>
      <c r="C11" s="7" t="s">
        <v>61</v>
      </c>
      <c r="D11" s="8" t="s">
        <v>115</v>
      </c>
      <c r="E11" s="21">
        <v>6</v>
      </c>
      <c r="F11" s="9">
        <v>5</v>
      </c>
    </row>
    <row r="12" spans="1:6" s="15" customFormat="1" ht="31.5" customHeight="1" x14ac:dyDescent="0.2">
      <c r="A12" s="22" t="s">
        <v>96</v>
      </c>
      <c r="B12" s="23" t="s">
        <v>37</v>
      </c>
      <c r="C12" s="24" t="s">
        <v>99</v>
      </c>
      <c r="D12" s="25" t="s">
        <v>100</v>
      </c>
      <c r="E12" s="21">
        <v>3</v>
      </c>
      <c r="F12" s="15">
        <v>3</v>
      </c>
    </row>
    <row r="13" spans="1:6" s="9" customFormat="1" ht="31.5" customHeight="1" x14ac:dyDescent="0.2">
      <c r="A13" s="1" t="s">
        <v>40</v>
      </c>
      <c r="B13" s="18" t="s">
        <v>37</v>
      </c>
      <c r="C13" s="7" t="s">
        <v>42</v>
      </c>
      <c r="D13" s="8" t="s">
        <v>41</v>
      </c>
      <c r="E13" s="21">
        <v>20</v>
      </c>
      <c r="F13" s="9">
        <v>20</v>
      </c>
    </row>
    <row r="14" spans="1:6" s="15" customFormat="1" ht="31.5" customHeight="1" x14ac:dyDescent="0.2">
      <c r="A14" s="1" t="s">
        <v>121</v>
      </c>
      <c r="B14" s="18" t="s">
        <v>37</v>
      </c>
      <c r="C14" s="10" t="s">
        <v>94</v>
      </c>
      <c r="D14" s="11" t="s">
        <v>95</v>
      </c>
      <c r="E14" s="21">
        <v>11</v>
      </c>
      <c r="F14" s="15">
        <v>11</v>
      </c>
    </row>
    <row r="15" spans="1:6" s="9" customFormat="1" ht="31.5" customHeight="1" x14ac:dyDescent="0.2">
      <c r="A15" s="1" t="s">
        <v>122</v>
      </c>
      <c r="B15" s="18" t="s">
        <v>37</v>
      </c>
      <c r="C15" s="7" t="s">
        <v>38</v>
      </c>
      <c r="D15" s="8" t="s">
        <v>39</v>
      </c>
      <c r="E15" s="21">
        <v>15</v>
      </c>
      <c r="F15" s="9">
        <v>15</v>
      </c>
    </row>
    <row r="16" spans="1:6" s="9" customFormat="1" ht="31.5" customHeight="1" x14ac:dyDescent="0.2">
      <c r="A16" s="1" t="s">
        <v>71</v>
      </c>
      <c r="B16" s="18" t="s">
        <v>72</v>
      </c>
      <c r="C16" s="10" t="s">
        <v>116</v>
      </c>
      <c r="D16" s="11" t="s">
        <v>73</v>
      </c>
      <c r="E16" s="21">
        <v>3</v>
      </c>
      <c r="F16" s="9">
        <v>3</v>
      </c>
    </row>
    <row r="17" spans="1:6" s="9" customFormat="1" ht="31.5" customHeight="1" x14ac:dyDescent="0.2">
      <c r="A17" s="1" t="s">
        <v>67</v>
      </c>
      <c r="B17" s="18" t="s">
        <v>68</v>
      </c>
      <c r="C17" s="10" t="s">
        <v>69</v>
      </c>
      <c r="D17" s="11" t="s">
        <v>70</v>
      </c>
      <c r="E17" s="21">
        <v>22</v>
      </c>
      <c r="F17" s="9">
        <v>22</v>
      </c>
    </row>
    <row r="18" spans="1:6" s="13" customFormat="1" ht="31.5" customHeight="1" x14ac:dyDescent="0.2">
      <c r="A18" s="1" t="s">
        <v>1</v>
      </c>
      <c r="B18" s="18" t="s">
        <v>5</v>
      </c>
      <c r="C18" s="7" t="s">
        <v>117</v>
      </c>
      <c r="D18" s="8" t="s">
        <v>2</v>
      </c>
      <c r="E18" s="21">
        <v>11</v>
      </c>
      <c r="F18" s="13">
        <v>10</v>
      </c>
    </row>
    <row r="19" spans="1:6" s="9" customFormat="1" ht="31.5" customHeight="1" x14ac:dyDescent="0.2">
      <c r="A19" s="1" t="s">
        <v>20</v>
      </c>
      <c r="B19" s="18" t="s">
        <v>21</v>
      </c>
      <c r="C19" s="7" t="s">
        <v>118</v>
      </c>
      <c r="D19" s="8" t="s">
        <v>22</v>
      </c>
      <c r="E19" s="21">
        <v>23</v>
      </c>
      <c r="F19" s="9">
        <v>21</v>
      </c>
    </row>
    <row r="20" spans="1:6" s="9" customFormat="1" ht="31.5" customHeight="1" x14ac:dyDescent="0.2">
      <c r="A20" s="1" t="s">
        <v>30</v>
      </c>
      <c r="B20" s="18" t="s">
        <v>21</v>
      </c>
      <c r="C20" s="7" t="s">
        <v>32</v>
      </c>
      <c r="D20" s="8" t="s">
        <v>31</v>
      </c>
      <c r="E20" s="21">
        <v>66</v>
      </c>
      <c r="F20" s="9">
        <v>62</v>
      </c>
    </row>
    <row r="21" spans="1:6" s="9" customFormat="1" ht="31.5" customHeight="1" x14ac:dyDescent="0.2">
      <c r="A21" s="1" t="s">
        <v>13</v>
      </c>
      <c r="B21" s="18" t="s">
        <v>15</v>
      </c>
      <c r="C21" s="7" t="s">
        <v>119</v>
      </c>
      <c r="D21" s="8" t="s">
        <v>14</v>
      </c>
      <c r="E21" s="21">
        <v>15</v>
      </c>
      <c r="F21" s="9">
        <v>15</v>
      </c>
    </row>
    <row r="22" spans="1:6" s="9" customFormat="1" ht="31.5" customHeight="1" x14ac:dyDescent="0.2">
      <c r="A22" s="1" t="s">
        <v>33</v>
      </c>
      <c r="B22" s="18" t="s">
        <v>15</v>
      </c>
      <c r="C22" s="7" t="s">
        <v>35</v>
      </c>
      <c r="D22" s="8" t="s">
        <v>34</v>
      </c>
      <c r="E22" s="21">
        <v>6</v>
      </c>
      <c r="F22" s="9">
        <v>6</v>
      </c>
    </row>
    <row r="23" spans="1:6" s="15" customFormat="1" ht="31.5" customHeight="1" x14ac:dyDescent="0.2">
      <c r="A23" s="22" t="s">
        <v>98</v>
      </c>
      <c r="B23" s="23" t="s">
        <v>15</v>
      </c>
      <c r="C23" s="24" t="s">
        <v>103</v>
      </c>
      <c r="D23" s="25" t="s">
        <v>120</v>
      </c>
      <c r="E23" s="21">
        <v>7</v>
      </c>
      <c r="F23" s="15">
        <v>7</v>
      </c>
    </row>
    <row r="24" spans="1:6" s="9" customFormat="1" ht="31.5" customHeight="1" x14ac:dyDescent="0.2">
      <c r="A24" s="12" t="s">
        <v>53</v>
      </c>
      <c r="B24" s="19" t="s">
        <v>55</v>
      </c>
      <c r="C24" s="10" t="s">
        <v>56</v>
      </c>
      <c r="D24" s="11" t="s">
        <v>54</v>
      </c>
      <c r="E24" s="21">
        <v>26</v>
      </c>
      <c r="F24" s="9">
        <v>23</v>
      </c>
    </row>
    <row r="25" spans="1:6" s="9" customFormat="1" ht="31.5" customHeight="1" x14ac:dyDescent="0.2">
      <c r="A25" s="12" t="s">
        <v>111</v>
      </c>
      <c r="B25" s="19" t="s">
        <v>55</v>
      </c>
      <c r="C25" s="10" t="s">
        <v>112</v>
      </c>
      <c r="D25" s="11" t="s">
        <v>113</v>
      </c>
      <c r="E25" s="21">
        <v>2</v>
      </c>
      <c r="F25" s="9">
        <v>1</v>
      </c>
    </row>
    <row r="26" spans="1:6" s="9" customFormat="1" ht="31.5" customHeight="1" x14ac:dyDescent="0.2">
      <c r="A26" s="1" t="s">
        <v>36</v>
      </c>
      <c r="B26" s="18" t="s">
        <v>55</v>
      </c>
      <c r="C26" s="10" t="s">
        <v>47</v>
      </c>
      <c r="D26" s="11" t="s">
        <v>52</v>
      </c>
      <c r="E26" s="21">
        <v>6</v>
      </c>
      <c r="F26" s="9">
        <v>6</v>
      </c>
    </row>
    <row r="27" spans="1:6" s="9" customFormat="1" ht="31.5" customHeight="1" x14ac:dyDescent="0.2">
      <c r="A27" s="1" t="s">
        <v>107</v>
      </c>
      <c r="B27" s="18" t="s">
        <v>91</v>
      </c>
      <c r="C27" s="7" t="s">
        <v>92</v>
      </c>
      <c r="D27" s="8" t="s">
        <v>93</v>
      </c>
      <c r="E27" s="21">
        <v>7</v>
      </c>
      <c r="F27" s="9">
        <v>7</v>
      </c>
    </row>
    <row r="28" spans="1:6" s="9" customFormat="1" ht="31.5" customHeight="1" x14ac:dyDescent="0.2">
      <c r="A28" s="1" t="s">
        <v>63</v>
      </c>
      <c r="B28" s="18" t="s">
        <v>64</v>
      </c>
      <c r="C28" s="7" t="s">
        <v>65</v>
      </c>
      <c r="D28" s="8" t="s">
        <v>66</v>
      </c>
      <c r="E28" s="21">
        <v>1</v>
      </c>
      <c r="F28" s="9">
        <v>1</v>
      </c>
    </row>
    <row r="29" spans="1:6" s="9" customFormat="1" ht="31.5" customHeight="1" x14ac:dyDescent="0.2">
      <c r="A29" s="1" t="s">
        <v>23</v>
      </c>
      <c r="B29" s="18" t="s">
        <v>25</v>
      </c>
      <c r="C29" s="7" t="s">
        <v>26</v>
      </c>
      <c r="D29" s="8" t="s">
        <v>24</v>
      </c>
      <c r="E29" s="21">
        <v>5</v>
      </c>
      <c r="F29" s="9">
        <v>5</v>
      </c>
    </row>
    <row r="30" spans="1:6" s="9" customFormat="1" ht="31.5" customHeight="1" x14ac:dyDescent="0.2">
      <c r="A30" s="1" t="s">
        <v>85</v>
      </c>
      <c r="B30" s="18" t="s">
        <v>75</v>
      </c>
      <c r="C30" s="7" t="s">
        <v>86</v>
      </c>
      <c r="D30" s="8" t="s">
        <v>87</v>
      </c>
      <c r="E30" s="21">
        <v>19</v>
      </c>
      <c r="F30" s="9">
        <v>18</v>
      </c>
    </row>
    <row r="31" spans="1:6" s="9" customFormat="1" ht="31.5" customHeight="1" x14ac:dyDescent="0.2">
      <c r="A31" s="1" t="s">
        <v>74</v>
      </c>
      <c r="B31" s="18" t="s">
        <v>75</v>
      </c>
      <c r="C31" s="7" t="s">
        <v>76</v>
      </c>
      <c r="D31" s="8" t="s">
        <v>77</v>
      </c>
      <c r="E31" s="21">
        <v>5</v>
      </c>
      <c r="F31" s="9">
        <v>4</v>
      </c>
    </row>
    <row r="32" spans="1:6" s="9" customFormat="1" ht="31.5" customHeight="1" x14ac:dyDescent="0.2">
      <c r="A32" s="1" t="s">
        <v>48</v>
      </c>
      <c r="B32" s="18" t="s">
        <v>50</v>
      </c>
      <c r="C32" s="7" t="s">
        <v>51</v>
      </c>
      <c r="D32" s="8" t="s">
        <v>49</v>
      </c>
      <c r="E32" s="21">
        <v>2</v>
      </c>
      <c r="F32" s="9">
        <v>2</v>
      </c>
    </row>
    <row r="33" spans="1:6" s="9" customFormat="1" ht="31.5" customHeight="1" x14ac:dyDescent="0.2">
      <c r="A33" s="1" t="s">
        <v>6</v>
      </c>
      <c r="B33" s="18" t="s">
        <v>7</v>
      </c>
      <c r="C33" s="7" t="s">
        <v>8</v>
      </c>
      <c r="D33" s="8" t="s">
        <v>9</v>
      </c>
      <c r="E33" s="21">
        <v>9</v>
      </c>
      <c r="F33" s="9">
        <v>9</v>
      </c>
    </row>
    <row r="34" spans="1:6" s="9" customFormat="1" ht="31.5" customHeight="1" x14ac:dyDescent="0.2">
      <c r="A34" s="1" t="s">
        <v>27</v>
      </c>
      <c r="B34" s="18" t="s">
        <v>7</v>
      </c>
      <c r="C34" s="7" t="s">
        <v>28</v>
      </c>
      <c r="D34" s="8" t="s">
        <v>29</v>
      </c>
      <c r="E34" s="21">
        <v>9</v>
      </c>
      <c r="F34" s="9">
        <v>9</v>
      </c>
    </row>
    <row r="35" spans="1:6" s="9" customFormat="1" ht="31.5" customHeight="1" x14ac:dyDescent="0.2">
      <c r="A35" s="1" t="s">
        <v>10</v>
      </c>
      <c r="B35" s="18" t="s">
        <v>7</v>
      </c>
      <c r="C35" s="7" t="s">
        <v>12</v>
      </c>
      <c r="D35" s="8" t="s">
        <v>11</v>
      </c>
      <c r="E35" s="21">
        <v>3</v>
      </c>
      <c r="F35" s="9">
        <v>3</v>
      </c>
    </row>
    <row r="36" spans="1:6" s="9" customFormat="1" ht="31.5" customHeight="1" x14ac:dyDescent="0.2">
      <c r="A36" s="1" t="s">
        <v>78</v>
      </c>
      <c r="B36" s="18" t="s">
        <v>7</v>
      </c>
      <c r="C36" s="7" t="s">
        <v>79</v>
      </c>
      <c r="D36" s="8" t="s">
        <v>80</v>
      </c>
      <c r="E36" s="21">
        <v>8</v>
      </c>
      <c r="F36" s="9">
        <v>8</v>
      </c>
    </row>
    <row r="37" spans="1:6" s="9" customFormat="1" ht="31.5" customHeight="1" x14ac:dyDescent="0.2">
      <c r="A37" s="1" t="s">
        <v>108</v>
      </c>
      <c r="B37" s="18" t="s">
        <v>7</v>
      </c>
      <c r="C37" s="7" t="s">
        <v>109</v>
      </c>
      <c r="D37" s="8" t="s">
        <v>110</v>
      </c>
      <c r="E37" s="21">
        <v>2</v>
      </c>
      <c r="F37" s="9">
        <v>2</v>
      </c>
    </row>
    <row r="38" spans="1:6" s="15" customFormat="1" ht="31.5" customHeight="1" x14ac:dyDescent="0.2">
      <c r="A38" s="14"/>
      <c r="B38" s="14"/>
      <c r="D38" s="14"/>
      <c r="E38" s="15">
        <f>SUM(E5:E37)</f>
        <v>361</v>
      </c>
      <c r="F38" s="15">
        <f>SUM(F5:F37)</f>
        <v>341</v>
      </c>
    </row>
    <row r="39" spans="1:6" s="15" customFormat="1" x14ac:dyDescent="0.2">
      <c r="A39" s="14"/>
      <c r="B39" s="14"/>
      <c r="D39" s="14"/>
    </row>
  </sheetData>
  <sortState ref="A5:E34">
    <sortCondition ref="B4:B21"/>
    <sortCondition ref="C4:C21"/>
  </sortState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修了状況一覧</vt:lpstr>
      <vt:lpstr>修了状況一覧!Print_Area</vt:lpstr>
      <vt:lpstr>修了状況一覧!Print_Titles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2023-11-24T06:28:33Z</dcterms:modified>
</cp:coreProperties>
</file>