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0" windowWidth="16176" windowHeight="9828" activeTab="0"/>
  </bookViews>
  <sheets>
    <sheet name="7-1" sheetId="1" r:id="rId1"/>
    <sheet name="7-2" sheetId="2" r:id="rId2"/>
    <sheet name="7-3" sheetId="3" r:id="rId3"/>
    <sheet name="7-4" sheetId="4" r:id="rId4"/>
    <sheet name="7-5①" sheetId="5" r:id="rId5"/>
    <sheet name="7-5②" sheetId="6" r:id="rId6"/>
    <sheet name="7-6" sheetId="7" r:id="rId7"/>
  </sheets>
  <definedNames/>
  <calcPr fullCalcOnLoad="1"/>
</workbook>
</file>

<file path=xl/sharedStrings.xml><?xml version="1.0" encoding="utf-8"?>
<sst xmlns="http://schemas.openxmlformats.org/spreadsheetml/2006/main" count="589" uniqueCount="205">
  <si>
    <t>平成９年</t>
  </si>
  <si>
    <t>平成１１年</t>
  </si>
  <si>
    <t>産 業 中 分 類</t>
  </si>
  <si>
    <t>浦　和　市</t>
  </si>
  <si>
    <t>大　宮　市</t>
  </si>
  <si>
    <t>与　野　市</t>
  </si>
  <si>
    <t>総数</t>
  </si>
  <si>
    <t>卸売業</t>
  </si>
  <si>
    <t>小売業</t>
  </si>
  <si>
    <t>各種商品小売業</t>
  </si>
  <si>
    <t>織物・衣服・
身回り品小売業</t>
  </si>
  <si>
    <t>飲食料品小売業</t>
  </si>
  <si>
    <t>飲食店</t>
  </si>
  <si>
    <t>…</t>
  </si>
  <si>
    <t>自動車・自転車小売業</t>
  </si>
  <si>
    <t>家具・じゅう器・家庭用機械器具小売業</t>
  </si>
  <si>
    <t>その他の小売業</t>
  </si>
  <si>
    <t>資料：埼玉県「埼玉県の商業」</t>
  </si>
  <si>
    <t>X</t>
  </si>
  <si>
    <t>X</t>
  </si>
  <si>
    <t>7-3 産業（中分類）別年間商品販売額の推移</t>
  </si>
  <si>
    <t>（単位：金額 万円）</t>
  </si>
  <si>
    <t>産 業 中 分 類</t>
  </si>
  <si>
    <t>従　業　者　規　模　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</si>
  <si>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</si>
  <si>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</si>
  <si>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</si>
  <si>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</si>
  <si>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</si>
  <si>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</si>
  <si>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</si>
  <si>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</si>
  <si>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</si>
  <si>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</si>
  <si>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</si>
  <si>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</si>
  <si>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</si>
  <si>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</si>
  <si>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-</t>
  </si>
  <si>
    <t>食料･飲料卸売業</t>
  </si>
  <si>
    <t>建築材料卸売業</t>
  </si>
  <si>
    <t>化学製品卸売業</t>
  </si>
  <si>
    <t>鉱物･金属材料卸売業</t>
  </si>
  <si>
    <t>資料：埼玉県「埼玉県の商業」</t>
  </si>
  <si>
    <t>販売額、売場面積、セルフサービス店数及び営業時間</t>
  </si>
  <si>
    <t>（単位：金額 万円）</t>
  </si>
  <si>
    <t>数</t>
  </si>
  <si>
    <t>従業者数</t>
  </si>
  <si>
    <t>年間商品販売額</t>
  </si>
  <si>
    <r>
      <t xml:space="preserve">売場面積
</t>
    </r>
    <r>
      <rPr>
        <sz val="6"/>
        <rFont val="ＭＳ 明朝"/>
        <family val="1"/>
      </rPr>
      <t>（小売業のみ）</t>
    </r>
    <r>
      <rPr>
        <sz val="8"/>
        <rFont val="ＭＳ 明朝"/>
        <family val="1"/>
      </rPr>
      <t>（㎡）</t>
    </r>
  </si>
  <si>
    <t>セ ル フ
サービス
店  数
（店）</t>
  </si>
  <si>
    <t>産       業       小       分       類</t>
  </si>
  <si>
    <t>総数</t>
  </si>
  <si>
    <t>8時間</t>
  </si>
  <si>
    <t>8時間以上16時間未満</t>
  </si>
  <si>
    <t>16時間以上24時間未満</t>
  </si>
  <si>
    <t>終　日</t>
  </si>
  <si>
    <t>単独店</t>
  </si>
  <si>
    <t>本店</t>
  </si>
  <si>
    <t>支店</t>
  </si>
  <si>
    <t>未 満</t>
  </si>
  <si>
    <t>営　業</t>
  </si>
  <si>
    <t>各種商品卸売業</t>
  </si>
  <si>
    <t>繊維・衣服等卸売業</t>
  </si>
  <si>
    <t>飲食料品卸売業</t>
  </si>
  <si>
    <t xml:space="preserve">  注：事業所数が３未満のものはＸで秘とくし、それぞれの総数欄に合算されている。</t>
  </si>
  <si>
    <t>再生資源卸売業</t>
  </si>
  <si>
    <t>一般機械器具卸売業</t>
  </si>
  <si>
    <t>自動車卸売業</t>
  </si>
  <si>
    <t>電気機械器具卸売業</t>
  </si>
  <si>
    <t>各種商品小売業</t>
  </si>
  <si>
    <t>機械器具卸売業</t>
  </si>
  <si>
    <t>その他の卸売業</t>
  </si>
  <si>
    <t>呉服･服地･寝具小売業</t>
  </si>
  <si>
    <t>男子服小売業</t>
  </si>
  <si>
    <t>婦人･子供服小売業</t>
  </si>
  <si>
    <t>靴･履物小売業</t>
  </si>
  <si>
    <t>飲食料品小売業</t>
  </si>
  <si>
    <t>各種食料品小売業</t>
  </si>
  <si>
    <t>酒小売業</t>
  </si>
  <si>
    <t>鮮魚小売業</t>
  </si>
  <si>
    <t>野菜･果実小売業</t>
  </si>
  <si>
    <t xml:space="preserve">  注：1.事業所数が３未満のものはＸで秘とくし、それぞれの総数欄に合算されている。</t>
  </si>
  <si>
    <t>常　 時 　従　 業　 者 　規 　模 　別</t>
  </si>
  <si>
    <t>菓子･パン小売業</t>
  </si>
  <si>
    <t>米穀類小売業</t>
  </si>
  <si>
    <t>自動車･自転車小売業</t>
  </si>
  <si>
    <t>自動車小売業</t>
  </si>
  <si>
    <t>自転車小売業</t>
  </si>
  <si>
    <t>家具･建具･畳小売業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</si>
  <si>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</si>
  <si>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</si>
  <si>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</si>
  <si>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</si>
  <si>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</si>
  <si>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総数</t>
  </si>
  <si>
    <t>項目　</t>
  </si>
  <si>
    <t>従業者数(人)</t>
  </si>
  <si>
    <t>年間商品販売額（万円）</t>
  </si>
  <si>
    <t>市町村</t>
  </si>
  <si>
    <t>卸売業</t>
  </si>
  <si>
    <t>小売業</t>
  </si>
  <si>
    <t>県計</t>
  </si>
  <si>
    <t>市部計</t>
  </si>
  <si>
    <t>町村計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</si>
  <si>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</si>
  <si>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</si>
  <si>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</si>
  <si>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</si>
  <si>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</si>
  <si>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</si>
  <si>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</si>
  <si>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</si>
  <si>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</si>
  <si>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</si>
  <si>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</si>
  <si>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</si>
  <si>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</si>
  <si>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</si>
  <si>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</si>
  <si>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</si>
  <si>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</si>
  <si>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</si>
  <si>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</si>
  <si>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</si>
  <si>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</si>
  <si>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</si>
  <si>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</si>
  <si>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</si>
  <si>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</si>
  <si>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</si>
  <si>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</si>
  <si>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</si>
  <si>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</si>
  <si>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</si>
  <si>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</si>
  <si>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</si>
  <si>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</si>
  <si>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</si>
  <si>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</si>
  <si>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</si>
  <si>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</si>
  <si>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</si>
  <si>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</si>
  <si>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</si>
  <si>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7-1 産業（中分類）別事業所数の推移</t>
  </si>
  <si>
    <t>さいたま市</t>
  </si>
  <si>
    <t>平成１４年</t>
  </si>
  <si>
    <t>家具・じゅう器・機械器具小売業</t>
  </si>
  <si>
    <t>その他の小売業</t>
  </si>
  <si>
    <t>　注：平成9年、平成14年は6月1日現在、平成11年は7月1日現在である。</t>
  </si>
  <si>
    <t>7-2 産業（中分類）別従業者数の推移</t>
  </si>
  <si>
    <t>家具・じゅう器・機械器具
小売業</t>
  </si>
  <si>
    <t>　注：平成9年、平成14年は6月1日現在、平成11年は7月1日現在である。</t>
  </si>
  <si>
    <t>7-4 従業者規模別事業所数の推移</t>
  </si>
  <si>
    <t>０～２人</t>
  </si>
  <si>
    <t>7-5 産業（小分類）別事業所数、従業者数、年間商品</t>
  </si>
  <si>
    <t>平成１４年６月１日現在</t>
  </si>
  <si>
    <t>事　　　　　業　　　　　所</t>
  </si>
  <si>
    <t>営 業 時 間 （事業所数）</t>
  </si>
  <si>
    <t>常　 時 　従　 業　 者 　規 　模 　別</t>
  </si>
  <si>
    <t>事業所の本支店別</t>
  </si>
  <si>
    <t>０～２人</t>
  </si>
  <si>
    <t>総　　　　　　　数</t>
  </si>
  <si>
    <t>49～54</t>
  </si>
  <si>
    <t>卸売業　</t>
  </si>
  <si>
    <t>-</t>
  </si>
  <si>
    <t>各種商品卸売業　</t>
  </si>
  <si>
    <t>-</t>
  </si>
  <si>
    <t>-</t>
  </si>
  <si>
    <t>繊維品卸売業(衣服、身の回り品を除く )</t>
  </si>
  <si>
    <t>衣服･身の回り品卸売業</t>
  </si>
  <si>
    <t>-</t>
  </si>
  <si>
    <t>農畜産物･水産物卸売業</t>
  </si>
  <si>
    <t>建築材料・鉱物・金属材料卸売業</t>
  </si>
  <si>
    <t>-</t>
  </si>
  <si>
    <t>-</t>
  </si>
  <si>
    <t>その他の機械器具卸売業</t>
  </si>
  <si>
    <t>-</t>
  </si>
  <si>
    <t>家具･建具･じゅう器等卸売業</t>
  </si>
  <si>
    <t>医薬品･化粧品等卸売業</t>
  </si>
  <si>
    <t>他に分類されない卸売業</t>
  </si>
  <si>
    <t>55～60</t>
  </si>
  <si>
    <t>小売業</t>
  </si>
  <si>
    <t>百貨店、総合スーパー</t>
  </si>
  <si>
    <t>-</t>
  </si>
  <si>
    <t>その他の各種商品小売業
(従業者が常時50人未満のもの)</t>
  </si>
  <si>
    <t>織物･衣服･身の回り品小売業</t>
  </si>
  <si>
    <t>その他の織物･衣服･身の回り品小売業</t>
  </si>
  <si>
    <t>-</t>
  </si>
  <si>
    <t>販売額、売場面積、セルフサービス店数及び営業時間　～つづき～</t>
  </si>
  <si>
    <t>食肉小売業　　　　　</t>
  </si>
  <si>
    <t>その他の飲食料品小売業</t>
  </si>
  <si>
    <t>家具･じゅう器･機械器具小売業</t>
  </si>
  <si>
    <t>機械器具小売業</t>
  </si>
  <si>
    <t>その他のじゅう器小売業</t>
  </si>
  <si>
    <t>スポーツ用品･がん具・娯楽用品･楽器小売業</t>
  </si>
  <si>
    <t>写真機･写真材料小売業</t>
  </si>
  <si>
    <t>時計･眼鏡･光学機械小売業</t>
  </si>
  <si>
    <t>他に分類されない小売業</t>
  </si>
  <si>
    <t>7-6 県内各市別事業所数、従業者数及び年間商品販売額</t>
  </si>
  <si>
    <t>平成１４年６月１日現在</t>
  </si>
  <si>
    <t>事業所数（店）</t>
  </si>
  <si>
    <t>さいたま市</t>
  </si>
  <si>
    <t>資料：埼玉県「埼玉県の商業」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</si>
</sst>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%"/>
    <numFmt numFmtId="181" formatCode="#,##0_);[Red]\(#,##0\)"/>
    <numFmt numFmtId="182" formatCode="#,##0;[Red]#,##0"/>
    <numFmt numFmtId="183" formatCode="#\ ###\ ###\ ##0"/>
    <numFmt numFmtId="184" formatCode="#,##0_ ;[Red]\-#,##0\ "/>
    <numFmt numFmtId="185" formatCode="#,##0.0_ ;[Red]\-#,##0.0\ "/>
    <numFmt numFmtId="186" formatCode="0.0_);[Red]\(0.0\)"/>
  </numFmts>
  <fonts count="3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b/>
      <sz val="13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 wrapText="1"/>
    </xf>
    <xf numFmtId="181" fontId="7" fillId="0" borderId="5" xfId="17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181" fontId="7" fillId="0" borderId="0" xfId="17" applyNumberFormat="1" applyFont="1" applyBorder="1" applyAlignment="1">
      <alignment horizontal="right" vertical="center" wrapText="1"/>
    </xf>
    <xf numFmtId="181" fontId="9" fillId="0" borderId="0" xfId="17" applyNumberFormat="1" applyFont="1" applyBorder="1" applyAlignment="1">
      <alignment horizontal="right" vertical="center" wrapText="1"/>
    </xf>
    <xf numFmtId="181" fontId="7" fillId="0" borderId="0" xfId="0" applyNumberFormat="1" applyFont="1" applyAlignment="1">
      <alignment horizontal="right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7" fillId="0" borderId="0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181" fontId="12" fillId="0" borderId="0" xfId="17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vertical="center"/>
    </xf>
    <xf numFmtId="38" fontId="6" fillId="0" borderId="0" xfId="17" applyFont="1" applyAlignment="1">
      <alignment vertical="center"/>
    </xf>
    <xf numFmtId="38" fontId="27" fillId="0" borderId="0" xfId="17" applyFont="1" applyAlignment="1">
      <alignment vertical="center" wrapText="1"/>
    </xf>
    <xf numFmtId="38" fontId="10" fillId="0" borderId="0" xfId="17" applyFont="1" applyAlignment="1">
      <alignment horizontal="right" vertical="center"/>
    </xf>
    <xf numFmtId="38" fontId="10" fillId="0" borderId="10" xfId="17" applyFont="1" applyBorder="1" applyAlignment="1">
      <alignment horizontal="right" vertical="center"/>
    </xf>
    <xf numFmtId="38" fontId="10" fillId="0" borderId="11" xfId="17" applyFont="1" applyBorder="1" applyAlignment="1">
      <alignment horizontal="left" vertical="center"/>
    </xf>
    <xf numFmtId="38" fontId="10" fillId="0" borderId="2" xfId="17" applyFont="1" applyBorder="1" applyAlignment="1">
      <alignment horizontal="center" vertical="center"/>
    </xf>
    <xf numFmtId="38" fontId="10" fillId="0" borderId="3" xfId="17" applyFont="1" applyBorder="1" applyAlignment="1">
      <alignment horizontal="center" vertical="center"/>
    </xf>
    <xf numFmtId="38" fontId="29" fillId="0" borderId="4" xfId="17" applyFont="1" applyBorder="1" applyAlignment="1">
      <alignment horizontal="distributed" vertical="center"/>
    </xf>
    <xf numFmtId="179" fontId="12" fillId="0" borderId="0" xfId="17" applyNumberFormat="1" applyFont="1" applyBorder="1" applyAlignment="1">
      <alignment horizontal="right" vertical="center" wrapText="1"/>
    </xf>
    <xf numFmtId="38" fontId="29" fillId="0" borderId="0" xfId="17" applyFont="1" applyAlignment="1">
      <alignment vertical="center"/>
    </xf>
    <xf numFmtId="38" fontId="29" fillId="0" borderId="6" xfId="17" applyFont="1" applyBorder="1" applyAlignment="1">
      <alignment horizontal="distributed" vertical="center"/>
    </xf>
    <xf numFmtId="38" fontId="10" fillId="0" borderId="6" xfId="17" applyFont="1" applyBorder="1" applyAlignment="1">
      <alignment horizontal="distributed" vertical="center"/>
    </xf>
    <xf numFmtId="179" fontId="26" fillId="0" borderId="0" xfId="17" applyNumberFormat="1" applyFont="1" applyBorder="1" applyAlignment="1">
      <alignment horizontal="right" vertical="center" wrapText="1"/>
    </xf>
    <xf numFmtId="38" fontId="6" fillId="0" borderId="0" xfId="17" applyFont="1" applyAlignment="1">
      <alignment horizontal="distributed" vertical="center"/>
    </xf>
    <xf numFmtId="0" fontId="10" fillId="0" borderId="9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8" fontId="5" fillId="0" borderId="0" xfId="17" applyFont="1" applyAlignment="1">
      <alignment horizontal="center" vertical="center"/>
    </xf>
    <xf numFmtId="38" fontId="6" fillId="0" borderId="0" xfId="17" applyFont="1" applyBorder="1" applyAlignment="1">
      <alignment horizontal="right"/>
    </xf>
    <xf numFmtId="38" fontId="10" fillId="0" borderId="1" xfId="17" applyFont="1" applyBorder="1" applyAlignment="1">
      <alignment horizontal="center" vertical="center"/>
    </xf>
    <xf numFmtId="38" fontId="10" fillId="0" borderId="14" xfId="17" applyFont="1" applyBorder="1" applyAlignment="1">
      <alignment horizontal="center" vertical="center"/>
    </xf>
    <xf numFmtId="38" fontId="10" fillId="0" borderId="12" xfId="17" applyFont="1" applyBorder="1" applyAlignment="1">
      <alignment horizontal="center" vertical="center"/>
    </xf>
    <xf numFmtId="38" fontId="10" fillId="0" borderId="9" xfId="17" applyFont="1" applyBorder="1" applyAlignment="1">
      <alignment horizontal="center" vertical="center"/>
    </xf>
    <xf numFmtId="38" fontId="10" fillId="0" borderId="10" xfId="17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81" fontId="9" fillId="0" borderId="7" xfId="17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81" fontId="26" fillId="0" borderId="5" xfId="17" applyNumberFormat="1" applyFont="1" applyBorder="1" applyAlignment="1">
      <alignment horizontal="right" vertical="center" wrapText="1"/>
    </xf>
    <xf numFmtId="181" fontId="26" fillId="0" borderId="0" xfId="17" applyNumberFormat="1" applyFont="1" applyBorder="1" applyAlignment="1">
      <alignment horizontal="right" vertical="center" wrapText="1"/>
    </xf>
    <xf numFmtId="181" fontId="26" fillId="0" borderId="0" xfId="0" applyNumberFormat="1" applyFont="1" applyBorder="1" applyAlignment="1">
      <alignment horizontal="right" vertical="center" wrapText="1"/>
    </xf>
    <xf numFmtId="181" fontId="12" fillId="0" borderId="7" xfId="17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>
      <alignment/>
      <protection/>
    </xf>
    <xf numFmtId="0" fontId="10" fillId="0" borderId="7" xfId="21" applyFont="1" applyBorder="1" applyAlignment="1">
      <alignment vertical="center"/>
      <protection/>
    </xf>
    <xf numFmtId="0" fontId="10" fillId="0" borderId="7" xfId="21" applyFont="1" applyBorder="1" applyAlignment="1">
      <alignment horizontal="left" vertical="center"/>
      <protection/>
    </xf>
    <xf numFmtId="0" fontId="10" fillId="0" borderId="7" xfId="21" applyFont="1" applyBorder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0" fontId="6" fillId="0" borderId="7" xfId="21" applyFont="1" applyBorder="1">
      <alignment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 wrapText="1"/>
      <protection/>
    </xf>
    <xf numFmtId="0" fontId="15" fillId="0" borderId="16" xfId="21" applyFont="1" applyBorder="1" applyAlignment="1">
      <alignment horizontal="center" vertical="center" wrapText="1"/>
      <protection/>
    </xf>
    <xf numFmtId="0" fontId="17" fillId="0" borderId="16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center" vertical="center" wrapText="1"/>
      <protection/>
    </xf>
    <xf numFmtId="0" fontId="17" fillId="0" borderId="20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center" vertical="center"/>
      <protection/>
    </xf>
    <xf numFmtId="0" fontId="15" fillId="0" borderId="17" xfId="21" applyFont="1" applyBorder="1" applyAlignment="1">
      <alignment horizontal="center" vertical="center" wrapText="1"/>
      <protection/>
    </xf>
    <xf numFmtId="0" fontId="15" fillId="0" borderId="21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18" fillId="0" borderId="2" xfId="21" applyFont="1" applyBorder="1" applyAlignment="1">
      <alignment horizontal="center" vertical="center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8" fillId="0" borderId="18" xfId="21" applyFont="1" applyBorder="1" applyAlignment="1">
      <alignment horizontal="center" vertical="center"/>
      <protection/>
    </xf>
    <xf numFmtId="0" fontId="18" fillId="0" borderId="3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 wrapText="1"/>
      <protection/>
    </xf>
    <xf numFmtId="0" fontId="15" fillId="0" borderId="22" xfId="21" applyFont="1" applyBorder="1" applyAlignment="1">
      <alignment horizontal="center" vertical="center" wrapText="1"/>
      <protection/>
    </xf>
    <xf numFmtId="0" fontId="17" fillId="0" borderId="22" xfId="21" applyFont="1" applyBorder="1" applyAlignment="1">
      <alignment horizontal="center" vertical="center" wrapText="1"/>
      <protection/>
    </xf>
    <xf numFmtId="0" fontId="7" fillId="0" borderId="22" xfId="21" applyFont="1" applyBorder="1" applyAlignment="1">
      <alignment horizontal="center" vertical="top"/>
      <protection/>
    </xf>
    <xf numFmtId="0" fontId="15" fillId="0" borderId="23" xfId="21" applyFont="1" applyBorder="1" applyAlignment="1">
      <alignment horizontal="center" vertical="top"/>
      <protection/>
    </xf>
    <xf numFmtId="0" fontId="9" fillId="0" borderId="5" xfId="21" applyNumberFormat="1" applyFont="1" applyBorder="1" applyAlignment="1">
      <alignment horizontal="center" vertical="center"/>
      <protection/>
    </xf>
    <xf numFmtId="0" fontId="9" fillId="0" borderId="4" xfId="21" applyNumberFormat="1" applyFont="1" applyBorder="1" applyAlignment="1">
      <alignment horizontal="center" vertical="center"/>
      <protection/>
    </xf>
    <xf numFmtId="181" fontId="9" fillId="0" borderId="24" xfId="21" applyNumberFormat="1" applyFont="1" applyBorder="1" applyAlignment="1">
      <alignment horizontal="right" vertical="center" wrapText="1"/>
      <protection/>
    </xf>
    <xf numFmtId="181" fontId="9" fillId="0" borderId="0" xfId="21" applyNumberFormat="1" applyFont="1" applyBorder="1" applyAlignment="1">
      <alignment horizontal="right" vertical="center" wrapText="1"/>
      <protection/>
    </xf>
    <xf numFmtId="181" fontId="9" fillId="0" borderId="0" xfId="21" applyNumberFormat="1" applyFont="1" applyAlignment="1">
      <alignment horizontal="right" vertical="center" wrapText="1"/>
      <protection/>
    </xf>
    <xf numFmtId="0" fontId="19" fillId="0" borderId="0" xfId="21" applyFont="1">
      <alignment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distributed" vertical="center"/>
      <protection/>
    </xf>
    <xf numFmtId="0" fontId="9" fillId="0" borderId="19" xfId="21" applyFont="1" applyBorder="1" applyAlignment="1">
      <alignment horizontal="distributed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18" xfId="21" applyFont="1" applyBorder="1" applyAlignment="1">
      <alignment horizontal="distributed" vertical="center" wrapText="1"/>
      <protection/>
    </xf>
    <xf numFmtId="0" fontId="9" fillId="0" borderId="19" xfId="21" applyFont="1" applyBorder="1" applyAlignment="1">
      <alignment horizontal="distributed" vertical="center" wrapText="1"/>
      <protection/>
    </xf>
    <xf numFmtId="0" fontId="6" fillId="0" borderId="0" xfId="21" applyFont="1">
      <alignment/>
      <protection/>
    </xf>
    <xf numFmtId="0" fontId="7" fillId="0" borderId="5" xfId="21" applyFont="1" applyBorder="1">
      <alignment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distributed" vertical="center"/>
      <protection/>
    </xf>
    <xf numFmtId="0" fontId="7" fillId="0" borderId="19" xfId="21" applyFont="1" applyBorder="1" applyAlignment="1">
      <alignment horizontal="distributed" vertical="center"/>
      <protection/>
    </xf>
    <xf numFmtId="181" fontId="7" fillId="0" borderId="0" xfId="21" applyNumberFormat="1" applyFont="1" applyAlignment="1">
      <alignment horizontal="right" vertical="center" wrapText="1"/>
      <protection/>
    </xf>
    <xf numFmtId="0" fontId="7" fillId="0" borderId="18" xfId="21" applyFont="1" applyBorder="1">
      <alignment/>
      <protection/>
    </xf>
    <xf numFmtId="0" fontId="7" fillId="0" borderId="18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distributed" vertical="center" wrapText="1"/>
      <protection/>
    </xf>
    <xf numFmtId="0" fontId="15" fillId="0" borderId="19" xfId="21" applyFont="1" applyBorder="1" applyAlignment="1">
      <alignment horizontal="distributed" vertical="center" wrapText="1"/>
      <protection/>
    </xf>
    <xf numFmtId="0" fontId="7" fillId="0" borderId="0" xfId="21" applyFont="1" applyBorder="1">
      <alignment/>
      <protection/>
    </xf>
    <xf numFmtId="0" fontId="7" fillId="0" borderId="0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21" fillId="0" borderId="0" xfId="21" applyFont="1">
      <alignment/>
      <protection/>
    </xf>
    <xf numFmtId="181" fontId="7" fillId="0" borderId="0" xfId="21" applyNumberFormat="1" applyFont="1" applyBorder="1" applyAlignment="1">
      <alignment horizontal="right" vertical="center" wrapText="1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6" xfId="21" applyFont="1" applyBorder="1" applyAlignment="1">
      <alignment horizontal="distributed" vertical="center"/>
      <protection/>
    </xf>
    <xf numFmtId="0" fontId="7" fillId="0" borderId="18" xfId="21" applyFont="1" applyBorder="1" applyAlignment="1">
      <alignment horizontal="center" vertical="center" wrapText="1"/>
      <protection/>
    </xf>
    <xf numFmtId="0" fontId="7" fillId="0" borderId="18" xfId="21" applyFont="1" applyBorder="1" applyAlignment="1">
      <alignment horizontal="distributed" vertical="center" wrapText="1"/>
      <protection/>
    </xf>
    <xf numFmtId="0" fontId="7" fillId="0" borderId="19" xfId="21" applyFont="1" applyBorder="1" applyAlignment="1">
      <alignment horizontal="distributed" vertical="center" wrapText="1"/>
      <protection/>
    </xf>
    <xf numFmtId="0" fontId="1" fillId="0" borderId="18" xfId="21" applyBorder="1" applyAlignment="1">
      <alignment horizontal="distributed" vertical="center"/>
      <protection/>
    </xf>
    <xf numFmtId="0" fontId="1" fillId="0" borderId="19" xfId="21" applyBorder="1" applyAlignment="1">
      <alignment horizontal="distributed" vertical="center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9" fillId="0" borderId="18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distributed" vertical="center"/>
      <protection/>
    </xf>
    <xf numFmtId="0" fontId="1" fillId="0" borderId="5" xfId="21" applyBorder="1" applyAlignment="1">
      <alignment horizontal="distributed" vertical="center"/>
      <protection/>
    </xf>
    <xf numFmtId="0" fontId="1" fillId="0" borderId="4" xfId="21" applyBorder="1" applyAlignment="1">
      <alignment horizontal="distributed" vertical="center"/>
      <protection/>
    </xf>
    <xf numFmtId="181" fontId="7" fillId="0" borderId="24" xfId="21" applyNumberFormat="1" applyFont="1" applyBorder="1" applyAlignment="1">
      <alignment horizontal="right" vertical="center" wrapText="1"/>
      <protection/>
    </xf>
    <xf numFmtId="0" fontId="16" fillId="0" borderId="18" xfId="21" applyFont="1" applyBorder="1" applyAlignment="1">
      <alignment horizontal="distributed" vertical="center" wrapText="1"/>
      <protection/>
    </xf>
    <xf numFmtId="0" fontId="16" fillId="0" borderId="19" xfId="21" applyFont="1" applyBorder="1" applyAlignment="1">
      <alignment horizontal="distributed" vertical="center" wrapText="1"/>
      <protection/>
    </xf>
    <xf numFmtId="0" fontId="7" fillId="0" borderId="25" xfId="21" applyFont="1" applyBorder="1">
      <alignment/>
      <protection/>
    </xf>
    <xf numFmtId="0" fontId="7" fillId="0" borderId="25" xfId="21" applyFont="1" applyBorder="1" applyAlignment="1">
      <alignment horizontal="center" vertical="center"/>
      <protection/>
    </xf>
    <xf numFmtId="0" fontId="15" fillId="0" borderId="25" xfId="21" applyFont="1" applyBorder="1" applyAlignment="1">
      <alignment horizontal="distributed" vertical="center" wrapText="1"/>
      <protection/>
    </xf>
    <xf numFmtId="0" fontId="1" fillId="0" borderId="25" xfId="21" applyBorder="1" applyAlignment="1">
      <alignment horizontal="distributed" vertical="center"/>
      <protection/>
    </xf>
    <xf numFmtId="0" fontId="1" fillId="0" borderId="26" xfId="21" applyBorder="1" applyAlignment="1">
      <alignment horizontal="distributed" vertical="center"/>
      <protection/>
    </xf>
    <xf numFmtId="181" fontId="7" fillId="0" borderId="27" xfId="21" applyNumberFormat="1" applyFont="1" applyBorder="1" applyAlignment="1">
      <alignment horizontal="right" vertical="center" wrapText="1"/>
      <protection/>
    </xf>
    <xf numFmtId="181" fontId="7" fillId="0" borderId="7" xfId="21" applyNumberFormat="1" applyFont="1" applyBorder="1" applyAlignment="1">
      <alignment horizontal="right" vertical="center" wrapText="1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right" vertical="center"/>
      <protection/>
    </xf>
    <xf numFmtId="0" fontId="10" fillId="0" borderId="0" xfId="21" applyFont="1" applyAlignment="1">
      <alignment horizontal="right" vertical="center"/>
      <protection/>
    </xf>
    <xf numFmtId="0" fontId="21" fillId="0" borderId="0" xfId="21" applyFont="1" applyAlignment="1">
      <alignment horizontal="left"/>
      <protection/>
    </xf>
    <xf numFmtId="0" fontId="21" fillId="0" borderId="0" xfId="21" applyFont="1" applyAlignment="1">
      <alignment horizontal="right" vertical="center"/>
      <protection/>
    </xf>
    <xf numFmtId="3" fontId="21" fillId="0" borderId="0" xfId="21" applyNumberFormat="1" applyFont="1">
      <alignment/>
      <protection/>
    </xf>
    <xf numFmtId="0" fontId="6" fillId="0" borderId="7" xfId="21" applyFont="1" applyBorder="1" applyAlignment="1">
      <alignment vertical="center"/>
      <protection/>
    </xf>
    <xf numFmtId="0" fontId="7" fillId="0" borderId="7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9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22" fillId="0" borderId="18" xfId="21" applyFont="1" applyBorder="1">
      <alignment/>
      <protection/>
    </xf>
    <xf numFmtId="0" fontId="7" fillId="0" borderId="13" xfId="21" applyFont="1" applyBorder="1">
      <alignment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distributed" vertical="center"/>
      <protection/>
    </xf>
    <xf numFmtId="0" fontId="1" fillId="0" borderId="13" xfId="21" applyFill="1" applyBorder="1" applyAlignment="1">
      <alignment horizontal="distributed" vertical="center"/>
      <protection/>
    </xf>
    <xf numFmtId="0" fontId="1" fillId="0" borderId="11" xfId="21" applyFill="1" applyBorder="1" applyAlignment="1">
      <alignment horizontal="distributed" vertical="center"/>
      <protection/>
    </xf>
    <xf numFmtId="181" fontId="7" fillId="0" borderId="0" xfId="21" applyNumberFormat="1" applyFont="1" applyFill="1" applyBorder="1" applyAlignment="1">
      <alignment horizontal="right" vertical="center" wrapText="1"/>
      <protection/>
    </xf>
    <xf numFmtId="0" fontId="23" fillId="0" borderId="0" xfId="21" applyFont="1">
      <alignment/>
      <protection/>
    </xf>
    <xf numFmtId="0" fontId="7" fillId="0" borderId="18" xfId="21" applyFont="1" applyBorder="1" applyAlignment="1">
      <alignment horizontal="distributed" vertical="center"/>
      <protection/>
    </xf>
    <xf numFmtId="181" fontId="7" fillId="0" borderId="0" xfId="21" applyNumberFormat="1" applyFont="1" applyFill="1" applyAlignment="1">
      <alignment horizontal="right" vertical="center" wrapText="1"/>
      <protection/>
    </xf>
    <xf numFmtId="0" fontId="24" fillId="0" borderId="0" xfId="21" applyFont="1">
      <alignment/>
      <protection/>
    </xf>
    <xf numFmtId="0" fontId="21" fillId="0" borderId="0" xfId="21" applyFont="1" applyAlignment="1">
      <alignment horizontal="right"/>
      <protection/>
    </xf>
    <xf numFmtId="0" fontId="7" fillId="0" borderId="0" xfId="21" applyFont="1" applyAlignment="1">
      <alignment horizontal="left"/>
      <protection/>
    </xf>
    <xf numFmtId="0" fontId="25" fillId="0" borderId="0" xfId="21" applyFont="1">
      <alignment/>
      <protection/>
    </xf>
    <xf numFmtId="0" fontId="25" fillId="0" borderId="0" xfId="21" applyFont="1" applyAlignment="1">
      <alignment horizontal="right"/>
      <protection/>
    </xf>
    <xf numFmtId="0" fontId="25" fillId="0" borderId="0" xfId="21" applyFont="1" applyAlignment="1">
      <alignment horizontal="left"/>
      <protection/>
    </xf>
    <xf numFmtId="0" fontId="20" fillId="0" borderId="0" xfId="21" applyFont="1" applyAlignment="1">
      <alignment horizontal="left"/>
      <protection/>
    </xf>
    <xf numFmtId="0" fontId="22" fillId="0" borderId="13" xfId="21" applyFont="1" applyBorder="1">
      <alignment/>
      <protection/>
    </xf>
    <xf numFmtId="0" fontId="7" fillId="0" borderId="13" xfId="21" applyFont="1" applyBorder="1" applyAlignment="1">
      <alignment horizontal="distributed" vertical="center"/>
      <protection/>
    </xf>
    <xf numFmtId="0" fontId="1" fillId="0" borderId="13" xfId="21" applyBorder="1" applyAlignment="1">
      <alignment horizontal="distributed" vertical="center"/>
      <protection/>
    </xf>
    <xf numFmtId="0" fontId="1" fillId="0" borderId="11" xfId="21" applyBorder="1" applyAlignment="1">
      <alignment horizontal="distributed" vertical="center"/>
      <protection/>
    </xf>
    <xf numFmtId="0" fontId="7" fillId="0" borderId="18" xfId="21" applyFont="1" applyBorder="1" applyAlignment="1">
      <alignment/>
      <protection/>
    </xf>
    <xf numFmtId="0" fontId="30" fillId="0" borderId="18" xfId="21" applyFont="1" applyBorder="1" applyAlignment="1">
      <alignment horizontal="distributed" vertical="center" wrapText="1"/>
      <protection/>
    </xf>
    <xf numFmtId="0" fontId="31" fillId="0" borderId="18" xfId="21" applyFont="1" applyBorder="1" applyAlignment="1">
      <alignment horizontal="distributed" vertical="center"/>
      <protection/>
    </xf>
    <xf numFmtId="0" fontId="31" fillId="0" borderId="19" xfId="21" applyFont="1" applyBorder="1" applyAlignment="1">
      <alignment horizontal="distributed" vertical="center"/>
      <protection/>
    </xf>
    <xf numFmtId="0" fontId="7" fillId="0" borderId="25" xfId="21" applyFont="1" applyBorder="1" applyAlignment="1">
      <alignment horizontal="distributed" vertical="center"/>
      <protection/>
    </xf>
    <xf numFmtId="181" fontId="7" fillId="0" borderId="7" xfId="21" applyNumberFormat="1" applyFont="1" applyFill="1" applyBorder="1" applyAlignment="1">
      <alignment horizontal="right" vertical="center" wrapText="1"/>
      <protection/>
    </xf>
    <xf numFmtId="0" fontId="10" fillId="0" borderId="0" xfId="21" applyFont="1" applyBorder="1" applyAlignment="1">
      <alignment horizontal="left" vertical="center"/>
      <protection/>
    </xf>
    <xf numFmtId="0" fontId="28" fillId="0" borderId="0" xfId="22" applyFont="1" applyAlignment="1">
      <alignment vertical="center" wrapText="1"/>
      <protection/>
    </xf>
    <xf numFmtId="38" fontId="29" fillId="0" borderId="8" xfId="17" applyFont="1" applyBorder="1" applyAlignment="1">
      <alignment horizontal="distributed" vertical="center"/>
    </xf>
    <xf numFmtId="179" fontId="12" fillId="0" borderId="7" xfId="17" applyNumberFormat="1" applyFont="1" applyBorder="1" applyAlignment="1">
      <alignment horizontal="right" vertical="center" wrapText="1"/>
    </xf>
    <xf numFmtId="0" fontId="10" fillId="0" borderId="0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-05 商業の概況" xfId="21"/>
    <cellStyle name="標準_07-06 県内各市別事業所数、従業者数、年間商品販売額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096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6"/>
  <sheetViews>
    <sheetView tabSelected="1" workbookViewId="0" topLeftCell="A1">
      <selection activeCell="A1" sqref="A1:J1"/>
    </sheetView>
  </sheetViews>
  <sheetFormatPr defaultColWidth="9.140625" defaultRowHeight="12"/>
  <cols>
    <col min="1" max="1" width="3.8515625" style="21" customWidth="1"/>
    <col min="2" max="2" width="19.00390625" style="21" customWidth="1"/>
    <col min="3" max="3" width="0.5625" style="21" customWidth="1"/>
    <col min="4" max="10" width="10.8515625" style="21" customWidth="1"/>
    <col min="11" max="11" width="0.9921875" style="21" customWidth="1"/>
    <col min="12" max="16384" width="9.140625" style="21" customWidth="1"/>
  </cols>
  <sheetData>
    <row r="1" spans="1:10" s="1" customFormat="1" ht="19.5" customHeight="1">
      <c r="A1" s="43" t="s">
        <v>145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13.5" customHeight="1" thickBot="1">
      <c r="A2" s="2"/>
      <c r="B2" s="2"/>
      <c r="C2" s="2"/>
      <c r="D2" s="3"/>
      <c r="E2" s="3"/>
      <c r="F2" s="3"/>
      <c r="G2" s="3"/>
      <c r="H2" s="47"/>
      <c r="I2" s="47"/>
      <c r="J2" s="4"/>
    </row>
    <row r="3" spans="1:10" s="1" customFormat="1" ht="22.5" customHeight="1">
      <c r="A3" s="49" t="s">
        <v>2</v>
      </c>
      <c r="B3" s="49"/>
      <c r="C3" s="49"/>
      <c r="D3" s="44" t="s">
        <v>3</v>
      </c>
      <c r="E3" s="45"/>
      <c r="F3" s="44" t="s">
        <v>4</v>
      </c>
      <c r="G3" s="45"/>
      <c r="H3" s="44" t="s">
        <v>5</v>
      </c>
      <c r="I3" s="51"/>
      <c r="J3" s="5" t="s">
        <v>146</v>
      </c>
    </row>
    <row r="4" spans="1:10" s="1" customFormat="1" ht="22.5" customHeight="1">
      <c r="A4" s="50"/>
      <c r="B4" s="50"/>
      <c r="C4" s="50"/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2" t="s">
        <v>1</v>
      </c>
      <c r="J4" s="7" t="s">
        <v>147</v>
      </c>
    </row>
    <row r="5" spans="1:10" s="1" customFormat="1" ht="22.5" customHeight="1">
      <c r="A5" s="48" t="s">
        <v>6</v>
      </c>
      <c r="B5" s="48"/>
      <c r="C5" s="8"/>
      <c r="D5" s="9">
        <v>3940</v>
      </c>
      <c r="E5" s="9">
        <v>4245</v>
      </c>
      <c r="F5" s="9">
        <v>5321</v>
      </c>
      <c r="G5" s="9">
        <v>5542</v>
      </c>
      <c r="H5" s="9">
        <v>772</v>
      </c>
      <c r="I5" s="9">
        <v>752</v>
      </c>
      <c r="J5" s="13">
        <v>9451</v>
      </c>
    </row>
    <row r="6" spans="1:10" s="1" customFormat="1" ht="22.5" customHeight="1">
      <c r="A6" s="46" t="s">
        <v>7</v>
      </c>
      <c r="B6" s="46"/>
      <c r="C6" s="11"/>
      <c r="D6" s="12">
        <v>825</v>
      </c>
      <c r="E6" s="12">
        <v>1054</v>
      </c>
      <c r="F6" s="12">
        <v>1798</v>
      </c>
      <c r="G6" s="12">
        <v>2055</v>
      </c>
      <c r="H6" s="12">
        <v>165</v>
      </c>
      <c r="I6" s="12">
        <v>176</v>
      </c>
      <c r="J6" s="13">
        <v>2859</v>
      </c>
    </row>
    <row r="7" spans="1:10" s="1" customFormat="1" ht="22.5" customHeight="1">
      <c r="A7" s="46" t="s">
        <v>8</v>
      </c>
      <c r="B7" s="46"/>
      <c r="C7" s="11"/>
      <c r="D7" s="12">
        <v>3115</v>
      </c>
      <c r="E7" s="12">
        <v>3191</v>
      </c>
      <c r="F7" s="12">
        <v>3523</v>
      </c>
      <c r="G7" s="12">
        <v>3487</v>
      </c>
      <c r="H7" s="12">
        <v>607</v>
      </c>
      <c r="I7" s="12">
        <v>576</v>
      </c>
      <c r="J7" s="13">
        <v>6592</v>
      </c>
    </row>
    <row r="8" spans="1:10" s="1" customFormat="1" ht="22.5" customHeight="1">
      <c r="A8" s="10"/>
      <c r="B8" s="10" t="s">
        <v>9</v>
      </c>
      <c r="C8" s="11"/>
      <c r="D8" s="12">
        <v>5</v>
      </c>
      <c r="E8" s="12">
        <v>7</v>
      </c>
      <c r="F8" s="12">
        <v>12</v>
      </c>
      <c r="G8" s="12">
        <v>13</v>
      </c>
      <c r="H8" s="12">
        <v>1</v>
      </c>
      <c r="I8" s="12">
        <v>2</v>
      </c>
      <c r="J8" s="13">
        <v>44</v>
      </c>
    </row>
    <row r="9" spans="1:10" s="1" customFormat="1" ht="22.5" customHeight="1">
      <c r="A9" s="10"/>
      <c r="B9" s="10" t="s">
        <v>10</v>
      </c>
      <c r="C9" s="11"/>
      <c r="D9" s="12">
        <v>421</v>
      </c>
      <c r="E9" s="12">
        <v>438</v>
      </c>
      <c r="F9" s="12">
        <v>567</v>
      </c>
      <c r="G9" s="12">
        <v>552</v>
      </c>
      <c r="H9" s="12">
        <v>45</v>
      </c>
      <c r="I9" s="12">
        <v>39</v>
      </c>
      <c r="J9" s="13">
        <v>952</v>
      </c>
    </row>
    <row r="10" spans="1:10" s="1" customFormat="1" ht="22.5" customHeight="1">
      <c r="A10" s="10"/>
      <c r="B10" s="10" t="s">
        <v>11</v>
      </c>
      <c r="C10" s="11"/>
      <c r="D10" s="12">
        <v>1263</v>
      </c>
      <c r="E10" s="12">
        <v>1214</v>
      </c>
      <c r="F10" s="12">
        <v>1269</v>
      </c>
      <c r="G10" s="12">
        <v>1185</v>
      </c>
      <c r="H10" s="12">
        <v>252</v>
      </c>
      <c r="I10" s="12">
        <v>216</v>
      </c>
      <c r="J10" s="13">
        <v>2445</v>
      </c>
    </row>
    <row r="11" spans="1:10" s="1" customFormat="1" ht="22.5" customHeight="1">
      <c r="A11" s="10"/>
      <c r="B11" s="10" t="s">
        <v>12</v>
      </c>
      <c r="C11" s="11"/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14" t="s">
        <v>13</v>
      </c>
    </row>
    <row r="12" spans="1:10" s="1" customFormat="1" ht="22.5" customHeight="1">
      <c r="A12" s="10"/>
      <c r="B12" s="10" t="s">
        <v>14</v>
      </c>
      <c r="C12" s="11"/>
      <c r="D12" s="12">
        <v>171</v>
      </c>
      <c r="E12" s="12">
        <v>190</v>
      </c>
      <c r="F12" s="12">
        <v>194</v>
      </c>
      <c r="G12" s="12">
        <v>204</v>
      </c>
      <c r="H12" s="12">
        <v>55</v>
      </c>
      <c r="I12" s="12">
        <v>59</v>
      </c>
      <c r="J12" s="13">
        <v>448</v>
      </c>
    </row>
    <row r="13" spans="1:10" s="1" customFormat="1" ht="22.5" customHeight="1">
      <c r="A13" s="10"/>
      <c r="B13" s="10" t="s">
        <v>148</v>
      </c>
      <c r="C13" s="11"/>
      <c r="D13" s="12">
        <v>266</v>
      </c>
      <c r="E13" s="12">
        <v>276</v>
      </c>
      <c r="F13" s="12">
        <v>340</v>
      </c>
      <c r="G13" s="12">
        <v>317</v>
      </c>
      <c r="H13" s="12">
        <v>63</v>
      </c>
      <c r="I13" s="12">
        <v>58</v>
      </c>
      <c r="J13" s="13">
        <v>559</v>
      </c>
    </row>
    <row r="14" spans="1:10" s="1" customFormat="1" ht="22.5" customHeight="1" thickBot="1">
      <c r="A14" s="15"/>
      <c r="B14" s="15" t="s">
        <v>149</v>
      </c>
      <c r="C14" s="16"/>
      <c r="D14" s="12">
        <v>989</v>
      </c>
      <c r="E14" s="12">
        <v>1066</v>
      </c>
      <c r="F14" s="12">
        <v>1141</v>
      </c>
      <c r="G14" s="12">
        <v>1216</v>
      </c>
      <c r="H14" s="12">
        <v>191</v>
      </c>
      <c r="I14" s="12">
        <v>202</v>
      </c>
      <c r="J14" s="63">
        <v>2144</v>
      </c>
    </row>
    <row r="15" spans="1:10" s="19" customFormat="1" ht="13.5" customHeight="1">
      <c r="A15" s="17" t="s">
        <v>17</v>
      </c>
      <c r="B15" s="17"/>
      <c r="C15" s="17"/>
      <c r="D15" s="18"/>
      <c r="E15" s="18"/>
      <c r="F15" s="18"/>
      <c r="G15" s="18"/>
      <c r="H15" s="42"/>
      <c r="I15" s="42"/>
      <c r="J15" s="64"/>
    </row>
    <row r="16" s="20" customFormat="1" ht="13.5" customHeight="1">
      <c r="A16" s="20" t="s">
        <v>150</v>
      </c>
    </row>
    <row r="17" ht="13.5" customHeight="1"/>
  </sheetData>
  <mergeCells count="10">
    <mergeCell ref="H15:I15"/>
    <mergeCell ref="A1:J1"/>
    <mergeCell ref="D3:E3"/>
    <mergeCell ref="A6:B6"/>
    <mergeCell ref="A7:B7"/>
    <mergeCell ref="H2:I2"/>
    <mergeCell ref="A5:B5"/>
    <mergeCell ref="A3:C4"/>
    <mergeCell ref="F3:G3"/>
    <mergeCell ref="H3:I3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1"/>
    </sheetView>
  </sheetViews>
  <sheetFormatPr defaultColWidth="9.140625" defaultRowHeight="12"/>
  <cols>
    <col min="1" max="1" width="3.28125" style="21" customWidth="1"/>
    <col min="2" max="2" width="19.8515625" style="21" customWidth="1"/>
    <col min="3" max="9" width="10.8515625" style="21" customWidth="1"/>
    <col min="10" max="10" width="0.9921875" style="21" customWidth="1"/>
    <col min="11" max="16384" width="9.140625" style="21" customWidth="1"/>
  </cols>
  <sheetData>
    <row r="1" spans="1:9" s="1" customFormat="1" ht="19.5" customHeight="1">
      <c r="A1" s="43" t="s">
        <v>151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3.5" customHeight="1" thickBot="1">
      <c r="A2" s="2"/>
      <c r="B2" s="2"/>
      <c r="C2" s="3"/>
      <c r="D2" s="3"/>
      <c r="E2" s="3"/>
      <c r="F2" s="3"/>
      <c r="G2" s="47"/>
      <c r="H2" s="47"/>
      <c r="I2" s="4"/>
    </row>
    <row r="3" spans="1:9" s="1" customFormat="1" ht="22.5" customHeight="1">
      <c r="A3" s="49" t="s">
        <v>2</v>
      </c>
      <c r="B3" s="49"/>
      <c r="C3" s="44" t="s">
        <v>3</v>
      </c>
      <c r="D3" s="45"/>
      <c r="E3" s="44" t="s">
        <v>4</v>
      </c>
      <c r="F3" s="45"/>
      <c r="G3" s="44" t="s">
        <v>5</v>
      </c>
      <c r="H3" s="51"/>
      <c r="I3" s="5" t="s">
        <v>146</v>
      </c>
    </row>
    <row r="4" spans="1:9" s="1" customFormat="1" ht="22.5" customHeight="1">
      <c r="A4" s="50"/>
      <c r="B4" s="50"/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2" t="s">
        <v>1</v>
      </c>
      <c r="I4" s="7" t="s">
        <v>147</v>
      </c>
    </row>
    <row r="5" spans="1:9" s="1" customFormat="1" ht="22.5" customHeight="1">
      <c r="A5" s="48" t="s">
        <v>6</v>
      </c>
      <c r="B5" s="48"/>
      <c r="C5" s="9">
        <v>29137</v>
      </c>
      <c r="D5" s="9">
        <v>35368</v>
      </c>
      <c r="E5" s="9">
        <v>48733</v>
      </c>
      <c r="F5" s="9">
        <v>54875</v>
      </c>
      <c r="G5" s="9">
        <v>6920</v>
      </c>
      <c r="H5" s="9">
        <v>7343</v>
      </c>
      <c r="I5" s="13">
        <v>90149</v>
      </c>
    </row>
    <row r="6" spans="1:9" s="1" customFormat="1" ht="22.5" customHeight="1">
      <c r="A6" s="46" t="s">
        <v>7</v>
      </c>
      <c r="B6" s="46"/>
      <c r="C6" s="12">
        <v>8566</v>
      </c>
      <c r="D6" s="12">
        <v>11064</v>
      </c>
      <c r="E6" s="12">
        <v>24346</v>
      </c>
      <c r="F6" s="12">
        <v>26122</v>
      </c>
      <c r="G6" s="12">
        <v>3082</v>
      </c>
      <c r="H6" s="12">
        <v>2949</v>
      </c>
      <c r="I6" s="13">
        <v>34902</v>
      </c>
    </row>
    <row r="7" spans="1:9" s="1" customFormat="1" ht="22.5" customHeight="1">
      <c r="A7" s="46" t="s">
        <v>8</v>
      </c>
      <c r="B7" s="46"/>
      <c r="C7" s="12">
        <v>20571</v>
      </c>
      <c r="D7" s="12">
        <v>24304</v>
      </c>
      <c r="E7" s="12">
        <v>24387</v>
      </c>
      <c r="F7" s="12">
        <v>28753</v>
      </c>
      <c r="G7" s="12">
        <v>3838</v>
      </c>
      <c r="H7" s="12">
        <v>4394</v>
      </c>
      <c r="I7" s="13">
        <v>55247</v>
      </c>
    </row>
    <row r="8" spans="1:9" s="1" customFormat="1" ht="22.5" customHeight="1">
      <c r="A8" s="10"/>
      <c r="B8" s="10" t="s">
        <v>9</v>
      </c>
      <c r="C8" s="12">
        <v>1713</v>
      </c>
      <c r="D8" s="12">
        <v>1835</v>
      </c>
      <c r="E8" s="12">
        <v>2218</v>
      </c>
      <c r="F8" s="12">
        <v>2512</v>
      </c>
      <c r="G8" s="12" t="s">
        <v>18</v>
      </c>
      <c r="H8" s="12">
        <v>123</v>
      </c>
      <c r="I8" s="13">
        <v>4799</v>
      </c>
    </row>
    <row r="9" spans="1:9" s="1" customFormat="1" ht="22.5" customHeight="1">
      <c r="A9" s="10"/>
      <c r="B9" s="10" t="s">
        <v>10</v>
      </c>
      <c r="C9" s="12">
        <v>1661</v>
      </c>
      <c r="D9" s="12">
        <v>2043</v>
      </c>
      <c r="E9" s="12">
        <v>2959</v>
      </c>
      <c r="F9" s="12">
        <v>3460</v>
      </c>
      <c r="G9" s="12" t="s">
        <v>19</v>
      </c>
      <c r="H9" s="12">
        <v>101</v>
      </c>
      <c r="I9" s="13">
        <v>5014</v>
      </c>
    </row>
    <row r="10" spans="1:9" s="1" customFormat="1" ht="22.5" customHeight="1">
      <c r="A10" s="10"/>
      <c r="B10" s="10" t="s">
        <v>11</v>
      </c>
      <c r="C10" s="12">
        <v>9609</v>
      </c>
      <c r="D10" s="12">
        <v>11297</v>
      </c>
      <c r="E10" s="12">
        <v>10127</v>
      </c>
      <c r="F10" s="12">
        <v>11696</v>
      </c>
      <c r="G10" s="12">
        <v>1716</v>
      </c>
      <c r="H10" s="12">
        <v>1819</v>
      </c>
      <c r="I10" s="13">
        <v>24279</v>
      </c>
    </row>
    <row r="11" spans="1:9" s="1" customFormat="1" ht="22.5" customHeight="1">
      <c r="A11" s="10"/>
      <c r="B11" s="10" t="s">
        <v>12</v>
      </c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</row>
    <row r="12" spans="1:9" s="1" customFormat="1" ht="22.5" customHeight="1">
      <c r="A12" s="10"/>
      <c r="B12" s="10" t="s">
        <v>14</v>
      </c>
      <c r="C12" s="12">
        <v>1227</v>
      </c>
      <c r="D12" s="12">
        <v>1587</v>
      </c>
      <c r="E12" s="12">
        <v>1371</v>
      </c>
      <c r="F12" s="12">
        <v>1632</v>
      </c>
      <c r="G12" s="12">
        <v>781</v>
      </c>
      <c r="H12" s="12">
        <v>751</v>
      </c>
      <c r="I12" s="13">
        <v>3463</v>
      </c>
    </row>
    <row r="13" spans="1:9" s="1" customFormat="1" ht="22.5" customHeight="1">
      <c r="A13" s="10"/>
      <c r="B13" s="10" t="s">
        <v>152</v>
      </c>
      <c r="C13" s="12">
        <v>1280</v>
      </c>
      <c r="D13" s="12">
        <v>1626</v>
      </c>
      <c r="E13" s="12">
        <v>1907</v>
      </c>
      <c r="F13" s="12">
        <v>2063</v>
      </c>
      <c r="G13" s="12">
        <v>275</v>
      </c>
      <c r="H13" s="12">
        <v>196</v>
      </c>
      <c r="I13" s="13">
        <v>3160</v>
      </c>
    </row>
    <row r="14" spans="1:9" s="1" customFormat="1" ht="22.5" customHeight="1" thickBot="1">
      <c r="A14" s="15"/>
      <c r="B14" s="15" t="s">
        <v>149</v>
      </c>
      <c r="C14" s="12">
        <v>5081</v>
      </c>
      <c r="D14" s="12">
        <v>5916</v>
      </c>
      <c r="E14" s="12">
        <v>5805</v>
      </c>
      <c r="F14" s="12">
        <v>7390</v>
      </c>
      <c r="G14" s="12">
        <v>862</v>
      </c>
      <c r="H14" s="12">
        <v>1404</v>
      </c>
      <c r="I14" s="63">
        <v>14532</v>
      </c>
    </row>
    <row r="15" spans="1:9" s="1" customFormat="1" ht="13.5" customHeight="1">
      <c r="A15" s="17" t="s">
        <v>17</v>
      </c>
      <c r="B15" s="17"/>
      <c r="C15" s="18"/>
      <c r="D15" s="23"/>
      <c r="E15" s="23"/>
      <c r="F15" s="23"/>
      <c r="G15" s="52"/>
      <c r="H15" s="52"/>
      <c r="I15" s="65"/>
    </row>
    <row r="16" spans="1:3" ht="13.5" customHeight="1">
      <c r="A16" s="20" t="s">
        <v>150</v>
      </c>
      <c r="B16" s="20"/>
      <c r="C16" s="20"/>
    </row>
    <row r="17" ht="13.5" customHeight="1"/>
  </sheetData>
  <mergeCells count="10">
    <mergeCell ref="A1:I1"/>
    <mergeCell ref="G3:H3"/>
    <mergeCell ref="A7:B7"/>
    <mergeCell ref="G15:H15"/>
    <mergeCell ref="A5:B5"/>
    <mergeCell ref="A6:B6"/>
    <mergeCell ref="G2:H2"/>
    <mergeCell ref="A3:B4"/>
    <mergeCell ref="C3:D3"/>
    <mergeCell ref="E3:F3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140625" defaultRowHeight="12"/>
  <cols>
    <col min="1" max="1" width="3.28125" style="21" customWidth="1"/>
    <col min="2" max="2" width="19.57421875" style="21" customWidth="1"/>
    <col min="3" max="3" width="0.5625" style="21" customWidth="1"/>
    <col min="4" max="10" width="10.8515625" style="21" customWidth="1"/>
    <col min="11" max="11" width="0.9921875" style="0" customWidth="1"/>
    <col min="12" max="12" width="1.28515625" style="0" customWidth="1"/>
  </cols>
  <sheetData>
    <row r="1" spans="1:10" s="24" customFormat="1" ht="19.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4" customFormat="1" ht="13.5" customHeight="1" thickBot="1">
      <c r="A2" s="25" t="s">
        <v>21</v>
      </c>
      <c r="B2" s="2"/>
      <c r="C2" s="2"/>
      <c r="D2" s="3"/>
      <c r="E2" s="3"/>
      <c r="F2" s="3"/>
      <c r="G2" s="3"/>
      <c r="H2" s="47"/>
      <c r="I2" s="47"/>
      <c r="J2" s="4"/>
    </row>
    <row r="3" spans="1:10" s="24" customFormat="1" ht="22.5" customHeight="1">
      <c r="A3" s="49" t="s">
        <v>22</v>
      </c>
      <c r="B3" s="49"/>
      <c r="C3" s="49"/>
      <c r="D3" s="44" t="s">
        <v>3</v>
      </c>
      <c r="E3" s="45"/>
      <c r="F3" s="44" t="s">
        <v>4</v>
      </c>
      <c r="G3" s="45"/>
      <c r="H3" s="44" t="s">
        <v>5</v>
      </c>
      <c r="I3" s="51"/>
      <c r="J3" s="5" t="s">
        <v>146</v>
      </c>
    </row>
    <row r="4" spans="1:10" s="24" customFormat="1" ht="22.5" customHeight="1">
      <c r="A4" s="50"/>
      <c r="B4" s="50"/>
      <c r="C4" s="50"/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2" t="s">
        <v>1</v>
      </c>
      <c r="J4" s="7" t="s">
        <v>147</v>
      </c>
    </row>
    <row r="5" spans="1:10" s="24" customFormat="1" ht="22.5" customHeight="1">
      <c r="A5" s="48" t="s">
        <v>6</v>
      </c>
      <c r="B5" s="48"/>
      <c r="C5" s="8"/>
      <c r="D5" s="9">
        <f>SUM(D6:D7)</f>
        <v>135021324</v>
      </c>
      <c r="E5" s="66">
        <f>SUM(E6:E7)</f>
        <v>141051333</v>
      </c>
      <c r="F5" s="9">
        <f>SUM(F6:F7)</f>
        <v>374755427</v>
      </c>
      <c r="G5" s="66">
        <f>SUM(G6:G7)</f>
        <v>351502984</v>
      </c>
      <c r="H5" s="9">
        <v>51888005</v>
      </c>
      <c r="I5" s="66">
        <v>50321398</v>
      </c>
      <c r="J5" s="26">
        <v>437864996</v>
      </c>
    </row>
    <row r="6" spans="1:10" s="24" customFormat="1" ht="22.5" customHeight="1">
      <c r="A6" s="46" t="s">
        <v>7</v>
      </c>
      <c r="B6" s="46"/>
      <c r="C6" s="11"/>
      <c r="D6" s="12">
        <v>89630038</v>
      </c>
      <c r="E6" s="67">
        <v>95178840</v>
      </c>
      <c r="F6" s="12">
        <v>319085908</v>
      </c>
      <c r="G6" s="67">
        <v>291368554</v>
      </c>
      <c r="H6" s="12">
        <v>43335245</v>
      </c>
      <c r="I6" s="67">
        <v>41739107</v>
      </c>
      <c r="J6" s="26">
        <v>336505119</v>
      </c>
    </row>
    <row r="7" spans="1:10" s="24" customFormat="1" ht="22.5" customHeight="1">
      <c r="A7" s="46" t="s">
        <v>8</v>
      </c>
      <c r="B7" s="46"/>
      <c r="C7" s="11"/>
      <c r="D7" s="12">
        <f>SUM(D8:D14)</f>
        <v>45391286</v>
      </c>
      <c r="E7" s="67">
        <f>SUM(E8:E14)</f>
        <v>45872493</v>
      </c>
      <c r="F7" s="12">
        <f>SUM(F8:F14)</f>
        <v>55669519</v>
      </c>
      <c r="G7" s="67">
        <f>SUM(G8:G14)</f>
        <v>60134430</v>
      </c>
      <c r="H7" s="12">
        <v>8552760</v>
      </c>
      <c r="I7" s="67">
        <v>8582291</v>
      </c>
      <c r="J7" s="26">
        <v>101359877</v>
      </c>
    </row>
    <row r="8" spans="1:10" s="24" customFormat="1" ht="22.5" customHeight="1">
      <c r="A8" s="10"/>
      <c r="B8" s="10" t="s">
        <v>9</v>
      </c>
      <c r="C8" s="11"/>
      <c r="D8" s="12">
        <v>8689736</v>
      </c>
      <c r="E8" s="67">
        <v>7584153</v>
      </c>
      <c r="F8" s="12">
        <v>9749020</v>
      </c>
      <c r="G8" s="67">
        <v>12157217</v>
      </c>
      <c r="H8" s="12" t="s">
        <v>18</v>
      </c>
      <c r="I8" s="67" t="s">
        <v>18</v>
      </c>
      <c r="J8" s="26">
        <v>15128804</v>
      </c>
    </row>
    <row r="9" spans="1:10" s="24" customFormat="1" ht="22.5" customHeight="1">
      <c r="A9" s="10"/>
      <c r="B9" s="10" t="s">
        <v>10</v>
      </c>
      <c r="C9" s="11"/>
      <c r="D9" s="12">
        <v>2795617</v>
      </c>
      <c r="E9" s="67">
        <v>3635227</v>
      </c>
      <c r="F9" s="12">
        <v>8622385</v>
      </c>
      <c r="G9" s="67">
        <v>9241696</v>
      </c>
      <c r="H9" s="12" t="s">
        <v>19</v>
      </c>
      <c r="I9" s="67" t="s">
        <v>19</v>
      </c>
      <c r="J9" s="26">
        <v>10128527</v>
      </c>
    </row>
    <row r="10" spans="1:10" s="24" customFormat="1" ht="22.5" customHeight="1">
      <c r="A10" s="10"/>
      <c r="B10" s="10" t="s">
        <v>11</v>
      </c>
      <c r="C10" s="11"/>
      <c r="D10" s="12">
        <v>15068608</v>
      </c>
      <c r="E10" s="67">
        <v>14972064</v>
      </c>
      <c r="F10" s="12">
        <v>14749356</v>
      </c>
      <c r="G10" s="67">
        <v>15506955</v>
      </c>
      <c r="H10" s="12">
        <v>2230589</v>
      </c>
      <c r="I10" s="67">
        <v>2335186</v>
      </c>
      <c r="J10" s="26">
        <v>30628811</v>
      </c>
    </row>
    <row r="11" spans="1:10" s="24" customFormat="1" ht="22.5" customHeight="1">
      <c r="A11" s="10"/>
      <c r="B11" s="10" t="s">
        <v>12</v>
      </c>
      <c r="C11" s="11"/>
      <c r="D11" s="22" t="s">
        <v>13</v>
      </c>
      <c r="E11" s="68" t="s">
        <v>13</v>
      </c>
      <c r="F11" s="22" t="s">
        <v>13</v>
      </c>
      <c r="G11" s="68" t="s">
        <v>13</v>
      </c>
      <c r="H11" s="22" t="s">
        <v>13</v>
      </c>
      <c r="I11" s="68" t="s">
        <v>13</v>
      </c>
      <c r="J11" s="68" t="s">
        <v>13</v>
      </c>
    </row>
    <row r="12" spans="1:10" s="24" customFormat="1" ht="22.5" customHeight="1">
      <c r="A12" s="10"/>
      <c r="B12" s="10" t="s">
        <v>14</v>
      </c>
      <c r="C12" s="11"/>
      <c r="D12" s="12">
        <v>5274198</v>
      </c>
      <c r="E12" s="67">
        <v>6269341</v>
      </c>
      <c r="F12" s="12">
        <v>5690574</v>
      </c>
      <c r="G12" s="67">
        <v>5622726</v>
      </c>
      <c r="H12" s="12">
        <v>3875587</v>
      </c>
      <c r="I12" s="67">
        <v>3012882</v>
      </c>
      <c r="J12" s="26">
        <v>12335719</v>
      </c>
    </row>
    <row r="13" spans="1:10" s="24" customFormat="1" ht="22.5" customHeight="1">
      <c r="A13" s="10"/>
      <c r="B13" s="10" t="s">
        <v>15</v>
      </c>
      <c r="C13" s="11"/>
      <c r="D13" s="12">
        <v>3534872</v>
      </c>
      <c r="E13" s="67">
        <v>3903348</v>
      </c>
      <c r="F13" s="12">
        <v>5906098</v>
      </c>
      <c r="G13" s="67">
        <v>5531484</v>
      </c>
      <c r="H13" s="12">
        <v>568113</v>
      </c>
      <c r="I13" s="67">
        <v>301363</v>
      </c>
      <c r="J13" s="26">
        <v>8605352</v>
      </c>
    </row>
    <row r="14" spans="1:10" s="24" customFormat="1" ht="22.5" customHeight="1" thickBot="1">
      <c r="A14" s="15"/>
      <c r="B14" s="15" t="s">
        <v>16</v>
      </c>
      <c r="C14" s="16"/>
      <c r="D14" s="12">
        <v>10028255</v>
      </c>
      <c r="E14" s="67">
        <v>9508360</v>
      </c>
      <c r="F14" s="12">
        <v>10952086</v>
      </c>
      <c r="G14" s="67">
        <v>12074352</v>
      </c>
      <c r="H14" s="12">
        <v>1603620</v>
      </c>
      <c r="I14" s="67">
        <v>2673602</v>
      </c>
      <c r="J14" s="69">
        <v>24532664</v>
      </c>
    </row>
    <row r="15" spans="1:10" s="24" customFormat="1" ht="13.5" customHeight="1">
      <c r="A15" s="17" t="s">
        <v>17</v>
      </c>
      <c r="B15" s="3"/>
      <c r="C15" s="3"/>
      <c r="D15" s="23"/>
      <c r="E15" s="23"/>
      <c r="F15" s="23"/>
      <c r="G15" s="23"/>
      <c r="H15" s="52"/>
      <c r="I15" s="52"/>
      <c r="J15" s="65"/>
    </row>
    <row r="16" spans="1:10" s="24" customFormat="1" ht="13.5" customHeight="1">
      <c r="A16" s="20" t="s">
        <v>153</v>
      </c>
      <c r="B16" s="21"/>
      <c r="C16" s="21"/>
      <c r="D16" s="21"/>
      <c r="E16" s="21"/>
      <c r="F16" s="21"/>
      <c r="G16" s="21"/>
      <c r="H16" s="21"/>
      <c r="I16" s="21"/>
      <c r="J16" s="21"/>
    </row>
    <row r="17" ht="13.5" customHeight="1"/>
  </sheetData>
  <mergeCells count="10">
    <mergeCell ref="H15:I15"/>
    <mergeCell ref="A5:B5"/>
    <mergeCell ref="A6:B6"/>
    <mergeCell ref="H2:I2"/>
    <mergeCell ref="A3:C4"/>
    <mergeCell ref="D3:E3"/>
    <mergeCell ref="F3:G3"/>
    <mergeCell ref="H3:I3"/>
    <mergeCell ref="A1:J1"/>
    <mergeCell ref="A7:B7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140625" defaultRowHeight="12"/>
  <cols>
    <col min="1" max="1" width="3.28125" style="21" customWidth="1"/>
    <col min="2" max="2" width="19.421875" style="21" customWidth="1"/>
    <col min="3" max="3" width="0.5625" style="21" customWidth="1"/>
    <col min="4" max="10" width="10.8515625" style="21" customWidth="1"/>
    <col min="11" max="11" width="0.71875" style="21" customWidth="1"/>
    <col min="12" max="16384" width="9.140625" style="21" customWidth="1"/>
  </cols>
  <sheetData>
    <row r="1" spans="1:10" s="27" customFormat="1" ht="19.5" customHeight="1">
      <c r="A1" s="43" t="s">
        <v>154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7" customFormat="1" ht="13.5" customHeight="1" thickBot="1">
      <c r="A2" s="2"/>
      <c r="B2" s="2"/>
      <c r="C2" s="2"/>
      <c r="D2" s="3"/>
      <c r="E2" s="3"/>
      <c r="F2" s="3"/>
      <c r="G2" s="3"/>
      <c r="H2" s="47"/>
      <c r="I2" s="47"/>
      <c r="J2" s="4"/>
    </row>
    <row r="3" spans="1:10" s="27" customFormat="1" ht="22.5" customHeight="1">
      <c r="A3" s="49" t="s">
        <v>23</v>
      </c>
      <c r="B3" s="49"/>
      <c r="C3" s="53"/>
      <c r="D3" s="44" t="s">
        <v>3</v>
      </c>
      <c r="E3" s="45"/>
      <c r="F3" s="44" t="s">
        <v>4</v>
      </c>
      <c r="G3" s="45"/>
      <c r="H3" s="44" t="s">
        <v>5</v>
      </c>
      <c r="I3" s="51"/>
      <c r="J3" s="70" t="s">
        <v>146</v>
      </c>
    </row>
    <row r="4" spans="1:10" s="27" customFormat="1" ht="22.5" customHeight="1">
      <c r="A4" s="50"/>
      <c r="B4" s="50"/>
      <c r="C4" s="54"/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2" t="s">
        <v>1</v>
      </c>
      <c r="J4" s="7" t="s">
        <v>147</v>
      </c>
    </row>
    <row r="5" spans="1:10" s="27" customFormat="1" ht="22.5" customHeight="1">
      <c r="A5" s="48" t="s">
        <v>6</v>
      </c>
      <c r="B5" s="48"/>
      <c r="C5" s="8"/>
      <c r="D5" s="9">
        <f aca="true" t="shared" si="0" ref="D5:I5">SUM(D6:D13)</f>
        <v>3940</v>
      </c>
      <c r="E5" s="9">
        <f t="shared" si="0"/>
        <v>4245</v>
      </c>
      <c r="F5" s="9">
        <f t="shared" si="0"/>
        <v>5321</v>
      </c>
      <c r="G5" s="9">
        <f t="shared" si="0"/>
        <v>5542</v>
      </c>
      <c r="H5" s="9">
        <f t="shared" si="0"/>
        <v>772</v>
      </c>
      <c r="I5" s="9">
        <f t="shared" si="0"/>
        <v>752</v>
      </c>
      <c r="J5" s="13">
        <v>9451</v>
      </c>
    </row>
    <row r="6" spans="1:10" s="27" customFormat="1" ht="22.5" customHeight="1">
      <c r="A6" s="10"/>
      <c r="B6" s="10" t="s">
        <v>155</v>
      </c>
      <c r="C6" s="11"/>
      <c r="D6" s="12">
        <v>1528</v>
      </c>
      <c r="E6" s="12">
        <v>1529</v>
      </c>
      <c r="F6" s="12">
        <v>1636</v>
      </c>
      <c r="G6" s="12">
        <v>1582</v>
      </c>
      <c r="H6" s="12">
        <v>311</v>
      </c>
      <c r="I6" s="12">
        <v>287</v>
      </c>
      <c r="J6" s="13">
        <v>2976</v>
      </c>
    </row>
    <row r="7" spans="1:10" s="27" customFormat="1" ht="22.5" customHeight="1">
      <c r="A7" s="10"/>
      <c r="B7" s="10" t="s">
        <v>24</v>
      </c>
      <c r="C7" s="11"/>
      <c r="D7" s="12">
        <v>983</v>
      </c>
      <c r="E7" s="12">
        <v>951</v>
      </c>
      <c r="F7" s="12">
        <v>1244</v>
      </c>
      <c r="G7" s="12">
        <v>1159</v>
      </c>
      <c r="H7" s="12">
        <v>191</v>
      </c>
      <c r="I7" s="12">
        <v>166</v>
      </c>
      <c r="J7" s="13">
        <v>2017</v>
      </c>
    </row>
    <row r="8" spans="1:10" s="27" customFormat="1" ht="22.5" customHeight="1">
      <c r="A8" s="10"/>
      <c r="B8" s="10" t="s">
        <v>25</v>
      </c>
      <c r="C8" s="11"/>
      <c r="D8" s="12">
        <v>718</v>
      </c>
      <c r="E8" s="12">
        <v>882</v>
      </c>
      <c r="F8" s="12">
        <v>1238</v>
      </c>
      <c r="G8" s="12">
        <v>1386</v>
      </c>
      <c r="H8" s="12">
        <v>121</v>
      </c>
      <c r="I8" s="12">
        <v>127</v>
      </c>
      <c r="J8" s="13">
        <v>2141</v>
      </c>
    </row>
    <row r="9" spans="1:10" s="27" customFormat="1" ht="22.5" customHeight="1">
      <c r="A9" s="10"/>
      <c r="B9" s="10" t="s">
        <v>26</v>
      </c>
      <c r="C9" s="11"/>
      <c r="D9" s="12">
        <v>412</v>
      </c>
      <c r="E9" s="12">
        <v>504</v>
      </c>
      <c r="F9" s="12">
        <v>683</v>
      </c>
      <c r="G9" s="12">
        <v>808</v>
      </c>
      <c r="H9" s="12">
        <v>74</v>
      </c>
      <c r="I9" s="12">
        <v>87</v>
      </c>
      <c r="J9" s="13">
        <v>1324</v>
      </c>
    </row>
    <row r="10" spans="1:10" s="27" customFormat="1" ht="22.5" customHeight="1">
      <c r="A10" s="10"/>
      <c r="B10" s="10" t="s">
        <v>27</v>
      </c>
      <c r="C10" s="11"/>
      <c r="D10" s="12">
        <v>152</v>
      </c>
      <c r="E10" s="12">
        <v>197</v>
      </c>
      <c r="F10" s="12">
        <v>237</v>
      </c>
      <c r="G10" s="12">
        <v>287</v>
      </c>
      <c r="H10" s="12">
        <v>25</v>
      </c>
      <c r="I10" s="12">
        <v>37</v>
      </c>
      <c r="J10" s="13">
        <v>485</v>
      </c>
    </row>
    <row r="11" spans="1:10" s="27" customFormat="1" ht="22.5" customHeight="1">
      <c r="A11" s="10"/>
      <c r="B11" s="10" t="s">
        <v>28</v>
      </c>
      <c r="C11" s="11"/>
      <c r="D11" s="12">
        <v>92</v>
      </c>
      <c r="E11" s="12">
        <v>99</v>
      </c>
      <c r="F11" s="12">
        <v>153</v>
      </c>
      <c r="G11" s="12">
        <v>174</v>
      </c>
      <c r="H11" s="12">
        <v>30</v>
      </c>
      <c r="I11" s="12">
        <v>24</v>
      </c>
      <c r="J11" s="13">
        <v>273</v>
      </c>
    </row>
    <row r="12" spans="1:10" s="27" customFormat="1" ht="22.5" customHeight="1">
      <c r="A12" s="10"/>
      <c r="B12" s="10" t="s">
        <v>29</v>
      </c>
      <c r="C12" s="11"/>
      <c r="D12" s="12">
        <v>40</v>
      </c>
      <c r="E12" s="12">
        <v>57</v>
      </c>
      <c r="F12" s="12">
        <v>92</v>
      </c>
      <c r="G12" s="12">
        <v>104</v>
      </c>
      <c r="H12" s="12">
        <v>12</v>
      </c>
      <c r="I12" s="12">
        <v>11</v>
      </c>
      <c r="J12" s="13">
        <v>155</v>
      </c>
    </row>
    <row r="13" spans="1:10" s="27" customFormat="1" ht="22.5" customHeight="1" thickBot="1">
      <c r="A13" s="15"/>
      <c r="B13" s="15" t="s">
        <v>30</v>
      </c>
      <c r="C13" s="16"/>
      <c r="D13" s="12">
        <v>15</v>
      </c>
      <c r="E13" s="12">
        <v>26</v>
      </c>
      <c r="F13" s="12">
        <v>38</v>
      </c>
      <c r="G13" s="12">
        <v>42</v>
      </c>
      <c r="H13" s="12">
        <v>8</v>
      </c>
      <c r="I13" s="12">
        <v>13</v>
      </c>
      <c r="J13" s="63">
        <v>80</v>
      </c>
    </row>
    <row r="14" spans="1:10" s="27" customFormat="1" ht="13.5" customHeight="1">
      <c r="A14" s="18" t="s">
        <v>17</v>
      </c>
      <c r="B14" s="23"/>
      <c r="C14" s="23"/>
      <c r="D14" s="23"/>
      <c r="E14" s="23"/>
      <c r="F14" s="23"/>
      <c r="G14" s="23"/>
      <c r="H14" s="52"/>
      <c r="I14" s="52"/>
      <c r="J14" s="65"/>
    </row>
    <row r="15" spans="1:10" s="27" customFormat="1" ht="13.5" customHeight="1">
      <c r="A15" s="20" t="s">
        <v>153</v>
      </c>
      <c r="B15" s="21"/>
      <c r="C15" s="21"/>
      <c r="D15" s="21"/>
      <c r="E15" s="21"/>
      <c r="F15" s="21"/>
      <c r="G15" s="21"/>
      <c r="H15" s="21"/>
      <c r="I15" s="21"/>
      <c r="J15" s="21"/>
    </row>
    <row r="16" ht="13.5" customHeight="1"/>
  </sheetData>
  <mergeCells count="8">
    <mergeCell ref="H14:I14"/>
    <mergeCell ref="D3:E3"/>
    <mergeCell ref="F3:G3"/>
    <mergeCell ref="H3:I3"/>
    <mergeCell ref="A5:B5"/>
    <mergeCell ref="H2:I2"/>
    <mergeCell ref="A3:C4"/>
    <mergeCell ref="A1:J1"/>
  </mergeCells>
  <printOptions/>
  <pageMargins left="0.787401574803149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A1" sqref="A1:N1"/>
    </sheetView>
  </sheetViews>
  <sheetFormatPr defaultColWidth="9.140625" defaultRowHeight="12"/>
  <cols>
    <col min="1" max="1" width="3.00390625" style="137" customWidth="1"/>
    <col min="2" max="2" width="3.28125" style="137" customWidth="1"/>
    <col min="3" max="3" width="17.421875" style="164" customWidth="1"/>
    <col min="4" max="4" width="0.42578125" style="164" customWidth="1"/>
    <col min="5" max="5" width="9.7109375" style="164" customWidth="1"/>
    <col min="6" max="6" width="6.7109375" style="165" customWidth="1"/>
    <col min="7" max="7" width="6.7109375" style="137" customWidth="1"/>
    <col min="8" max="11" width="6.140625" style="137" customWidth="1"/>
    <col min="12" max="12" width="7.00390625" style="137" customWidth="1"/>
    <col min="13" max="13" width="6.140625" style="137" customWidth="1"/>
    <col min="14" max="14" width="6.28125" style="137" customWidth="1"/>
    <col min="15" max="17" width="6.7109375" style="137" customWidth="1"/>
    <col min="18" max="18" width="8.00390625" style="137" customWidth="1"/>
    <col min="19" max="19" width="12.28125" style="137" customWidth="1"/>
    <col min="20" max="20" width="9.28125" style="137" customWidth="1"/>
    <col min="21" max="25" width="8.140625" style="137" customWidth="1"/>
    <col min="26" max="16384" width="9.00390625" style="137" customWidth="1"/>
  </cols>
  <sheetData>
    <row r="1" spans="1:25" s="73" customFormat="1" ht="19.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44</v>
      </c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77" customFormat="1" ht="13.5" customHeight="1" thickBot="1">
      <c r="A2" s="74" t="s">
        <v>45</v>
      </c>
      <c r="B2" s="74"/>
      <c r="C2" s="75"/>
      <c r="D2" s="75"/>
      <c r="E2" s="75"/>
      <c r="F2" s="76"/>
      <c r="G2" s="74"/>
      <c r="H2" s="74"/>
      <c r="I2" s="74"/>
      <c r="J2" s="74"/>
      <c r="K2" s="74"/>
      <c r="L2" s="74"/>
      <c r="O2" s="78"/>
      <c r="P2" s="78"/>
      <c r="Q2" s="78"/>
      <c r="R2" s="78"/>
      <c r="S2" s="78"/>
      <c r="T2" s="78"/>
      <c r="U2" s="78"/>
      <c r="V2" s="78"/>
      <c r="W2" s="74"/>
      <c r="X2" s="74"/>
      <c r="Y2" s="76" t="s">
        <v>157</v>
      </c>
    </row>
    <row r="3" spans="1:25" s="87" customFormat="1" ht="21.75" customHeight="1">
      <c r="A3" s="79"/>
      <c r="B3" s="79"/>
      <c r="C3" s="80"/>
      <c r="D3" s="80"/>
      <c r="E3" s="80"/>
      <c r="F3" s="81" t="s">
        <v>158</v>
      </c>
      <c r="G3" s="82"/>
      <c r="H3" s="82"/>
      <c r="I3" s="82"/>
      <c r="J3" s="82"/>
      <c r="K3" s="82"/>
      <c r="L3" s="82"/>
      <c r="M3" s="82"/>
      <c r="N3" s="82"/>
      <c r="O3" s="82" t="s">
        <v>46</v>
      </c>
      <c r="P3" s="82"/>
      <c r="Q3" s="83"/>
      <c r="R3" s="84" t="s">
        <v>47</v>
      </c>
      <c r="S3" s="85" t="s">
        <v>48</v>
      </c>
      <c r="T3" s="84" t="s">
        <v>49</v>
      </c>
      <c r="U3" s="86" t="s">
        <v>50</v>
      </c>
      <c r="V3" s="81" t="s">
        <v>159</v>
      </c>
      <c r="W3" s="82"/>
      <c r="X3" s="82"/>
      <c r="Y3" s="82"/>
    </row>
    <row r="4" spans="1:25" s="87" customFormat="1" ht="21.75" customHeight="1">
      <c r="A4" s="88" t="s">
        <v>51</v>
      </c>
      <c r="B4" s="88"/>
      <c r="C4" s="88"/>
      <c r="D4" s="88"/>
      <c r="E4" s="88"/>
      <c r="F4" s="89" t="s">
        <v>52</v>
      </c>
      <c r="G4" s="90" t="s">
        <v>160</v>
      </c>
      <c r="H4" s="91"/>
      <c r="I4" s="91"/>
      <c r="J4" s="91"/>
      <c r="K4" s="91"/>
      <c r="L4" s="91"/>
      <c r="M4" s="91"/>
      <c r="N4" s="91"/>
      <c r="O4" s="91" t="s">
        <v>161</v>
      </c>
      <c r="P4" s="91"/>
      <c r="Q4" s="92"/>
      <c r="R4" s="93"/>
      <c r="S4" s="94"/>
      <c r="T4" s="93"/>
      <c r="U4" s="95"/>
      <c r="V4" s="96" t="s">
        <v>53</v>
      </c>
      <c r="W4" s="97" t="s">
        <v>54</v>
      </c>
      <c r="X4" s="97" t="s">
        <v>55</v>
      </c>
      <c r="Y4" s="98" t="s">
        <v>56</v>
      </c>
    </row>
    <row r="5" spans="1:25" s="87" customFormat="1" ht="21.75" customHeight="1">
      <c r="A5" s="99"/>
      <c r="B5" s="99"/>
      <c r="C5" s="99"/>
      <c r="D5" s="99"/>
      <c r="E5" s="99"/>
      <c r="F5" s="100"/>
      <c r="G5" s="101" t="s">
        <v>162</v>
      </c>
      <c r="H5" s="101" t="s">
        <v>31</v>
      </c>
      <c r="I5" s="101" t="s">
        <v>32</v>
      </c>
      <c r="J5" s="101" t="s">
        <v>33</v>
      </c>
      <c r="K5" s="101" t="s">
        <v>34</v>
      </c>
      <c r="L5" s="102" t="s">
        <v>35</v>
      </c>
      <c r="M5" s="103" t="s">
        <v>36</v>
      </c>
      <c r="N5" s="104" t="s">
        <v>37</v>
      </c>
      <c r="O5" s="105" t="s">
        <v>57</v>
      </c>
      <c r="P5" s="106" t="s">
        <v>58</v>
      </c>
      <c r="Q5" s="106" t="s">
        <v>59</v>
      </c>
      <c r="R5" s="107"/>
      <c r="S5" s="108"/>
      <c r="T5" s="107"/>
      <c r="U5" s="109"/>
      <c r="V5" s="110" t="s">
        <v>60</v>
      </c>
      <c r="W5" s="108"/>
      <c r="X5" s="108"/>
      <c r="Y5" s="111" t="s">
        <v>61</v>
      </c>
    </row>
    <row r="6" spans="1:25" s="117" customFormat="1" ht="18" customHeight="1">
      <c r="A6" s="112" t="s">
        <v>163</v>
      </c>
      <c r="B6" s="112"/>
      <c r="C6" s="112"/>
      <c r="D6" s="112"/>
      <c r="E6" s="113"/>
      <c r="F6" s="114">
        <v>9451</v>
      </c>
      <c r="G6" s="115">
        <v>2976</v>
      </c>
      <c r="H6" s="115">
        <v>2017</v>
      </c>
      <c r="I6" s="115">
        <v>2141</v>
      </c>
      <c r="J6" s="115">
        <v>1324</v>
      </c>
      <c r="K6" s="115">
        <v>485</v>
      </c>
      <c r="L6" s="115">
        <v>273</v>
      </c>
      <c r="M6" s="115">
        <v>155</v>
      </c>
      <c r="N6" s="115">
        <v>80</v>
      </c>
      <c r="O6" s="115">
        <v>5546</v>
      </c>
      <c r="P6" s="115">
        <v>365</v>
      </c>
      <c r="Q6" s="115">
        <v>3540</v>
      </c>
      <c r="R6" s="115">
        <v>90149</v>
      </c>
      <c r="S6" s="115">
        <v>437864996</v>
      </c>
      <c r="T6" s="115">
        <v>870551</v>
      </c>
      <c r="U6" s="116">
        <v>1050</v>
      </c>
      <c r="V6" s="116">
        <v>299</v>
      </c>
      <c r="W6" s="116">
        <v>5737</v>
      </c>
      <c r="X6" s="116">
        <v>101</v>
      </c>
      <c r="Y6" s="116">
        <v>291</v>
      </c>
    </row>
    <row r="7" spans="1:25" s="117" customFormat="1" ht="18" customHeight="1">
      <c r="A7" s="118" t="s">
        <v>164</v>
      </c>
      <c r="B7" s="118"/>
      <c r="C7" s="119" t="s">
        <v>165</v>
      </c>
      <c r="D7" s="119"/>
      <c r="E7" s="120"/>
      <c r="F7" s="116">
        <v>2859</v>
      </c>
      <c r="G7" s="116">
        <v>479</v>
      </c>
      <c r="H7" s="116">
        <v>541</v>
      </c>
      <c r="I7" s="116">
        <v>863</v>
      </c>
      <c r="J7" s="116">
        <v>560</v>
      </c>
      <c r="K7" s="116">
        <v>189</v>
      </c>
      <c r="L7" s="116">
        <v>124</v>
      </c>
      <c r="M7" s="116">
        <v>72</v>
      </c>
      <c r="N7" s="116">
        <v>31</v>
      </c>
      <c r="O7" s="116">
        <v>1304</v>
      </c>
      <c r="P7" s="116">
        <v>167</v>
      </c>
      <c r="Q7" s="116">
        <v>1388</v>
      </c>
      <c r="R7" s="116">
        <v>34902</v>
      </c>
      <c r="S7" s="116">
        <v>336505119</v>
      </c>
      <c r="T7" s="116" t="s">
        <v>166</v>
      </c>
      <c r="U7" s="116" t="s">
        <v>166</v>
      </c>
      <c r="V7" s="116" t="s">
        <v>166</v>
      </c>
      <c r="W7" s="116" t="s">
        <v>166</v>
      </c>
      <c r="X7" s="116" t="s">
        <v>166</v>
      </c>
      <c r="Y7" s="116" t="s">
        <v>166</v>
      </c>
    </row>
    <row r="8" spans="1:25" s="124" customFormat="1" ht="18" customHeight="1">
      <c r="A8" s="121">
        <v>49</v>
      </c>
      <c r="B8" s="122" t="s">
        <v>62</v>
      </c>
      <c r="C8" s="122"/>
      <c r="D8" s="122"/>
      <c r="E8" s="123"/>
      <c r="F8" s="116">
        <v>9</v>
      </c>
      <c r="G8" s="116">
        <v>2</v>
      </c>
      <c r="H8" s="116">
        <v>1</v>
      </c>
      <c r="I8" s="116">
        <v>3</v>
      </c>
      <c r="J8" s="116">
        <v>1</v>
      </c>
      <c r="K8" s="116">
        <v>1</v>
      </c>
      <c r="L8" s="116" t="s">
        <v>38</v>
      </c>
      <c r="M8" s="116">
        <v>1</v>
      </c>
      <c r="N8" s="116" t="s">
        <v>38</v>
      </c>
      <c r="O8" s="116">
        <v>6</v>
      </c>
      <c r="P8" s="116" t="s">
        <v>38</v>
      </c>
      <c r="Q8" s="116">
        <v>3</v>
      </c>
      <c r="R8" s="116">
        <v>137</v>
      </c>
      <c r="S8" s="116">
        <v>13637954</v>
      </c>
      <c r="T8" s="116" t="s">
        <v>38</v>
      </c>
      <c r="U8" s="116" t="s">
        <v>38</v>
      </c>
      <c r="V8" s="116" t="s">
        <v>38</v>
      </c>
      <c r="W8" s="116" t="s">
        <v>38</v>
      </c>
      <c r="X8" s="116" t="s">
        <v>38</v>
      </c>
      <c r="Y8" s="116" t="s">
        <v>38</v>
      </c>
    </row>
    <row r="9" spans="1:25" s="124" customFormat="1" ht="18" customHeight="1">
      <c r="A9" s="125"/>
      <c r="B9" s="126">
        <v>491</v>
      </c>
      <c r="C9" s="127" t="s">
        <v>167</v>
      </c>
      <c r="D9" s="127"/>
      <c r="E9" s="128"/>
      <c r="F9" s="129">
        <v>9</v>
      </c>
      <c r="G9" s="129">
        <v>2</v>
      </c>
      <c r="H9" s="129">
        <v>1</v>
      </c>
      <c r="I9" s="129">
        <v>3</v>
      </c>
      <c r="J9" s="129">
        <v>1</v>
      </c>
      <c r="K9" s="129">
        <v>1</v>
      </c>
      <c r="L9" s="129" t="s">
        <v>168</v>
      </c>
      <c r="M9" s="129">
        <v>1</v>
      </c>
      <c r="N9" s="129" t="s">
        <v>168</v>
      </c>
      <c r="O9" s="129">
        <v>6</v>
      </c>
      <c r="P9" s="129" t="s">
        <v>168</v>
      </c>
      <c r="Q9" s="129">
        <v>3</v>
      </c>
      <c r="R9" s="129">
        <v>137</v>
      </c>
      <c r="S9" s="129">
        <v>13637954</v>
      </c>
      <c r="T9" s="129" t="s">
        <v>168</v>
      </c>
      <c r="U9" s="129" t="s">
        <v>168</v>
      </c>
      <c r="V9" s="129" t="s">
        <v>168</v>
      </c>
      <c r="W9" s="129" t="s">
        <v>168</v>
      </c>
      <c r="X9" s="129" t="s">
        <v>168</v>
      </c>
      <c r="Y9" s="129" t="s">
        <v>168</v>
      </c>
    </row>
    <row r="10" spans="1:25" s="124" customFormat="1" ht="18" customHeight="1">
      <c r="A10" s="121">
        <v>50</v>
      </c>
      <c r="B10" s="122" t="s">
        <v>63</v>
      </c>
      <c r="C10" s="122"/>
      <c r="D10" s="122"/>
      <c r="E10" s="123"/>
      <c r="F10" s="116">
        <v>94</v>
      </c>
      <c r="G10" s="116">
        <v>23</v>
      </c>
      <c r="H10" s="116">
        <v>25</v>
      </c>
      <c r="I10" s="116">
        <v>22</v>
      </c>
      <c r="J10" s="116">
        <v>14</v>
      </c>
      <c r="K10" s="116">
        <v>5</v>
      </c>
      <c r="L10" s="116">
        <v>3</v>
      </c>
      <c r="M10" s="116">
        <v>2</v>
      </c>
      <c r="N10" s="116">
        <v>0</v>
      </c>
      <c r="O10" s="116">
        <v>61</v>
      </c>
      <c r="P10" s="116">
        <v>10</v>
      </c>
      <c r="Q10" s="116">
        <v>23</v>
      </c>
      <c r="R10" s="116">
        <v>809</v>
      </c>
      <c r="S10" s="116">
        <v>3145546</v>
      </c>
      <c r="T10" s="116" t="s">
        <v>169</v>
      </c>
      <c r="U10" s="116" t="s">
        <v>169</v>
      </c>
      <c r="V10" s="116" t="s">
        <v>169</v>
      </c>
      <c r="W10" s="116" t="s">
        <v>169</v>
      </c>
      <c r="X10" s="116" t="s">
        <v>169</v>
      </c>
      <c r="Y10" s="116" t="s">
        <v>169</v>
      </c>
    </row>
    <row r="11" spans="1:25" s="124" customFormat="1" ht="18" customHeight="1">
      <c r="A11" s="130"/>
      <c r="B11" s="131">
        <v>501</v>
      </c>
      <c r="C11" s="132" t="s">
        <v>170</v>
      </c>
      <c r="D11" s="132"/>
      <c r="E11" s="133"/>
      <c r="F11" s="129">
        <v>7</v>
      </c>
      <c r="G11" s="129">
        <v>2</v>
      </c>
      <c r="H11" s="129">
        <v>2</v>
      </c>
      <c r="I11" s="129">
        <v>1</v>
      </c>
      <c r="J11" s="129" t="s">
        <v>166</v>
      </c>
      <c r="K11" s="129">
        <v>2</v>
      </c>
      <c r="L11" s="129" t="s">
        <v>166</v>
      </c>
      <c r="M11" s="129" t="s">
        <v>166</v>
      </c>
      <c r="N11" s="129" t="s">
        <v>166</v>
      </c>
      <c r="O11" s="129">
        <v>5</v>
      </c>
      <c r="P11" s="129">
        <v>1</v>
      </c>
      <c r="Q11" s="129">
        <v>1</v>
      </c>
      <c r="R11" s="129">
        <v>67</v>
      </c>
      <c r="S11" s="129">
        <v>199181</v>
      </c>
      <c r="T11" s="129" t="s">
        <v>166</v>
      </c>
      <c r="U11" s="129" t="s">
        <v>166</v>
      </c>
      <c r="V11" s="129" t="s">
        <v>166</v>
      </c>
      <c r="W11" s="129" t="s">
        <v>166</v>
      </c>
      <c r="X11" s="129" t="s">
        <v>166</v>
      </c>
      <c r="Y11" s="129" t="s">
        <v>166</v>
      </c>
    </row>
    <row r="12" spans="1:25" s="124" customFormat="1" ht="18" customHeight="1">
      <c r="A12" s="134"/>
      <c r="B12" s="135">
        <v>502</v>
      </c>
      <c r="C12" s="127" t="s">
        <v>171</v>
      </c>
      <c r="D12" s="127"/>
      <c r="E12" s="128"/>
      <c r="F12" s="129">
        <v>87</v>
      </c>
      <c r="G12" s="129">
        <v>21</v>
      </c>
      <c r="H12" s="129">
        <v>23</v>
      </c>
      <c r="I12" s="129">
        <v>21</v>
      </c>
      <c r="J12" s="129">
        <v>14</v>
      </c>
      <c r="K12" s="129">
        <v>3</v>
      </c>
      <c r="L12" s="129">
        <v>3</v>
      </c>
      <c r="M12" s="129">
        <v>2</v>
      </c>
      <c r="N12" s="129" t="s">
        <v>166</v>
      </c>
      <c r="O12" s="129">
        <v>56</v>
      </c>
      <c r="P12" s="129">
        <v>9</v>
      </c>
      <c r="Q12" s="129">
        <v>22</v>
      </c>
      <c r="R12" s="129">
        <v>742</v>
      </c>
      <c r="S12" s="129">
        <v>2946365</v>
      </c>
      <c r="T12" s="129" t="s">
        <v>166</v>
      </c>
      <c r="U12" s="129" t="s">
        <v>166</v>
      </c>
      <c r="V12" s="129" t="s">
        <v>166</v>
      </c>
      <c r="W12" s="129" t="s">
        <v>166</v>
      </c>
      <c r="X12" s="129" t="s">
        <v>166</v>
      </c>
      <c r="Y12" s="129" t="s">
        <v>166</v>
      </c>
    </row>
    <row r="13" spans="1:25" s="124" customFormat="1" ht="18" customHeight="1">
      <c r="A13" s="136">
        <v>51</v>
      </c>
      <c r="B13" s="122" t="s">
        <v>64</v>
      </c>
      <c r="C13" s="122"/>
      <c r="D13" s="122"/>
      <c r="E13" s="123"/>
      <c r="F13" s="116">
        <v>573</v>
      </c>
      <c r="G13" s="116">
        <v>85</v>
      </c>
      <c r="H13" s="116">
        <v>114</v>
      </c>
      <c r="I13" s="116">
        <v>177</v>
      </c>
      <c r="J13" s="116">
        <v>99</v>
      </c>
      <c r="K13" s="116">
        <v>41</v>
      </c>
      <c r="L13" s="116">
        <v>27</v>
      </c>
      <c r="M13" s="116">
        <v>25</v>
      </c>
      <c r="N13" s="116">
        <v>5</v>
      </c>
      <c r="O13" s="116">
        <v>283</v>
      </c>
      <c r="P13" s="116">
        <v>39</v>
      </c>
      <c r="Q13" s="116">
        <v>251</v>
      </c>
      <c r="R13" s="116">
        <v>7489</v>
      </c>
      <c r="S13" s="116">
        <v>68387490</v>
      </c>
      <c r="T13" s="116" t="s">
        <v>172</v>
      </c>
      <c r="U13" s="116" t="s">
        <v>172</v>
      </c>
      <c r="V13" s="116" t="s">
        <v>172</v>
      </c>
      <c r="W13" s="116" t="s">
        <v>172</v>
      </c>
      <c r="X13" s="116" t="s">
        <v>172</v>
      </c>
      <c r="Y13" s="116" t="s">
        <v>172</v>
      </c>
    </row>
    <row r="14" spans="1:25" s="124" customFormat="1" ht="18" customHeight="1">
      <c r="A14" s="130"/>
      <c r="B14" s="131">
        <v>511</v>
      </c>
      <c r="C14" s="127" t="s">
        <v>173</v>
      </c>
      <c r="D14" s="127"/>
      <c r="E14" s="128"/>
      <c r="F14" s="129">
        <v>245</v>
      </c>
      <c r="G14" s="129">
        <v>25</v>
      </c>
      <c r="H14" s="129">
        <v>58</v>
      </c>
      <c r="I14" s="129">
        <v>86</v>
      </c>
      <c r="J14" s="129">
        <v>43</v>
      </c>
      <c r="K14" s="129">
        <v>15</v>
      </c>
      <c r="L14" s="129">
        <v>6</v>
      </c>
      <c r="M14" s="129">
        <v>9</v>
      </c>
      <c r="N14" s="129">
        <v>3</v>
      </c>
      <c r="O14" s="129">
        <v>171</v>
      </c>
      <c r="P14" s="129">
        <v>16</v>
      </c>
      <c r="Q14" s="129">
        <v>58</v>
      </c>
      <c r="R14" s="129">
        <v>3070</v>
      </c>
      <c r="S14" s="129">
        <v>26742762</v>
      </c>
      <c r="T14" s="129" t="s">
        <v>172</v>
      </c>
      <c r="U14" s="129" t="s">
        <v>172</v>
      </c>
      <c r="V14" s="129" t="s">
        <v>172</v>
      </c>
      <c r="W14" s="129" t="s">
        <v>172</v>
      </c>
      <c r="X14" s="129" t="s">
        <v>172</v>
      </c>
      <c r="Y14" s="129" t="s">
        <v>172</v>
      </c>
    </row>
    <row r="15" spans="1:25" s="124" customFormat="1" ht="18" customHeight="1">
      <c r="A15" s="130"/>
      <c r="B15" s="131">
        <v>512</v>
      </c>
      <c r="C15" s="127" t="s">
        <v>39</v>
      </c>
      <c r="D15" s="127"/>
      <c r="E15" s="128"/>
      <c r="F15" s="129">
        <v>328</v>
      </c>
      <c r="G15" s="129">
        <v>60</v>
      </c>
      <c r="H15" s="129">
        <v>56</v>
      </c>
      <c r="I15" s="129">
        <v>91</v>
      </c>
      <c r="J15" s="129">
        <v>56</v>
      </c>
      <c r="K15" s="129">
        <v>26</v>
      </c>
      <c r="L15" s="129">
        <v>21</v>
      </c>
      <c r="M15" s="129">
        <v>16</v>
      </c>
      <c r="N15" s="129">
        <v>2</v>
      </c>
      <c r="O15" s="129">
        <v>112</v>
      </c>
      <c r="P15" s="129">
        <v>23</v>
      </c>
      <c r="Q15" s="129">
        <v>193</v>
      </c>
      <c r="R15" s="129">
        <v>4419</v>
      </c>
      <c r="S15" s="129">
        <v>41644728</v>
      </c>
      <c r="T15" s="129" t="s">
        <v>172</v>
      </c>
      <c r="U15" s="129" t="s">
        <v>172</v>
      </c>
      <c r="V15" s="129" t="s">
        <v>172</v>
      </c>
      <c r="W15" s="129" t="s">
        <v>172</v>
      </c>
      <c r="X15" s="129" t="s">
        <v>172</v>
      </c>
      <c r="Y15" s="129" t="s">
        <v>172</v>
      </c>
    </row>
    <row r="16" spans="1:25" s="77" customFormat="1" ht="18" customHeight="1">
      <c r="A16" s="136">
        <v>52</v>
      </c>
      <c r="B16" s="122" t="s">
        <v>174</v>
      </c>
      <c r="C16" s="122"/>
      <c r="D16" s="122"/>
      <c r="E16" s="123"/>
      <c r="F16" s="116">
        <v>562</v>
      </c>
      <c r="G16" s="116">
        <v>113</v>
      </c>
      <c r="H16" s="116">
        <v>123</v>
      </c>
      <c r="I16" s="116">
        <v>189</v>
      </c>
      <c r="J16" s="116">
        <v>90</v>
      </c>
      <c r="K16" s="116">
        <v>22</v>
      </c>
      <c r="L16" s="116">
        <v>16</v>
      </c>
      <c r="M16" s="116">
        <v>7</v>
      </c>
      <c r="N16" s="116">
        <v>2</v>
      </c>
      <c r="O16" s="116">
        <v>306</v>
      </c>
      <c r="P16" s="116">
        <v>24</v>
      </c>
      <c r="Q16" s="116">
        <v>232</v>
      </c>
      <c r="R16" s="116">
        <v>4952</v>
      </c>
      <c r="S16" s="116">
        <v>58681813</v>
      </c>
      <c r="T16" s="116" t="s">
        <v>175</v>
      </c>
      <c r="U16" s="116" t="s">
        <v>175</v>
      </c>
      <c r="V16" s="116" t="s">
        <v>175</v>
      </c>
      <c r="W16" s="116" t="s">
        <v>175</v>
      </c>
      <c r="X16" s="116" t="s">
        <v>175</v>
      </c>
      <c r="Y16" s="116" t="s">
        <v>175</v>
      </c>
    </row>
    <row r="17" spans="1:25" ht="18" customHeight="1">
      <c r="A17" s="130"/>
      <c r="B17" s="131">
        <v>521</v>
      </c>
      <c r="C17" s="127" t="s">
        <v>40</v>
      </c>
      <c r="D17" s="127"/>
      <c r="E17" s="128"/>
      <c r="F17" s="129">
        <v>347</v>
      </c>
      <c r="G17" s="129">
        <v>75</v>
      </c>
      <c r="H17" s="129">
        <v>79</v>
      </c>
      <c r="I17" s="129">
        <v>108</v>
      </c>
      <c r="J17" s="129">
        <v>60</v>
      </c>
      <c r="K17" s="129">
        <v>11</v>
      </c>
      <c r="L17" s="129">
        <v>7</v>
      </c>
      <c r="M17" s="129">
        <v>5</v>
      </c>
      <c r="N17" s="129">
        <v>2</v>
      </c>
      <c r="O17" s="129">
        <v>199</v>
      </c>
      <c r="P17" s="129">
        <v>16</v>
      </c>
      <c r="Q17" s="129">
        <v>132</v>
      </c>
      <c r="R17" s="129">
        <v>3068</v>
      </c>
      <c r="S17" s="129">
        <v>27640597</v>
      </c>
      <c r="T17" s="129" t="s">
        <v>175</v>
      </c>
      <c r="U17" s="129" t="s">
        <v>175</v>
      </c>
      <c r="V17" s="129" t="s">
        <v>175</v>
      </c>
      <c r="W17" s="129" t="s">
        <v>175</v>
      </c>
      <c r="X17" s="129" t="s">
        <v>175</v>
      </c>
      <c r="Y17" s="129" t="s">
        <v>175</v>
      </c>
    </row>
    <row r="18" spans="1:25" ht="18" customHeight="1">
      <c r="A18" s="130"/>
      <c r="B18" s="131">
        <v>522</v>
      </c>
      <c r="C18" s="127" t="s">
        <v>41</v>
      </c>
      <c r="D18" s="127"/>
      <c r="E18" s="128"/>
      <c r="F18" s="129">
        <v>78</v>
      </c>
      <c r="G18" s="129">
        <v>9</v>
      </c>
      <c r="H18" s="129">
        <v>18</v>
      </c>
      <c r="I18" s="129">
        <v>29</v>
      </c>
      <c r="J18" s="129">
        <v>11</v>
      </c>
      <c r="K18" s="129">
        <v>6</v>
      </c>
      <c r="L18" s="129">
        <v>5</v>
      </c>
      <c r="M18" s="129" t="s">
        <v>175</v>
      </c>
      <c r="N18" s="129" t="s">
        <v>175</v>
      </c>
      <c r="O18" s="129">
        <v>36</v>
      </c>
      <c r="P18" s="129">
        <v>1</v>
      </c>
      <c r="Q18" s="129">
        <v>41</v>
      </c>
      <c r="R18" s="129">
        <v>740</v>
      </c>
      <c r="S18" s="129">
        <v>6631222</v>
      </c>
      <c r="T18" s="129" t="s">
        <v>175</v>
      </c>
      <c r="U18" s="129" t="s">
        <v>175</v>
      </c>
      <c r="V18" s="129" t="s">
        <v>175</v>
      </c>
      <c r="W18" s="129" t="s">
        <v>175</v>
      </c>
      <c r="X18" s="129" t="s">
        <v>175</v>
      </c>
      <c r="Y18" s="129" t="s">
        <v>175</v>
      </c>
    </row>
    <row r="19" spans="1:25" ht="18" customHeight="1">
      <c r="A19" s="130"/>
      <c r="B19" s="131">
        <v>523</v>
      </c>
      <c r="C19" s="127" t="s">
        <v>42</v>
      </c>
      <c r="D19" s="127"/>
      <c r="E19" s="128"/>
      <c r="F19" s="129">
        <v>100</v>
      </c>
      <c r="G19" s="129">
        <v>14</v>
      </c>
      <c r="H19" s="129">
        <v>21</v>
      </c>
      <c r="I19" s="129">
        <v>38</v>
      </c>
      <c r="J19" s="129">
        <v>17</v>
      </c>
      <c r="K19" s="129">
        <v>5</v>
      </c>
      <c r="L19" s="129">
        <v>3</v>
      </c>
      <c r="M19" s="129">
        <v>2</v>
      </c>
      <c r="N19" s="129" t="s">
        <v>175</v>
      </c>
      <c r="O19" s="138">
        <v>43</v>
      </c>
      <c r="P19" s="138">
        <v>6</v>
      </c>
      <c r="Q19" s="138">
        <v>51</v>
      </c>
      <c r="R19" s="138">
        <v>942</v>
      </c>
      <c r="S19" s="138">
        <v>23925560</v>
      </c>
      <c r="T19" s="138" t="s">
        <v>175</v>
      </c>
      <c r="U19" s="138" t="s">
        <v>175</v>
      </c>
      <c r="V19" s="138" t="s">
        <v>175</v>
      </c>
      <c r="W19" s="138" t="s">
        <v>175</v>
      </c>
      <c r="X19" s="138" t="s">
        <v>175</v>
      </c>
      <c r="Y19" s="138" t="s">
        <v>175</v>
      </c>
    </row>
    <row r="20" spans="1:25" s="117" customFormat="1" ht="18" customHeight="1">
      <c r="A20" s="134"/>
      <c r="B20" s="135">
        <v>524</v>
      </c>
      <c r="C20" s="139" t="s">
        <v>66</v>
      </c>
      <c r="D20" s="139"/>
      <c r="E20" s="140"/>
      <c r="F20" s="138">
        <v>37</v>
      </c>
      <c r="G20" s="138">
        <v>15</v>
      </c>
      <c r="H20" s="138">
        <v>5</v>
      </c>
      <c r="I20" s="138">
        <v>14</v>
      </c>
      <c r="J20" s="138">
        <v>2</v>
      </c>
      <c r="K20" s="138" t="s">
        <v>175</v>
      </c>
      <c r="L20" s="138">
        <v>1</v>
      </c>
      <c r="M20" s="138" t="s">
        <v>175</v>
      </c>
      <c r="N20" s="138" t="s">
        <v>175</v>
      </c>
      <c r="O20" s="138">
        <v>28</v>
      </c>
      <c r="P20" s="138">
        <v>1</v>
      </c>
      <c r="Q20" s="138">
        <v>8</v>
      </c>
      <c r="R20" s="138">
        <v>202</v>
      </c>
      <c r="S20" s="138">
        <v>484434</v>
      </c>
      <c r="T20" s="138" t="s">
        <v>175</v>
      </c>
      <c r="U20" s="138" t="s">
        <v>175</v>
      </c>
      <c r="V20" s="138" t="s">
        <v>175</v>
      </c>
      <c r="W20" s="138" t="s">
        <v>175</v>
      </c>
      <c r="X20" s="138" t="s">
        <v>175</v>
      </c>
      <c r="Y20" s="138" t="s">
        <v>175</v>
      </c>
    </row>
    <row r="21" spans="1:25" s="117" customFormat="1" ht="18" customHeight="1">
      <c r="A21" s="136">
        <v>53</v>
      </c>
      <c r="B21" s="122" t="s">
        <v>71</v>
      </c>
      <c r="C21" s="122"/>
      <c r="D21" s="122"/>
      <c r="E21" s="123"/>
      <c r="F21" s="116">
        <v>930</v>
      </c>
      <c r="G21" s="116">
        <v>116</v>
      </c>
      <c r="H21" s="116">
        <v>147</v>
      </c>
      <c r="I21" s="116">
        <v>280</v>
      </c>
      <c r="J21" s="116">
        <v>233</v>
      </c>
      <c r="K21" s="116">
        <v>70</v>
      </c>
      <c r="L21" s="116">
        <v>45</v>
      </c>
      <c r="M21" s="116">
        <v>25</v>
      </c>
      <c r="N21" s="116">
        <v>14</v>
      </c>
      <c r="O21" s="116">
        <v>284</v>
      </c>
      <c r="P21" s="116">
        <v>66</v>
      </c>
      <c r="Q21" s="116">
        <v>580</v>
      </c>
      <c r="R21" s="116">
        <v>12804</v>
      </c>
      <c r="S21" s="116">
        <v>131170381</v>
      </c>
      <c r="T21" s="116" t="s">
        <v>176</v>
      </c>
      <c r="U21" s="116" t="s">
        <v>176</v>
      </c>
      <c r="V21" s="116" t="s">
        <v>176</v>
      </c>
      <c r="W21" s="116" t="s">
        <v>176</v>
      </c>
      <c r="X21" s="116" t="s">
        <v>176</v>
      </c>
      <c r="Y21" s="116" t="s">
        <v>176</v>
      </c>
    </row>
    <row r="22" spans="1:25" s="124" customFormat="1" ht="18" customHeight="1">
      <c r="A22" s="130"/>
      <c r="B22" s="141">
        <v>531</v>
      </c>
      <c r="C22" s="127" t="s">
        <v>67</v>
      </c>
      <c r="D22" s="127"/>
      <c r="E22" s="128"/>
      <c r="F22" s="129">
        <v>358</v>
      </c>
      <c r="G22" s="129">
        <v>57</v>
      </c>
      <c r="H22" s="129">
        <v>66</v>
      </c>
      <c r="I22" s="129">
        <v>110</v>
      </c>
      <c r="J22" s="129">
        <v>81</v>
      </c>
      <c r="K22" s="129">
        <v>22</v>
      </c>
      <c r="L22" s="129">
        <v>11</v>
      </c>
      <c r="M22" s="129">
        <v>5</v>
      </c>
      <c r="N22" s="129">
        <v>6</v>
      </c>
      <c r="O22" s="129">
        <v>119</v>
      </c>
      <c r="P22" s="129">
        <v>20</v>
      </c>
      <c r="Q22" s="129">
        <v>219</v>
      </c>
      <c r="R22" s="129">
        <v>4290</v>
      </c>
      <c r="S22" s="129">
        <v>33297966</v>
      </c>
      <c r="T22" s="129" t="s">
        <v>176</v>
      </c>
      <c r="U22" s="129" t="s">
        <v>176</v>
      </c>
      <c r="V22" s="129" t="s">
        <v>176</v>
      </c>
      <c r="W22" s="129" t="s">
        <v>176</v>
      </c>
      <c r="X22" s="129" t="s">
        <v>176</v>
      </c>
      <c r="Y22" s="129" t="s">
        <v>176</v>
      </c>
    </row>
    <row r="23" spans="1:25" s="124" customFormat="1" ht="18" customHeight="1">
      <c r="A23" s="130"/>
      <c r="B23" s="141">
        <v>532</v>
      </c>
      <c r="C23" s="127" t="s">
        <v>68</v>
      </c>
      <c r="D23" s="127"/>
      <c r="E23" s="128"/>
      <c r="F23" s="129">
        <v>130</v>
      </c>
      <c r="G23" s="129">
        <v>16</v>
      </c>
      <c r="H23" s="129">
        <v>20</v>
      </c>
      <c r="I23" s="129">
        <v>33</v>
      </c>
      <c r="J23" s="129">
        <v>32</v>
      </c>
      <c r="K23" s="129">
        <v>8</v>
      </c>
      <c r="L23" s="129">
        <v>5</v>
      </c>
      <c r="M23" s="129">
        <v>11</v>
      </c>
      <c r="N23" s="129">
        <v>5</v>
      </c>
      <c r="O23" s="129">
        <v>47</v>
      </c>
      <c r="P23" s="129">
        <v>22</v>
      </c>
      <c r="Q23" s="129">
        <v>61</v>
      </c>
      <c r="R23" s="129">
        <v>2538</v>
      </c>
      <c r="S23" s="129">
        <v>29673947</v>
      </c>
      <c r="T23" s="129" t="s">
        <v>176</v>
      </c>
      <c r="U23" s="129" t="s">
        <v>176</v>
      </c>
      <c r="V23" s="129" t="s">
        <v>176</v>
      </c>
      <c r="W23" s="129" t="s">
        <v>176</v>
      </c>
      <c r="X23" s="129" t="s">
        <v>176</v>
      </c>
      <c r="Y23" s="129" t="s">
        <v>176</v>
      </c>
    </row>
    <row r="24" spans="1:25" s="124" customFormat="1" ht="18" customHeight="1">
      <c r="A24" s="130"/>
      <c r="B24" s="141">
        <v>533</v>
      </c>
      <c r="C24" s="127" t="s">
        <v>69</v>
      </c>
      <c r="D24" s="127"/>
      <c r="E24" s="128"/>
      <c r="F24" s="129">
        <v>317</v>
      </c>
      <c r="G24" s="129">
        <v>24</v>
      </c>
      <c r="H24" s="129">
        <v>44</v>
      </c>
      <c r="I24" s="129">
        <v>103</v>
      </c>
      <c r="J24" s="129">
        <v>87</v>
      </c>
      <c r="K24" s="129">
        <v>30</v>
      </c>
      <c r="L24" s="129">
        <v>19</v>
      </c>
      <c r="M24" s="129">
        <v>8</v>
      </c>
      <c r="N24" s="129">
        <v>2</v>
      </c>
      <c r="O24" s="129">
        <v>81</v>
      </c>
      <c r="P24" s="129">
        <v>16</v>
      </c>
      <c r="Q24" s="129">
        <v>220</v>
      </c>
      <c r="R24" s="129">
        <v>4419</v>
      </c>
      <c r="S24" s="129">
        <v>57460047</v>
      </c>
      <c r="T24" s="129" t="s">
        <v>176</v>
      </c>
      <c r="U24" s="129" t="s">
        <v>176</v>
      </c>
      <c r="V24" s="129" t="s">
        <v>176</v>
      </c>
      <c r="W24" s="129" t="s">
        <v>176</v>
      </c>
      <c r="X24" s="129" t="s">
        <v>176</v>
      </c>
      <c r="Y24" s="129" t="s">
        <v>176</v>
      </c>
    </row>
    <row r="25" spans="1:25" s="124" customFormat="1" ht="18" customHeight="1">
      <c r="A25" s="130"/>
      <c r="B25" s="141">
        <v>539</v>
      </c>
      <c r="C25" s="127" t="s">
        <v>177</v>
      </c>
      <c r="D25" s="127"/>
      <c r="E25" s="128"/>
      <c r="F25" s="129">
        <v>125</v>
      </c>
      <c r="G25" s="129">
        <v>19</v>
      </c>
      <c r="H25" s="129">
        <v>17</v>
      </c>
      <c r="I25" s="129">
        <v>34</v>
      </c>
      <c r="J25" s="129">
        <v>33</v>
      </c>
      <c r="K25" s="129">
        <v>10</v>
      </c>
      <c r="L25" s="129">
        <v>10</v>
      </c>
      <c r="M25" s="129">
        <v>1</v>
      </c>
      <c r="N25" s="129">
        <v>1</v>
      </c>
      <c r="O25" s="129">
        <v>37</v>
      </c>
      <c r="P25" s="129">
        <v>8</v>
      </c>
      <c r="Q25" s="129">
        <v>80</v>
      </c>
      <c r="R25" s="129">
        <v>1557</v>
      </c>
      <c r="S25" s="129">
        <v>10738421</v>
      </c>
      <c r="T25" s="129" t="s">
        <v>176</v>
      </c>
      <c r="U25" s="129" t="s">
        <v>176</v>
      </c>
      <c r="V25" s="129" t="s">
        <v>176</v>
      </c>
      <c r="W25" s="129" t="s">
        <v>176</v>
      </c>
      <c r="X25" s="129" t="s">
        <v>176</v>
      </c>
      <c r="Y25" s="129" t="s">
        <v>176</v>
      </c>
    </row>
    <row r="26" spans="1:25" s="124" customFormat="1" ht="18" customHeight="1">
      <c r="A26" s="136">
        <v>54</v>
      </c>
      <c r="B26" s="122" t="s">
        <v>72</v>
      </c>
      <c r="C26" s="122"/>
      <c r="D26" s="122"/>
      <c r="E26" s="123"/>
      <c r="F26" s="116">
        <v>691</v>
      </c>
      <c r="G26" s="116">
        <v>140</v>
      </c>
      <c r="H26" s="116">
        <v>131</v>
      </c>
      <c r="I26" s="116">
        <v>192</v>
      </c>
      <c r="J26" s="116">
        <v>123</v>
      </c>
      <c r="K26" s="116">
        <v>50</v>
      </c>
      <c r="L26" s="116">
        <v>33</v>
      </c>
      <c r="M26" s="116">
        <v>12</v>
      </c>
      <c r="N26" s="116">
        <v>10</v>
      </c>
      <c r="O26" s="116">
        <v>364</v>
      </c>
      <c r="P26" s="116">
        <v>28</v>
      </c>
      <c r="Q26" s="116">
        <v>299</v>
      </c>
      <c r="R26" s="116">
        <v>8711</v>
      </c>
      <c r="S26" s="116">
        <v>61481935</v>
      </c>
      <c r="T26" s="116" t="s">
        <v>178</v>
      </c>
      <c r="U26" s="116" t="s">
        <v>178</v>
      </c>
      <c r="V26" s="116" t="s">
        <v>178</v>
      </c>
      <c r="W26" s="116" t="s">
        <v>178</v>
      </c>
      <c r="X26" s="116" t="s">
        <v>178</v>
      </c>
      <c r="Y26" s="116" t="s">
        <v>178</v>
      </c>
    </row>
    <row r="27" spans="1:25" s="124" customFormat="1" ht="18" customHeight="1">
      <c r="A27" s="130"/>
      <c r="B27" s="141">
        <v>541</v>
      </c>
      <c r="C27" s="142" t="s">
        <v>179</v>
      </c>
      <c r="D27" s="142"/>
      <c r="E27" s="143"/>
      <c r="F27" s="129">
        <v>124</v>
      </c>
      <c r="G27" s="129">
        <v>19</v>
      </c>
      <c r="H27" s="129">
        <v>22</v>
      </c>
      <c r="I27" s="129">
        <v>46</v>
      </c>
      <c r="J27" s="129">
        <v>29</v>
      </c>
      <c r="K27" s="129">
        <v>1</v>
      </c>
      <c r="L27" s="129">
        <v>5</v>
      </c>
      <c r="M27" s="129">
        <v>1</v>
      </c>
      <c r="N27" s="129">
        <v>1</v>
      </c>
      <c r="O27" s="129">
        <v>63</v>
      </c>
      <c r="P27" s="129">
        <v>4</v>
      </c>
      <c r="Q27" s="129">
        <v>57</v>
      </c>
      <c r="R27" s="129">
        <v>1187</v>
      </c>
      <c r="S27" s="129">
        <v>6730208</v>
      </c>
      <c r="T27" s="129" t="s">
        <v>178</v>
      </c>
      <c r="U27" s="129" t="s">
        <v>178</v>
      </c>
      <c r="V27" s="129" t="s">
        <v>178</v>
      </c>
      <c r="W27" s="129" t="s">
        <v>178</v>
      </c>
      <c r="X27" s="129" t="s">
        <v>178</v>
      </c>
      <c r="Y27" s="129" t="s">
        <v>178</v>
      </c>
    </row>
    <row r="28" spans="1:25" s="124" customFormat="1" ht="18" customHeight="1">
      <c r="A28" s="130"/>
      <c r="B28" s="141">
        <v>542</v>
      </c>
      <c r="C28" s="142" t="s">
        <v>180</v>
      </c>
      <c r="D28" s="142"/>
      <c r="E28" s="143"/>
      <c r="F28" s="129">
        <v>189</v>
      </c>
      <c r="G28" s="129">
        <v>55</v>
      </c>
      <c r="H28" s="129">
        <v>26</v>
      </c>
      <c r="I28" s="129">
        <v>38</v>
      </c>
      <c r="J28" s="129">
        <v>26</v>
      </c>
      <c r="K28" s="129">
        <v>22</v>
      </c>
      <c r="L28" s="129">
        <v>13</v>
      </c>
      <c r="M28" s="129">
        <v>4</v>
      </c>
      <c r="N28" s="129">
        <v>5</v>
      </c>
      <c r="O28" s="129">
        <v>93</v>
      </c>
      <c r="P28" s="129">
        <v>4</v>
      </c>
      <c r="Q28" s="129">
        <v>92</v>
      </c>
      <c r="R28" s="129">
        <v>3104</v>
      </c>
      <c r="S28" s="129">
        <v>21353364</v>
      </c>
      <c r="T28" s="129" t="s">
        <v>178</v>
      </c>
      <c r="U28" s="129" t="s">
        <v>178</v>
      </c>
      <c r="V28" s="129" t="s">
        <v>178</v>
      </c>
      <c r="W28" s="129" t="s">
        <v>178</v>
      </c>
      <c r="X28" s="129" t="s">
        <v>178</v>
      </c>
      <c r="Y28" s="129" t="s">
        <v>178</v>
      </c>
    </row>
    <row r="29" spans="1:25" s="77" customFormat="1" ht="18" customHeight="1">
      <c r="A29" s="130"/>
      <c r="B29" s="141">
        <v>549</v>
      </c>
      <c r="C29" s="142" t="s">
        <v>181</v>
      </c>
      <c r="D29" s="144"/>
      <c r="E29" s="145"/>
      <c r="F29" s="129">
        <v>378</v>
      </c>
      <c r="G29" s="129">
        <v>66</v>
      </c>
      <c r="H29" s="129">
        <v>83</v>
      </c>
      <c r="I29" s="129">
        <v>108</v>
      </c>
      <c r="J29" s="129">
        <v>68</v>
      </c>
      <c r="K29" s="129">
        <v>27</v>
      </c>
      <c r="L29" s="129">
        <v>15</v>
      </c>
      <c r="M29" s="129">
        <v>7</v>
      </c>
      <c r="N29" s="129">
        <v>4</v>
      </c>
      <c r="O29" s="129">
        <v>208</v>
      </c>
      <c r="P29" s="129">
        <v>20</v>
      </c>
      <c r="Q29" s="129">
        <v>150</v>
      </c>
      <c r="R29" s="129">
        <v>4420</v>
      </c>
      <c r="S29" s="129">
        <v>33398363</v>
      </c>
      <c r="T29" s="129" t="s">
        <v>178</v>
      </c>
      <c r="U29" s="129" t="s">
        <v>178</v>
      </c>
      <c r="V29" s="129" t="s">
        <v>178</v>
      </c>
      <c r="W29" s="129" t="s">
        <v>178</v>
      </c>
      <c r="X29" s="129" t="s">
        <v>178</v>
      </c>
      <c r="Y29" s="129" t="s">
        <v>178</v>
      </c>
    </row>
    <row r="30" spans="1:25" ht="18" customHeight="1">
      <c r="A30" s="146" t="s">
        <v>182</v>
      </c>
      <c r="B30" s="146"/>
      <c r="C30" s="122" t="s">
        <v>183</v>
      </c>
      <c r="D30" s="122"/>
      <c r="E30" s="123"/>
      <c r="F30" s="116">
        <v>6592</v>
      </c>
      <c r="G30" s="116">
        <v>2497</v>
      </c>
      <c r="H30" s="116">
        <v>1476</v>
      </c>
      <c r="I30" s="116">
        <v>1278</v>
      </c>
      <c r="J30" s="116">
        <v>764</v>
      </c>
      <c r="K30" s="116">
        <v>296</v>
      </c>
      <c r="L30" s="116">
        <v>149</v>
      </c>
      <c r="M30" s="116">
        <v>83</v>
      </c>
      <c r="N30" s="116">
        <v>49</v>
      </c>
      <c r="O30" s="116">
        <v>4242</v>
      </c>
      <c r="P30" s="116">
        <v>198</v>
      </c>
      <c r="Q30" s="116">
        <v>2152</v>
      </c>
      <c r="R30" s="116">
        <v>55247</v>
      </c>
      <c r="S30" s="116">
        <v>101359877</v>
      </c>
      <c r="T30" s="116">
        <v>870551</v>
      </c>
      <c r="U30" s="116">
        <v>1050</v>
      </c>
      <c r="V30" s="116">
        <v>299</v>
      </c>
      <c r="W30" s="116">
        <v>5737</v>
      </c>
      <c r="X30" s="116">
        <v>101</v>
      </c>
      <c r="Y30" s="116">
        <v>291</v>
      </c>
    </row>
    <row r="31" spans="1:25" ht="18" customHeight="1">
      <c r="A31" s="147">
        <v>55</v>
      </c>
      <c r="B31" s="119" t="s">
        <v>70</v>
      </c>
      <c r="C31" s="144"/>
      <c r="D31" s="144"/>
      <c r="E31" s="145"/>
      <c r="F31" s="116">
        <v>44</v>
      </c>
      <c r="G31" s="116">
        <v>1</v>
      </c>
      <c r="H31" s="116">
        <v>11</v>
      </c>
      <c r="I31" s="116">
        <v>10</v>
      </c>
      <c r="J31" s="116">
        <v>3</v>
      </c>
      <c r="K31" s="116">
        <v>4</v>
      </c>
      <c r="L31" s="116">
        <v>1</v>
      </c>
      <c r="M31" s="116">
        <v>1</v>
      </c>
      <c r="N31" s="116">
        <v>13</v>
      </c>
      <c r="O31" s="116">
        <v>2</v>
      </c>
      <c r="P31" s="116" t="s">
        <v>178</v>
      </c>
      <c r="Q31" s="116">
        <v>42</v>
      </c>
      <c r="R31" s="116">
        <v>4799</v>
      </c>
      <c r="S31" s="116">
        <v>15128804</v>
      </c>
      <c r="T31" s="116">
        <v>180393</v>
      </c>
      <c r="U31" s="116">
        <v>20</v>
      </c>
      <c r="V31" s="116" t="s">
        <v>178</v>
      </c>
      <c r="W31" s="116">
        <v>44</v>
      </c>
      <c r="X31" s="116" t="s">
        <v>178</v>
      </c>
      <c r="Y31" s="116" t="s">
        <v>178</v>
      </c>
    </row>
    <row r="32" spans="1:25" ht="18" customHeight="1">
      <c r="A32" s="125"/>
      <c r="B32" s="126">
        <v>551</v>
      </c>
      <c r="C32" s="148" t="s">
        <v>184</v>
      </c>
      <c r="D32" s="149"/>
      <c r="E32" s="150"/>
      <c r="F32" s="151">
        <v>14</v>
      </c>
      <c r="G32" s="138" t="s">
        <v>185</v>
      </c>
      <c r="H32" s="138" t="s">
        <v>185</v>
      </c>
      <c r="I32" s="138" t="s">
        <v>185</v>
      </c>
      <c r="J32" s="138" t="s">
        <v>185</v>
      </c>
      <c r="K32" s="138" t="s">
        <v>185</v>
      </c>
      <c r="L32" s="138" t="s">
        <v>185</v>
      </c>
      <c r="M32" s="138">
        <v>1</v>
      </c>
      <c r="N32" s="138">
        <v>13</v>
      </c>
      <c r="O32" s="138" t="s">
        <v>185</v>
      </c>
      <c r="P32" s="138" t="s">
        <v>185</v>
      </c>
      <c r="Q32" s="138">
        <v>14</v>
      </c>
      <c r="R32" s="138">
        <v>4538</v>
      </c>
      <c r="S32" s="138">
        <v>14611852</v>
      </c>
      <c r="T32" s="138">
        <v>173553</v>
      </c>
      <c r="U32" s="138">
        <v>11</v>
      </c>
      <c r="V32" s="138" t="s">
        <v>185</v>
      </c>
      <c r="W32" s="138">
        <v>14</v>
      </c>
      <c r="X32" s="138" t="s">
        <v>185</v>
      </c>
      <c r="Y32" s="138" t="s">
        <v>185</v>
      </c>
    </row>
    <row r="33" spans="1:25" s="117" customFormat="1" ht="18" customHeight="1">
      <c r="A33" s="130"/>
      <c r="B33" s="131">
        <v>559</v>
      </c>
      <c r="C33" s="152" t="s">
        <v>186</v>
      </c>
      <c r="D33" s="152"/>
      <c r="E33" s="153"/>
      <c r="F33" s="138">
        <v>30</v>
      </c>
      <c r="G33" s="138">
        <v>1</v>
      </c>
      <c r="H33" s="138">
        <v>11</v>
      </c>
      <c r="I33" s="138">
        <v>10</v>
      </c>
      <c r="J33" s="138">
        <v>3</v>
      </c>
      <c r="K33" s="138">
        <v>4</v>
      </c>
      <c r="L33" s="138">
        <v>1</v>
      </c>
      <c r="M33" s="138" t="s">
        <v>185</v>
      </c>
      <c r="N33" s="138" t="s">
        <v>185</v>
      </c>
      <c r="O33" s="138">
        <v>2</v>
      </c>
      <c r="P33" s="138" t="s">
        <v>185</v>
      </c>
      <c r="Q33" s="138">
        <v>28</v>
      </c>
      <c r="R33" s="138">
        <v>261</v>
      </c>
      <c r="S33" s="138">
        <v>516952</v>
      </c>
      <c r="T33" s="138">
        <v>6840</v>
      </c>
      <c r="U33" s="138">
        <v>9</v>
      </c>
      <c r="V33" s="138" t="s">
        <v>185</v>
      </c>
      <c r="W33" s="138">
        <v>30</v>
      </c>
      <c r="X33" s="138" t="s">
        <v>185</v>
      </c>
      <c r="Y33" s="138" t="s">
        <v>185</v>
      </c>
    </row>
    <row r="34" spans="1:25" s="117" customFormat="1" ht="18" customHeight="1">
      <c r="A34" s="147">
        <v>56</v>
      </c>
      <c r="B34" s="122" t="s">
        <v>187</v>
      </c>
      <c r="C34" s="122"/>
      <c r="D34" s="122"/>
      <c r="E34" s="123"/>
      <c r="F34" s="116">
        <v>952</v>
      </c>
      <c r="G34" s="116">
        <v>376</v>
      </c>
      <c r="H34" s="116">
        <v>265</v>
      </c>
      <c r="I34" s="116">
        <v>230</v>
      </c>
      <c r="J34" s="116">
        <v>56</v>
      </c>
      <c r="K34" s="116">
        <v>10</v>
      </c>
      <c r="L34" s="116">
        <v>9</v>
      </c>
      <c r="M34" s="116">
        <v>4</v>
      </c>
      <c r="N34" s="116">
        <v>2</v>
      </c>
      <c r="O34" s="116">
        <v>497</v>
      </c>
      <c r="P34" s="116">
        <v>27</v>
      </c>
      <c r="Q34" s="116">
        <v>428</v>
      </c>
      <c r="R34" s="116">
        <v>5014</v>
      </c>
      <c r="S34" s="116">
        <v>10128527</v>
      </c>
      <c r="T34" s="116">
        <v>122777</v>
      </c>
      <c r="U34" s="116">
        <v>83</v>
      </c>
      <c r="V34" s="116">
        <v>55</v>
      </c>
      <c r="W34" s="116">
        <v>895</v>
      </c>
      <c r="X34" s="116">
        <v>2</v>
      </c>
      <c r="Y34" s="116" t="s">
        <v>185</v>
      </c>
    </row>
    <row r="35" spans="1:25" s="124" customFormat="1" ht="18" customHeight="1">
      <c r="A35" s="130"/>
      <c r="B35" s="131">
        <v>561</v>
      </c>
      <c r="C35" s="127" t="s">
        <v>73</v>
      </c>
      <c r="D35" s="127"/>
      <c r="E35" s="128"/>
      <c r="F35" s="151">
        <v>129</v>
      </c>
      <c r="G35" s="138">
        <v>71</v>
      </c>
      <c r="H35" s="138">
        <v>28</v>
      </c>
      <c r="I35" s="138">
        <v>21</v>
      </c>
      <c r="J35" s="138">
        <v>6</v>
      </c>
      <c r="K35" s="138">
        <v>1</v>
      </c>
      <c r="L35" s="138">
        <v>1</v>
      </c>
      <c r="M35" s="138">
        <v>1</v>
      </c>
      <c r="N35" s="138" t="s">
        <v>185</v>
      </c>
      <c r="O35" s="138">
        <v>104</v>
      </c>
      <c r="P35" s="138">
        <v>4</v>
      </c>
      <c r="Q35" s="138">
        <v>21</v>
      </c>
      <c r="R35" s="138">
        <v>549</v>
      </c>
      <c r="S35" s="138">
        <v>814744</v>
      </c>
      <c r="T35" s="138">
        <v>7126</v>
      </c>
      <c r="U35" s="138">
        <v>1</v>
      </c>
      <c r="V35" s="138">
        <v>6</v>
      </c>
      <c r="W35" s="138">
        <v>123</v>
      </c>
      <c r="X35" s="138" t="s">
        <v>185</v>
      </c>
      <c r="Y35" s="138" t="s">
        <v>185</v>
      </c>
    </row>
    <row r="36" spans="1:25" s="124" customFormat="1" ht="18" customHeight="1">
      <c r="A36" s="130"/>
      <c r="B36" s="131">
        <v>562</v>
      </c>
      <c r="C36" s="127" t="s">
        <v>74</v>
      </c>
      <c r="D36" s="127"/>
      <c r="E36" s="128"/>
      <c r="F36" s="151">
        <v>123</v>
      </c>
      <c r="G36" s="138">
        <v>50</v>
      </c>
      <c r="H36" s="138">
        <v>30</v>
      </c>
      <c r="I36" s="138">
        <v>29</v>
      </c>
      <c r="J36" s="138">
        <v>12</v>
      </c>
      <c r="K36" s="138">
        <v>1</v>
      </c>
      <c r="L36" s="138">
        <v>1</v>
      </c>
      <c r="M36" s="138" t="s">
        <v>185</v>
      </c>
      <c r="N36" s="138" t="s">
        <v>185</v>
      </c>
      <c r="O36" s="138">
        <v>72</v>
      </c>
      <c r="P36" s="138">
        <v>4</v>
      </c>
      <c r="Q36" s="138">
        <v>47</v>
      </c>
      <c r="R36" s="138">
        <v>585</v>
      </c>
      <c r="S36" s="138">
        <v>933884</v>
      </c>
      <c r="T36" s="138">
        <v>17985</v>
      </c>
      <c r="U36" s="138">
        <v>15</v>
      </c>
      <c r="V36" s="138" t="s">
        <v>185</v>
      </c>
      <c r="W36" s="138">
        <v>121</v>
      </c>
      <c r="X36" s="138">
        <v>2</v>
      </c>
      <c r="Y36" s="138" t="s">
        <v>185</v>
      </c>
    </row>
    <row r="37" spans="1:25" s="124" customFormat="1" ht="18" customHeight="1">
      <c r="A37" s="130"/>
      <c r="B37" s="131">
        <v>563</v>
      </c>
      <c r="C37" s="127" t="s">
        <v>75</v>
      </c>
      <c r="D37" s="144"/>
      <c r="E37" s="145"/>
      <c r="F37" s="151">
        <v>447</v>
      </c>
      <c r="G37" s="138">
        <v>176</v>
      </c>
      <c r="H37" s="138">
        <v>133</v>
      </c>
      <c r="I37" s="138">
        <v>107</v>
      </c>
      <c r="J37" s="138">
        <v>24</v>
      </c>
      <c r="K37" s="138">
        <v>4</v>
      </c>
      <c r="L37" s="138">
        <v>2</v>
      </c>
      <c r="M37" s="138" t="s">
        <v>185</v>
      </c>
      <c r="N37" s="138">
        <v>1</v>
      </c>
      <c r="O37" s="138">
        <v>206</v>
      </c>
      <c r="P37" s="138">
        <v>14</v>
      </c>
      <c r="Q37" s="138">
        <v>227</v>
      </c>
      <c r="R37" s="138">
        <v>2206</v>
      </c>
      <c r="S37" s="138">
        <v>5221729</v>
      </c>
      <c r="T37" s="138">
        <v>55673</v>
      </c>
      <c r="U37" s="138">
        <v>33</v>
      </c>
      <c r="V37" s="138">
        <v>33</v>
      </c>
      <c r="W37" s="138">
        <v>414</v>
      </c>
      <c r="X37" s="138" t="s">
        <v>185</v>
      </c>
      <c r="Y37" s="138" t="s">
        <v>185</v>
      </c>
    </row>
    <row r="38" spans="1:25" s="124" customFormat="1" ht="18" customHeight="1">
      <c r="A38" s="130"/>
      <c r="B38" s="131">
        <v>564</v>
      </c>
      <c r="C38" s="127" t="s">
        <v>76</v>
      </c>
      <c r="D38" s="144"/>
      <c r="E38" s="145"/>
      <c r="F38" s="151">
        <v>76</v>
      </c>
      <c r="G38" s="138">
        <v>21</v>
      </c>
      <c r="H38" s="138">
        <v>18</v>
      </c>
      <c r="I38" s="138">
        <v>34</v>
      </c>
      <c r="J38" s="138">
        <v>3</v>
      </c>
      <c r="K38" s="138" t="s">
        <v>185</v>
      </c>
      <c r="L38" s="138" t="s">
        <v>185</v>
      </c>
      <c r="M38" s="138" t="s">
        <v>185</v>
      </c>
      <c r="N38" s="138" t="s">
        <v>185</v>
      </c>
      <c r="O38" s="138">
        <v>33</v>
      </c>
      <c r="P38" s="138">
        <v>1</v>
      </c>
      <c r="Q38" s="138">
        <v>42</v>
      </c>
      <c r="R38" s="138">
        <v>355</v>
      </c>
      <c r="S38" s="138">
        <v>587585</v>
      </c>
      <c r="T38" s="138">
        <v>8553</v>
      </c>
      <c r="U38" s="138">
        <v>4</v>
      </c>
      <c r="V38" s="138">
        <v>1</v>
      </c>
      <c r="W38" s="138">
        <v>75</v>
      </c>
      <c r="X38" s="138" t="s">
        <v>185</v>
      </c>
      <c r="Y38" s="138" t="s">
        <v>185</v>
      </c>
    </row>
    <row r="39" spans="1:25" s="124" customFormat="1" ht="18" customHeight="1" thickBot="1">
      <c r="A39" s="154"/>
      <c r="B39" s="155">
        <v>569</v>
      </c>
      <c r="C39" s="156" t="s">
        <v>188</v>
      </c>
      <c r="D39" s="157"/>
      <c r="E39" s="158"/>
      <c r="F39" s="159">
        <v>177</v>
      </c>
      <c r="G39" s="160">
        <v>58</v>
      </c>
      <c r="H39" s="160">
        <v>56</v>
      </c>
      <c r="I39" s="160">
        <v>39</v>
      </c>
      <c r="J39" s="160">
        <v>11</v>
      </c>
      <c r="K39" s="160">
        <v>4</v>
      </c>
      <c r="L39" s="160">
        <v>5</v>
      </c>
      <c r="M39" s="160">
        <v>3</v>
      </c>
      <c r="N39" s="160">
        <v>1</v>
      </c>
      <c r="O39" s="160">
        <v>82</v>
      </c>
      <c r="P39" s="160">
        <v>4</v>
      </c>
      <c r="Q39" s="160">
        <v>91</v>
      </c>
      <c r="R39" s="160">
        <v>1319</v>
      </c>
      <c r="S39" s="160">
        <v>2570585</v>
      </c>
      <c r="T39" s="160">
        <v>33440</v>
      </c>
      <c r="U39" s="160">
        <v>30</v>
      </c>
      <c r="V39" s="160">
        <v>15</v>
      </c>
      <c r="W39" s="160">
        <v>162</v>
      </c>
      <c r="X39" s="160" t="s">
        <v>189</v>
      </c>
      <c r="Y39" s="160" t="s">
        <v>189</v>
      </c>
    </row>
    <row r="40" spans="1:14" ht="13.5" customHeight="1">
      <c r="A40" s="161" t="s">
        <v>43</v>
      </c>
      <c r="B40" s="161"/>
      <c r="C40" s="161"/>
      <c r="D40" s="161"/>
      <c r="E40" s="161"/>
      <c r="F40" s="162"/>
      <c r="G40" s="161"/>
      <c r="H40" s="161"/>
      <c r="I40" s="161"/>
      <c r="J40" s="161"/>
      <c r="K40" s="161"/>
      <c r="L40" s="161"/>
      <c r="M40" s="161"/>
      <c r="N40" s="161"/>
    </row>
    <row r="41" spans="1:14" ht="13.5" customHeight="1">
      <c r="A41" s="77" t="s">
        <v>65</v>
      </c>
      <c r="B41" s="77"/>
      <c r="C41" s="77"/>
      <c r="D41" s="77"/>
      <c r="E41" s="77"/>
      <c r="F41" s="163"/>
      <c r="G41" s="77"/>
      <c r="H41" s="77"/>
      <c r="I41" s="77"/>
      <c r="J41" s="77"/>
      <c r="K41" s="77"/>
      <c r="L41" s="77"/>
      <c r="M41" s="77"/>
      <c r="N41" s="77"/>
    </row>
    <row r="43" spans="15:25" ht="12.75"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15:25" ht="12.75"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</row>
    <row r="45" spans="15:25" ht="12.75"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15:25" ht="12.75"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5:25" ht="12.75"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</row>
    <row r="48" spans="15:25" ht="12.75"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</row>
    <row r="49" spans="7:25" ht="12.75">
      <c r="G49" s="166"/>
      <c r="H49" s="166"/>
      <c r="I49" s="166"/>
      <c r="J49" s="166"/>
      <c r="K49" s="166"/>
      <c r="L49" s="166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</row>
    <row r="50" spans="15:25" ht="12.75"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</row>
    <row r="51" spans="7:25" ht="12.75">
      <c r="G51" s="166"/>
      <c r="H51" s="166"/>
      <c r="I51" s="166"/>
      <c r="J51" s="166"/>
      <c r="L51" s="166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  <row r="52" spans="15:25" ht="12.75"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</row>
    <row r="53" spans="10:25" ht="12.75">
      <c r="J53" s="166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10:25" ht="12.75">
      <c r="J54" s="166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</row>
    <row r="55" spans="10:25" ht="12.75">
      <c r="J55" s="166"/>
      <c r="L55" s="166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7:25" ht="12.75">
      <c r="G56" s="166"/>
      <c r="J56" s="166"/>
      <c r="L56" s="166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</row>
    <row r="57" spans="7:10" ht="12.75">
      <c r="G57" s="166"/>
      <c r="J57" s="166"/>
    </row>
    <row r="58" spans="10:12" ht="12.75">
      <c r="J58" s="166"/>
      <c r="L58" s="166"/>
    </row>
    <row r="59" ht="12.75">
      <c r="J59" s="166"/>
    </row>
    <row r="60" spans="10:12" ht="12.75">
      <c r="J60" s="166"/>
      <c r="L60" s="166"/>
    </row>
    <row r="61" ht="12.75">
      <c r="J61" s="166"/>
    </row>
    <row r="62" spans="10:12" ht="12.75">
      <c r="J62" s="166"/>
      <c r="L62" s="166"/>
    </row>
    <row r="63" spans="10:12" ht="12.75">
      <c r="J63" s="166"/>
      <c r="L63" s="166"/>
    </row>
    <row r="64" spans="10:12" ht="12.75">
      <c r="J64" s="166"/>
      <c r="L64" s="166"/>
    </row>
    <row r="65" spans="10:12" ht="12.75">
      <c r="J65" s="166"/>
      <c r="L65" s="166"/>
    </row>
    <row r="66" spans="10:12" ht="12.75">
      <c r="J66" s="166"/>
      <c r="L66" s="166"/>
    </row>
    <row r="67" spans="10:12" ht="12.75">
      <c r="J67" s="166"/>
      <c r="L67" s="166"/>
    </row>
    <row r="69" spans="7:12" ht="12.75">
      <c r="G69" s="166"/>
      <c r="H69" s="166"/>
      <c r="J69" s="166"/>
      <c r="L69" s="166"/>
    </row>
    <row r="71" spans="7:12" ht="12.75">
      <c r="G71" s="166"/>
      <c r="H71" s="166"/>
      <c r="I71" s="166"/>
      <c r="J71" s="166"/>
      <c r="K71" s="166"/>
      <c r="L71" s="166"/>
    </row>
    <row r="73" spans="7:11" ht="12.75">
      <c r="G73" s="166"/>
      <c r="I73" s="166"/>
      <c r="J73" s="166"/>
      <c r="K73" s="166"/>
    </row>
    <row r="74" spans="7:11" ht="12.75">
      <c r="G74" s="166"/>
      <c r="I74" s="166"/>
      <c r="J74" s="166"/>
      <c r="K74" s="166"/>
    </row>
    <row r="75" ht="12.75">
      <c r="J75" s="166"/>
    </row>
    <row r="76" spans="7:12" ht="12.75">
      <c r="G76" s="166"/>
      <c r="I76" s="166"/>
      <c r="J76" s="166"/>
      <c r="K76" s="166"/>
      <c r="L76" s="166"/>
    </row>
    <row r="77" spans="10:11" ht="12.75">
      <c r="J77" s="166"/>
      <c r="K77" s="166"/>
    </row>
    <row r="78" spans="10:11" ht="12.75">
      <c r="J78" s="166"/>
      <c r="K78" s="166"/>
    </row>
    <row r="79" spans="10:12" ht="12.75">
      <c r="J79" s="166"/>
      <c r="K79" s="166"/>
      <c r="L79" s="166"/>
    </row>
    <row r="80" ht="12.75">
      <c r="J80" s="166"/>
    </row>
    <row r="81" spans="10:11" ht="12.75">
      <c r="J81" s="166"/>
      <c r="K81" s="166"/>
    </row>
  </sheetData>
  <mergeCells count="51">
    <mergeCell ref="A1:N1"/>
    <mergeCell ref="C15:E15"/>
    <mergeCell ref="B16:E16"/>
    <mergeCell ref="B13:E13"/>
    <mergeCell ref="C14:E14"/>
    <mergeCell ref="A4:E4"/>
    <mergeCell ref="G4:N4"/>
    <mergeCell ref="F3:N3"/>
    <mergeCell ref="F4:F5"/>
    <mergeCell ref="A6:E6"/>
    <mergeCell ref="O1:Y1"/>
    <mergeCell ref="O3:Q3"/>
    <mergeCell ref="R3:R5"/>
    <mergeCell ref="S3:S5"/>
    <mergeCell ref="T3:T5"/>
    <mergeCell ref="U3:U5"/>
    <mergeCell ref="V3:Y3"/>
    <mergeCell ref="O4:Q4"/>
    <mergeCell ref="W4:W5"/>
    <mergeCell ref="X4:X5"/>
    <mergeCell ref="C7:E7"/>
    <mergeCell ref="A7:B7"/>
    <mergeCell ref="B8:E8"/>
    <mergeCell ref="C19:E19"/>
    <mergeCell ref="C9:E9"/>
    <mergeCell ref="B10:E10"/>
    <mergeCell ref="C11:E11"/>
    <mergeCell ref="C12:E12"/>
    <mergeCell ref="C17:E17"/>
    <mergeCell ref="C18:E18"/>
    <mergeCell ref="C20:E20"/>
    <mergeCell ref="B21:E21"/>
    <mergeCell ref="C22:E22"/>
    <mergeCell ref="C23:E23"/>
    <mergeCell ref="C24:E24"/>
    <mergeCell ref="C25:E25"/>
    <mergeCell ref="B26:E26"/>
    <mergeCell ref="C27:E27"/>
    <mergeCell ref="C28:E28"/>
    <mergeCell ref="C29:E29"/>
    <mergeCell ref="A30:B30"/>
    <mergeCell ref="C30:E30"/>
    <mergeCell ref="B31:E31"/>
    <mergeCell ref="C32:E32"/>
    <mergeCell ref="C33:E33"/>
    <mergeCell ref="B34:E34"/>
    <mergeCell ref="C39:E39"/>
    <mergeCell ref="C35:E35"/>
    <mergeCell ref="C36:E36"/>
    <mergeCell ref="C37:E37"/>
    <mergeCell ref="C38:E38"/>
  </mergeCells>
  <printOptions/>
  <pageMargins left="0.5511811023622047" right="0.7874015748031497" top="0.6299212598425197" bottom="0.6299212598425197" header="0" footer="0.5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0"/>
  <sheetViews>
    <sheetView workbookViewId="0" topLeftCell="A1">
      <selection activeCell="A1" sqref="A1:N1"/>
    </sheetView>
  </sheetViews>
  <sheetFormatPr defaultColWidth="9.140625" defaultRowHeight="12"/>
  <cols>
    <col min="1" max="1" width="3.00390625" style="137" customWidth="1"/>
    <col min="2" max="2" width="3.28125" style="183" customWidth="1"/>
    <col min="3" max="3" width="17.421875" style="164" customWidth="1"/>
    <col min="4" max="4" width="0.2890625" style="164" customWidth="1"/>
    <col min="5" max="5" width="9.7109375" style="184" customWidth="1"/>
    <col min="6" max="6" width="6.7109375" style="137" customWidth="1"/>
    <col min="7" max="14" width="6.140625" style="137" customWidth="1"/>
    <col min="15" max="17" width="6.7109375" style="137" customWidth="1"/>
    <col min="18" max="18" width="8.7109375" style="137" customWidth="1"/>
    <col min="19" max="19" width="13.28125" style="137" customWidth="1"/>
    <col min="20" max="20" width="9.7109375" style="137" customWidth="1"/>
    <col min="21" max="21" width="7.8515625" style="137" customWidth="1"/>
    <col min="22" max="25" width="7.7109375" style="137" customWidth="1"/>
    <col min="26" max="26" width="3.00390625" style="137" customWidth="1"/>
    <col min="27" max="27" width="3.28125" style="183" customWidth="1"/>
    <col min="28" max="28" width="17.421875" style="164" customWidth="1"/>
    <col min="29" max="29" width="0.2890625" style="164" customWidth="1"/>
    <col min="30" max="30" width="9.7109375" style="184" customWidth="1"/>
    <col min="31" max="31" width="6.7109375" style="137" customWidth="1"/>
    <col min="32" max="39" width="6.140625" style="137" customWidth="1"/>
    <col min="40" max="16384" width="9.00390625" style="137" customWidth="1"/>
  </cols>
  <sheetData>
    <row r="1" spans="1:25" s="73" customFormat="1" ht="19.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190</v>
      </c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124" customFormat="1" ht="13.5" customHeight="1" thickBot="1">
      <c r="A2" s="74" t="s">
        <v>45</v>
      </c>
      <c r="B2" s="167"/>
      <c r="C2" s="167"/>
      <c r="D2" s="167"/>
      <c r="E2" s="168"/>
      <c r="F2" s="167"/>
      <c r="G2" s="167"/>
      <c r="H2" s="167"/>
      <c r="I2" s="167"/>
      <c r="J2" s="167"/>
      <c r="K2" s="167"/>
      <c r="L2" s="167"/>
      <c r="M2" s="169"/>
      <c r="N2" s="169"/>
      <c r="O2" s="78"/>
      <c r="P2" s="78"/>
      <c r="Q2" s="78"/>
      <c r="R2" s="78"/>
      <c r="S2" s="78"/>
      <c r="T2" s="78"/>
      <c r="U2" s="78"/>
      <c r="V2" s="78"/>
      <c r="W2" s="74"/>
      <c r="X2" s="77"/>
      <c r="Y2" s="76" t="s">
        <v>157</v>
      </c>
    </row>
    <row r="3" spans="1:25" s="87" customFormat="1" ht="21.75" customHeight="1">
      <c r="A3" s="79"/>
      <c r="B3" s="170"/>
      <c r="C3" s="80"/>
      <c r="D3" s="80"/>
      <c r="E3" s="135"/>
      <c r="F3" s="81" t="s">
        <v>158</v>
      </c>
      <c r="G3" s="82"/>
      <c r="H3" s="82"/>
      <c r="I3" s="82"/>
      <c r="J3" s="82"/>
      <c r="K3" s="82"/>
      <c r="L3" s="82"/>
      <c r="M3" s="82"/>
      <c r="N3" s="82"/>
      <c r="O3" s="82" t="s">
        <v>46</v>
      </c>
      <c r="P3" s="82"/>
      <c r="Q3" s="83"/>
      <c r="R3" s="84" t="s">
        <v>47</v>
      </c>
      <c r="S3" s="85" t="s">
        <v>48</v>
      </c>
      <c r="T3" s="84" t="s">
        <v>49</v>
      </c>
      <c r="U3" s="86" t="s">
        <v>50</v>
      </c>
      <c r="V3" s="81" t="s">
        <v>159</v>
      </c>
      <c r="W3" s="82"/>
      <c r="X3" s="82"/>
      <c r="Y3" s="82"/>
    </row>
    <row r="4" spans="1:25" s="87" customFormat="1" ht="21.75" customHeight="1">
      <c r="A4" s="88" t="s">
        <v>51</v>
      </c>
      <c r="B4" s="88"/>
      <c r="C4" s="88"/>
      <c r="D4" s="88"/>
      <c r="E4" s="88"/>
      <c r="F4" s="89" t="s">
        <v>95</v>
      </c>
      <c r="G4" s="90" t="s">
        <v>83</v>
      </c>
      <c r="H4" s="91"/>
      <c r="I4" s="91"/>
      <c r="J4" s="91"/>
      <c r="K4" s="91"/>
      <c r="L4" s="91"/>
      <c r="M4" s="91"/>
      <c r="N4" s="91"/>
      <c r="O4" s="91" t="s">
        <v>161</v>
      </c>
      <c r="P4" s="91"/>
      <c r="Q4" s="92"/>
      <c r="R4" s="93"/>
      <c r="S4" s="94"/>
      <c r="T4" s="93"/>
      <c r="U4" s="95"/>
      <c r="V4" s="96" t="s">
        <v>53</v>
      </c>
      <c r="W4" s="97" t="s">
        <v>54</v>
      </c>
      <c r="X4" s="97" t="s">
        <v>55</v>
      </c>
      <c r="Y4" s="98" t="s">
        <v>56</v>
      </c>
    </row>
    <row r="5" spans="1:25" s="87" customFormat="1" ht="21.75" customHeight="1">
      <c r="A5" s="135"/>
      <c r="B5" s="171"/>
      <c r="C5" s="135"/>
      <c r="D5" s="135"/>
      <c r="E5" s="135"/>
      <c r="F5" s="100"/>
      <c r="G5" s="101" t="s">
        <v>162</v>
      </c>
      <c r="H5" s="101" t="s">
        <v>31</v>
      </c>
      <c r="I5" s="101" t="s">
        <v>32</v>
      </c>
      <c r="J5" s="101" t="s">
        <v>33</v>
      </c>
      <c r="K5" s="101" t="s">
        <v>34</v>
      </c>
      <c r="L5" s="101" t="s">
        <v>35</v>
      </c>
      <c r="M5" s="103" t="s">
        <v>36</v>
      </c>
      <c r="N5" s="104" t="s">
        <v>37</v>
      </c>
      <c r="O5" s="105" t="s">
        <v>57</v>
      </c>
      <c r="P5" s="106" t="s">
        <v>58</v>
      </c>
      <c r="Q5" s="106" t="s">
        <v>59</v>
      </c>
      <c r="R5" s="107"/>
      <c r="S5" s="108"/>
      <c r="T5" s="107"/>
      <c r="U5" s="109"/>
      <c r="V5" s="110" t="s">
        <v>60</v>
      </c>
      <c r="W5" s="108"/>
      <c r="X5" s="108"/>
      <c r="Y5" s="111" t="s">
        <v>61</v>
      </c>
    </row>
    <row r="6" spans="1:25" s="124" customFormat="1" ht="18.75" customHeight="1">
      <c r="A6" s="147">
        <v>57</v>
      </c>
      <c r="B6" s="119" t="s">
        <v>77</v>
      </c>
      <c r="C6" s="119"/>
      <c r="D6" s="119"/>
      <c r="E6" s="120"/>
      <c r="F6" s="116">
        <v>2445</v>
      </c>
      <c r="G6" s="116">
        <v>876</v>
      </c>
      <c r="H6" s="116">
        <v>507</v>
      </c>
      <c r="I6" s="116">
        <v>430</v>
      </c>
      <c r="J6" s="116">
        <v>298</v>
      </c>
      <c r="K6" s="116">
        <v>176</v>
      </c>
      <c r="L6" s="116">
        <v>73</v>
      </c>
      <c r="M6" s="116">
        <v>61</v>
      </c>
      <c r="N6" s="116">
        <v>24</v>
      </c>
      <c r="O6" s="116">
        <v>1752</v>
      </c>
      <c r="P6" s="116">
        <v>62</v>
      </c>
      <c r="Q6" s="116">
        <v>631</v>
      </c>
      <c r="R6" s="116">
        <v>24279</v>
      </c>
      <c r="S6" s="116">
        <v>30628811</v>
      </c>
      <c r="T6" s="116">
        <v>248069</v>
      </c>
      <c r="U6" s="116">
        <v>672</v>
      </c>
      <c r="V6" s="116">
        <v>102</v>
      </c>
      <c r="W6" s="116">
        <v>1968</v>
      </c>
      <c r="X6" s="116">
        <v>61</v>
      </c>
      <c r="Y6" s="116">
        <v>260</v>
      </c>
    </row>
    <row r="7" spans="1:25" s="124" customFormat="1" ht="18.75" customHeight="1">
      <c r="A7" s="172"/>
      <c r="B7" s="131">
        <v>571</v>
      </c>
      <c r="C7" s="127" t="s">
        <v>78</v>
      </c>
      <c r="D7" s="144"/>
      <c r="E7" s="145"/>
      <c r="F7" s="129">
        <v>155</v>
      </c>
      <c r="G7" s="129">
        <v>19</v>
      </c>
      <c r="H7" s="129">
        <v>17</v>
      </c>
      <c r="I7" s="129">
        <v>17</v>
      </c>
      <c r="J7" s="129">
        <v>16</v>
      </c>
      <c r="K7" s="129">
        <v>14</v>
      </c>
      <c r="L7" s="129">
        <v>25</v>
      </c>
      <c r="M7" s="129">
        <v>33</v>
      </c>
      <c r="N7" s="129">
        <v>14</v>
      </c>
      <c r="O7" s="138">
        <v>55</v>
      </c>
      <c r="P7" s="138">
        <v>6</v>
      </c>
      <c r="Q7" s="138">
        <v>94</v>
      </c>
      <c r="R7" s="138">
        <v>5799</v>
      </c>
      <c r="S7" s="138">
        <v>11182228</v>
      </c>
      <c r="T7" s="138">
        <v>94452</v>
      </c>
      <c r="U7" s="138">
        <v>115</v>
      </c>
      <c r="V7" s="138" t="s">
        <v>166</v>
      </c>
      <c r="W7" s="138">
        <v>149</v>
      </c>
      <c r="X7" s="138">
        <v>1</v>
      </c>
      <c r="Y7" s="138">
        <v>5</v>
      </c>
    </row>
    <row r="8" spans="1:25" s="124" customFormat="1" ht="18.75" customHeight="1">
      <c r="A8" s="130"/>
      <c r="B8" s="131">
        <v>572</v>
      </c>
      <c r="C8" s="127" t="s">
        <v>79</v>
      </c>
      <c r="D8" s="144"/>
      <c r="E8" s="145"/>
      <c r="F8" s="129">
        <v>232</v>
      </c>
      <c r="G8" s="129">
        <v>107</v>
      </c>
      <c r="H8" s="129">
        <v>86</v>
      </c>
      <c r="I8" s="129">
        <v>32</v>
      </c>
      <c r="J8" s="129">
        <v>7</v>
      </c>
      <c r="K8" s="129" t="s">
        <v>166</v>
      </c>
      <c r="L8" s="129" t="s">
        <v>166</v>
      </c>
      <c r="M8" s="129" t="s">
        <v>166</v>
      </c>
      <c r="N8" s="129" t="s">
        <v>166</v>
      </c>
      <c r="O8" s="138">
        <v>208</v>
      </c>
      <c r="P8" s="138">
        <v>6</v>
      </c>
      <c r="Q8" s="138">
        <v>18</v>
      </c>
      <c r="R8" s="138">
        <v>775</v>
      </c>
      <c r="S8" s="138">
        <v>1671112</v>
      </c>
      <c r="T8" s="138">
        <v>15622</v>
      </c>
      <c r="U8" s="138">
        <v>53</v>
      </c>
      <c r="V8" s="138">
        <v>4</v>
      </c>
      <c r="W8" s="138">
        <v>227</v>
      </c>
      <c r="X8" s="138">
        <v>1</v>
      </c>
      <c r="Y8" s="138" t="s">
        <v>166</v>
      </c>
    </row>
    <row r="9" spans="1:25" s="77" customFormat="1" ht="18.75" customHeight="1">
      <c r="A9" s="130"/>
      <c r="B9" s="131">
        <v>573</v>
      </c>
      <c r="C9" s="127" t="s">
        <v>191</v>
      </c>
      <c r="D9" s="144"/>
      <c r="E9" s="145"/>
      <c r="F9" s="129">
        <v>90</v>
      </c>
      <c r="G9" s="129">
        <v>51</v>
      </c>
      <c r="H9" s="129">
        <v>25</v>
      </c>
      <c r="I9" s="129">
        <v>10</v>
      </c>
      <c r="J9" s="129">
        <v>1</v>
      </c>
      <c r="K9" s="129">
        <v>3</v>
      </c>
      <c r="L9" s="129" t="s">
        <v>166</v>
      </c>
      <c r="M9" s="129" t="s">
        <v>166</v>
      </c>
      <c r="N9" s="129" t="s">
        <v>166</v>
      </c>
      <c r="O9" s="138">
        <v>78</v>
      </c>
      <c r="P9" s="138" t="s">
        <v>166</v>
      </c>
      <c r="Q9" s="138">
        <v>12</v>
      </c>
      <c r="R9" s="138">
        <v>330</v>
      </c>
      <c r="S9" s="138">
        <v>340299</v>
      </c>
      <c r="T9" s="138">
        <v>3522</v>
      </c>
      <c r="U9" s="138">
        <v>3</v>
      </c>
      <c r="V9" s="138">
        <v>1</v>
      </c>
      <c r="W9" s="138">
        <v>89</v>
      </c>
      <c r="X9" s="138" t="s">
        <v>166</v>
      </c>
      <c r="Y9" s="138" t="s">
        <v>166</v>
      </c>
    </row>
    <row r="10" spans="1:30" ht="18.75" customHeight="1">
      <c r="A10" s="130"/>
      <c r="B10" s="131">
        <v>574</v>
      </c>
      <c r="C10" s="127" t="s">
        <v>80</v>
      </c>
      <c r="D10" s="144"/>
      <c r="E10" s="145"/>
      <c r="F10" s="129">
        <v>84</v>
      </c>
      <c r="G10" s="129">
        <v>44</v>
      </c>
      <c r="H10" s="129">
        <v>20</v>
      </c>
      <c r="I10" s="129">
        <v>12</v>
      </c>
      <c r="J10" s="129">
        <v>5</v>
      </c>
      <c r="K10" s="129" t="s">
        <v>166</v>
      </c>
      <c r="L10" s="129">
        <v>1</v>
      </c>
      <c r="M10" s="129">
        <v>2</v>
      </c>
      <c r="N10" s="129" t="s">
        <v>166</v>
      </c>
      <c r="O10" s="138">
        <v>70</v>
      </c>
      <c r="P10" s="138">
        <v>1</v>
      </c>
      <c r="Q10" s="138">
        <v>13</v>
      </c>
      <c r="R10" s="138">
        <v>476</v>
      </c>
      <c r="S10" s="138">
        <v>800893</v>
      </c>
      <c r="T10" s="138">
        <v>5164</v>
      </c>
      <c r="U10" s="138">
        <v>12</v>
      </c>
      <c r="V10" s="138">
        <v>11</v>
      </c>
      <c r="W10" s="138">
        <v>73</v>
      </c>
      <c r="X10" s="138" t="s">
        <v>166</v>
      </c>
      <c r="Y10" s="138" t="s">
        <v>166</v>
      </c>
      <c r="AA10" s="137"/>
      <c r="AB10" s="137"/>
      <c r="AC10" s="137"/>
      <c r="AD10" s="137"/>
    </row>
    <row r="11" spans="1:30" ht="18.75" customHeight="1">
      <c r="A11" s="130"/>
      <c r="B11" s="131">
        <v>575</v>
      </c>
      <c r="C11" s="127" t="s">
        <v>81</v>
      </c>
      <c r="D11" s="144"/>
      <c r="E11" s="145"/>
      <c r="F11" s="138">
        <v>192</v>
      </c>
      <c r="G11" s="138">
        <v>94</v>
      </c>
      <c r="H11" s="138">
        <v>46</v>
      </c>
      <c r="I11" s="138">
        <v>31</v>
      </c>
      <c r="J11" s="138">
        <v>17</v>
      </c>
      <c r="K11" s="138">
        <v>3</v>
      </c>
      <c r="L11" s="138">
        <v>1</v>
      </c>
      <c r="M11" s="138" t="s">
        <v>166</v>
      </c>
      <c r="N11" s="138" t="s">
        <v>166</v>
      </c>
      <c r="O11" s="138">
        <v>171</v>
      </c>
      <c r="P11" s="138">
        <v>3</v>
      </c>
      <c r="Q11" s="138">
        <v>18</v>
      </c>
      <c r="R11" s="138">
        <v>856</v>
      </c>
      <c r="S11" s="138">
        <v>1116788</v>
      </c>
      <c r="T11" s="138">
        <v>10488</v>
      </c>
      <c r="U11" s="138">
        <v>42</v>
      </c>
      <c r="V11" s="138">
        <v>4</v>
      </c>
      <c r="W11" s="138">
        <v>188</v>
      </c>
      <c r="X11" s="138" t="s">
        <v>166</v>
      </c>
      <c r="Y11" s="138" t="s">
        <v>166</v>
      </c>
      <c r="AA11" s="137"/>
      <c r="AB11" s="137"/>
      <c r="AC11" s="137"/>
      <c r="AD11" s="137"/>
    </row>
    <row r="12" spans="1:25" s="117" customFormat="1" ht="18.75" customHeight="1">
      <c r="A12" s="173"/>
      <c r="B12" s="174">
        <v>576</v>
      </c>
      <c r="C12" s="175" t="s">
        <v>84</v>
      </c>
      <c r="D12" s="176"/>
      <c r="E12" s="177"/>
      <c r="F12" s="178">
        <v>448</v>
      </c>
      <c r="G12" s="138">
        <v>168</v>
      </c>
      <c r="H12" s="138">
        <v>105</v>
      </c>
      <c r="I12" s="138">
        <v>127</v>
      </c>
      <c r="J12" s="138">
        <v>31</v>
      </c>
      <c r="K12" s="138">
        <v>11</v>
      </c>
      <c r="L12" s="138">
        <v>3</v>
      </c>
      <c r="M12" s="138">
        <v>3</v>
      </c>
      <c r="N12" s="138" t="s">
        <v>166</v>
      </c>
      <c r="O12" s="138">
        <v>280</v>
      </c>
      <c r="P12" s="138">
        <v>15</v>
      </c>
      <c r="Q12" s="138">
        <v>153</v>
      </c>
      <c r="R12" s="138">
        <v>2447</v>
      </c>
      <c r="S12" s="138">
        <v>1410092</v>
      </c>
      <c r="T12" s="138">
        <v>16883</v>
      </c>
      <c r="U12" s="138">
        <v>47</v>
      </c>
      <c r="V12" s="138">
        <v>24</v>
      </c>
      <c r="W12" s="138">
        <v>424</v>
      </c>
      <c r="X12" s="138" t="s">
        <v>166</v>
      </c>
      <c r="Y12" s="138" t="s">
        <v>166</v>
      </c>
    </row>
    <row r="13" spans="1:25" s="179" customFormat="1" ht="18.75" customHeight="1">
      <c r="A13" s="130"/>
      <c r="B13" s="131">
        <v>577</v>
      </c>
      <c r="C13" s="127" t="s">
        <v>85</v>
      </c>
      <c r="D13" s="144"/>
      <c r="E13" s="145"/>
      <c r="F13" s="129">
        <v>95</v>
      </c>
      <c r="G13" s="129">
        <v>47</v>
      </c>
      <c r="H13" s="129">
        <v>33</v>
      </c>
      <c r="I13" s="129">
        <v>12</v>
      </c>
      <c r="J13" s="129">
        <v>2</v>
      </c>
      <c r="K13" s="129">
        <v>1</v>
      </c>
      <c r="L13" s="129" t="s">
        <v>166</v>
      </c>
      <c r="M13" s="129" t="s">
        <v>166</v>
      </c>
      <c r="N13" s="129" t="s">
        <v>166</v>
      </c>
      <c r="O13" s="129">
        <v>76</v>
      </c>
      <c r="P13" s="129">
        <v>2</v>
      </c>
      <c r="Q13" s="129">
        <v>17</v>
      </c>
      <c r="R13" s="129">
        <v>310</v>
      </c>
      <c r="S13" s="129">
        <v>357572</v>
      </c>
      <c r="T13" s="129">
        <v>3304</v>
      </c>
      <c r="U13" s="129">
        <v>1</v>
      </c>
      <c r="V13" s="129">
        <v>1</v>
      </c>
      <c r="W13" s="129">
        <v>94</v>
      </c>
      <c r="X13" s="129" t="s">
        <v>166</v>
      </c>
      <c r="Y13" s="129" t="s">
        <v>166</v>
      </c>
    </row>
    <row r="14" spans="1:25" s="124" customFormat="1" ht="18.75" customHeight="1">
      <c r="A14" s="130"/>
      <c r="B14" s="180">
        <v>579</v>
      </c>
      <c r="C14" s="127" t="s">
        <v>192</v>
      </c>
      <c r="D14" s="144"/>
      <c r="E14" s="145"/>
      <c r="F14" s="181">
        <v>1149</v>
      </c>
      <c r="G14" s="129">
        <v>346</v>
      </c>
      <c r="H14" s="129">
        <v>175</v>
      </c>
      <c r="I14" s="129">
        <v>189</v>
      </c>
      <c r="J14" s="129">
        <v>219</v>
      </c>
      <c r="K14" s="129">
        <v>144</v>
      </c>
      <c r="L14" s="129">
        <v>43</v>
      </c>
      <c r="M14" s="129">
        <v>23</v>
      </c>
      <c r="N14" s="129">
        <v>10</v>
      </c>
      <c r="O14" s="129">
        <v>814</v>
      </c>
      <c r="P14" s="129">
        <v>29</v>
      </c>
      <c r="Q14" s="129">
        <v>306</v>
      </c>
      <c r="R14" s="129">
        <v>13286</v>
      </c>
      <c r="S14" s="129">
        <v>13749827</v>
      </c>
      <c r="T14" s="129">
        <v>98634</v>
      </c>
      <c r="U14" s="129">
        <v>399</v>
      </c>
      <c r="V14" s="129">
        <v>57</v>
      </c>
      <c r="W14" s="129">
        <v>724</v>
      </c>
      <c r="X14" s="129">
        <v>59</v>
      </c>
      <c r="Y14" s="129">
        <v>255</v>
      </c>
    </row>
    <row r="15" spans="1:25" s="182" customFormat="1" ht="18.75" customHeight="1">
      <c r="A15" s="147">
        <v>58</v>
      </c>
      <c r="B15" s="119" t="s">
        <v>86</v>
      </c>
      <c r="C15" s="144"/>
      <c r="D15" s="144"/>
      <c r="E15" s="145"/>
      <c r="F15" s="116">
        <v>448</v>
      </c>
      <c r="G15" s="116">
        <v>169</v>
      </c>
      <c r="H15" s="116">
        <v>79</v>
      </c>
      <c r="I15" s="116">
        <v>79</v>
      </c>
      <c r="J15" s="116">
        <v>77</v>
      </c>
      <c r="K15" s="116">
        <v>31</v>
      </c>
      <c r="L15" s="116">
        <v>11</v>
      </c>
      <c r="M15" s="116">
        <v>0</v>
      </c>
      <c r="N15" s="116">
        <v>2</v>
      </c>
      <c r="O15" s="116">
        <v>267</v>
      </c>
      <c r="P15" s="116">
        <v>18</v>
      </c>
      <c r="Q15" s="116">
        <v>163</v>
      </c>
      <c r="R15" s="116">
        <v>3463</v>
      </c>
      <c r="S15" s="116">
        <v>12335719</v>
      </c>
      <c r="T15" s="116">
        <v>24113</v>
      </c>
      <c r="U15" s="116">
        <v>5</v>
      </c>
      <c r="V15" s="116">
        <v>5</v>
      </c>
      <c r="W15" s="116">
        <v>442</v>
      </c>
      <c r="X15" s="116">
        <v>1</v>
      </c>
      <c r="Y15" s="116" t="s">
        <v>166</v>
      </c>
    </row>
    <row r="16" spans="1:25" s="124" customFormat="1" ht="18.75" customHeight="1">
      <c r="A16" s="130"/>
      <c r="B16" s="131">
        <v>581</v>
      </c>
      <c r="C16" s="127" t="s">
        <v>87</v>
      </c>
      <c r="D16" s="144"/>
      <c r="E16" s="145"/>
      <c r="F16" s="129">
        <v>343</v>
      </c>
      <c r="G16" s="129">
        <v>80</v>
      </c>
      <c r="H16" s="129">
        <v>67</v>
      </c>
      <c r="I16" s="129">
        <v>75</v>
      </c>
      <c r="J16" s="129">
        <v>77</v>
      </c>
      <c r="K16" s="129">
        <v>31</v>
      </c>
      <c r="L16" s="129">
        <v>11</v>
      </c>
      <c r="M16" s="129" t="s">
        <v>166</v>
      </c>
      <c r="N16" s="129">
        <v>2</v>
      </c>
      <c r="O16" s="129">
        <v>170</v>
      </c>
      <c r="P16" s="129">
        <v>15</v>
      </c>
      <c r="Q16" s="129">
        <v>158</v>
      </c>
      <c r="R16" s="129">
        <v>3259</v>
      </c>
      <c r="S16" s="129">
        <v>12180786</v>
      </c>
      <c r="T16" s="129">
        <v>17799</v>
      </c>
      <c r="U16" s="129">
        <v>5</v>
      </c>
      <c r="V16" s="129">
        <v>2</v>
      </c>
      <c r="W16" s="129">
        <v>340</v>
      </c>
      <c r="X16" s="129">
        <v>1</v>
      </c>
      <c r="Y16" s="129" t="s">
        <v>166</v>
      </c>
    </row>
    <row r="17" spans="1:25" s="124" customFormat="1" ht="18.75" customHeight="1">
      <c r="A17" s="130"/>
      <c r="B17" s="180">
        <v>582</v>
      </c>
      <c r="C17" s="127" t="s">
        <v>88</v>
      </c>
      <c r="D17" s="144"/>
      <c r="E17" s="145"/>
      <c r="F17" s="129">
        <v>105</v>
      </c>
      <c r="G17" s="129">
        <v>89</v>
      </c>
      <c r="H17" s="129">
        <v>12</v>
      </c>
      <c r="I17" s="129">
        <v>4</v>
      </c>
      <c r="J17" s="129" t="s">
        <v>166</v>
      </c>
      <c r="K17" s="129" t="s">
        <v>166</v>
      </c>
      <c r="L17" s="129" t="s">
        <v>166</v>
      </c>
      <c r="M17" s="129" t="s">
        <v>166</v>
      </c>
      <c r="N17" s="129" t="s">
        <v>166</v>
      </c>
      <c r="O17" s="129">
        <v>97</v>
      </c>
      <c r="P17" s="129">
        <v>3</v>
      </c>
      <c r="Q17" s="129">
        <v>5</v>
      </c>
      <c r="R17" s="129">
        <v>204</v>
      </c>
      <c r="S17" s="129">
        <v>154933</v>
      </c>
      <c r="T17" s="129">
        <v>6314</v>
      </c>
      <c r="U17" s="129" t="s">
        <v>166</v>
      </c>
      <c r="V17" s="129">
        <v>3</v>
      </c>
      <c r="W17" s="129">
        <v>102</v>
      </c>
      <c r="X17" s="129" t="s">
        <v>166</v>
      </c>
      <c r="Y17" s="129" t="s">
        <v>166</v>
      </c>
    </row>
    <row r="18" spans="1:25" s="182" customFormat="1" ht="18.75" customHeight="1">
      <c r="A18" s="147">
        <v>59</v>
      </c>
      <c r="B18" s="122" t="s">
        <v>193</v>
      </c>
      <c r="C18" s="144"/>
      <c r="D18" s="144"/>
      <c r="E18" s="145"/>
      <c r="F18" s="116">
        <v>559</v>
      </c>
      <c r="G18" s="116">
        <v>287</v>
      </c>
      <c r="H18" s="116">
        <v>137</v>
      </c>
      <c r="I18" s="116">
        <v>62</v>
      </c>
      <c r="J18" s="116">
        <v>40</v>
      </c>
      <c r="K18" s="116">
        <v>13</v>
      </c>
      <c r="L18" s="116">
        <v>14</v>
      </c>
      <c r="M18" s="116">
        <v>5</v>
      </c>
      <c r="N18" s="116">
        <v>1</v>
      </c>
      <c r="O18" s="116">
        <v>430</v>
      </c>
      <c r="P18" s="116">
        <v>14</v>
      </c>
      <c r="Q18" s="116">
        <v>115</v>
      </c>
      <c r="R18" s="116">
        <v>3160</v>
      </c>
      <c r="S18" s="116">
        <v>8605352</v>
      </c>
      <c r="T18" s="116">
        <v>100894</v>
      </c>
      <c r="U18" s="116">
        <v>17</v>
      </c>
      <c r="V18" s="116">
        <v>30</v>
      </c>
      <c r="W18" s="116">
        <v>529</v>
      </c>
      <c r="X18" s="116" t="s">
        <v>166</v>
      </c>
      <c r="Y18" s="116" t="s">
        <v>166</v>
      </c>
    </row>
    <row r="19" spans="1:25" s="124" customFormat="1" ht="18.75" customHeight="1">
      <c r="A19" s="130"/>
      <c r="B19" s="131">
        <v>591</v>
      </c>
      <c r="C19" s="127" t="s">
        <v>89</v>
      </c>
      <c r="D19" s="144"/>
      <c r="E19" s="145"/>
      <c r="F19" s="129">
        <v>179</v>
      </c>
      <c r="G19" s="129">
        <v>104</v>
      </c>
      <c r="H19" s="129">
        <v>39</v>
      </c>
      <c r="I19" s="129">
        <v>23</v>
      </c>
      <c r="J19" s="129">
        <v>11</v>
      </c>
      <c r="K19" s="129">
        <v>1</v>
      </c>
      <c r="L19" s="129">
        <v>1</v>
      </c>
      <c r="M19" s="129" t="s">
        <v>166</v>
      </c>
      <c r="N19" s="129" t="s">
        <v>166</v>
      </c>
      <c r="O19" s="129">
        <v>138</v>
      </c>
      <c r="P19" s="129">
        <v>4</v>
      </c>
      <c r="Q19" s="129">
        <v>37</v>
      </c>
      <c r="R19" s="129">
        <v>665</v>
      </c>
      <c r="S19" s="129">
        <v>1449660</v>
      </c>
      <c r="T19" s="129">
        <v>39420</v>
      </c>
      <c r="U19" s="129" t="s">
        <v>166</v>
      </c>
      <c r="V19" s="129">
        <v>9</v>
      </c>
      <c r="W19" s="129">
        <v>170</v>
      </c>
      <c r="X19" s="129" t="s">
        <v>166</v>
      </c>
      <c r="Y19" s="129" t="s">
        <v>166</v>
      </c>
    </row>
    <row r="20" spans="1:25" s="124" customFormat="1" ht="18.75" customHeight="1">
      <c r="A20" s="130"/>
      <c r="B20" s="131">
        <v>592</v>
      </c>
      <c r="C20" s="127" t="s">
        <v>194</v>
      </c>
      <c r="D20" s="144"/>
      <c r="E20" s="145"/>
      <c r="F20" s="129">
        <v>268</v>
      </c>
      <c r="G20" s="129">
        <v>116</v>
      </c>
      <c r="H20" s="129">
        <v>74</v>
      </c>
      <c r="I20" s="129">
        <v>31</v>
      </c>
      <c r="J20" s="129">
        <v>21</v>
      </c>
      <c r="K20" s="129">
        <v>11</v>
      </c>
      <c r="L20" s="129">
        <v>12</v>
      </c>
      <c r="M20" s="129">
        <v>2</v>
      </c>
      <c r="N20" s="129">
        <v>1</v>
      </c>
      <c r="O20" s="129">
        <v>201</v>
      </c>
      <c r="P20" s="129">
        <v>6</v>
      </c>
      <c r="Q20" s="129">
        <v>61</v>
      </c>
      <c r="R20" s="129">
        <v>1914</v>
      </c>
      <c r="S20" s="129">
        <v>5963063</v>
      </c>
      <c r="T20" s="129">
        <v>36513</v>
      </c>
      <c r="U20" s="129">
        <v>2</v>
      </c>
      <c r="V20" s="129">
        <v>9</v>
      </c>
      <c r="W20" s="129">
        <v>259</v>
      </c>
      <c r="X20" s="129" t="s">
        <v>168</v>
      </c>
      <c r="Y20" s="129" t="s">
        <v>168</v>
      </c>
    </row>
    <row r="21" spans="1:25" ht="18.75" customHeight="1">
      <c r="A21" s="130"/>
      <c r="B21" s="131">
        <v>599</v>
      </c>
      <c r="C21" s="127" t="s">
        <v>195</v>
      </c>
      <c r="D21" s="144"/>
      <c r="E21" s="145"/>
      <c r="F21" s="129">
        <v>112</v>
      </c>
      <c r="G21" s="129">
        <v>67</v>
      </c>
      <c r="H21" s="129">
        <v>24</v>
      </c>
      <c r="I21" s="129">
        <v>8</v>
      </c>
      <c r="J21" s="129">
        <v>8</v>
      </c>
      <c r="K21" s="129">
        <v>1</v>
      </c>
      <c r="L21" s="129">
        <v>1</v>
      </c>
      <c r="M21" s="129">
        <v>3</v>
      </c>
      <c r="N21" s="129" t="s">
        <v>168</v>
      </c>
      <c r="O21" s="129">
        <v>91</v>
      </c>
      <c r="P21" s="129">
        <v>4</v>
      </c>
      <c r="Q21" s="129">
        <v>17</v>
      </c>
      <c r="R21" s="129">
        <v>581</v>
      </c>
      <c r="S21" s="129">
        <v>1192629</v>
      </c>
      <c r="T21" s="129">
        <v>24961</v>
      </c>
      <c r="U21" s="129">
        <v>15</v>
      </c>
      <c r="V21" s="129">
        <v>12</v>
      </c>
      <c r="W21" s="129">
        <v>100</v>
      </c>
      <c r="X21" s="129" t="s">
        <v>168</v>
      </c>
      <c r="Y21" s="129" t="s">
        <v>168</v>
      </c>
    </row>
    <row r="22" spans="1:30" s="185" customFormat="1" ht="18.75" customHeight="1">
      <c r="A22" s="147">
        <v>60</v>
      </c>
      <c r="B22" s="119" t="s">
        <v>90</v>
      </c>
      <c r="C22" s="144"/>
      <c r="D22" s="144"/>
      <c r="E22" s="145"/>
      <c r="F22" s="116">
        <v>2144</v>
      </c>
      <c r="G22" s="116">
        <v>788</v>
      </c>
      <c r="H22" s="116">
        <v>477</v>
      </c>
      <c r="I22" s="116">
        <v>467</v>
      </c>
      <c r="J22" s="116">
        <v>290</v>
      </c>
      <c r="K22" s="116">
        <v>62</v>
      </c>
      <c r="L22" s="116">
        <v>41</v>
      </c>
      <c r="M22" s="116">
        <v>12</v>
      </c>
      <c r="N22" s="116">
        <v>7</v>
      </c>
      <c r="O22" s="116">
        <v>1294</v>
      </c>
      <c r="P22" s="116">
        <v>77</v>
      </c>
      <c r="Q22" s="116">
        <v>773</v>
      </c>
      <c r="R22" s="116">
        <v>14532</v>
      </c>
      <c r="S22" s="116">
        <v>24532664</v>
      </c>
      <c r="T22" s="116">
        <v>194305</v>
      </c>
      <c r="U22" s="116">
        <v>253</v>
      </c>
      <c r="V22" s="116">
        <v>107</v>
      </c>
      <c r="W22" s="116">
        <v>1859</v>
      </c>
      <c r="X22" s="116">
        <v>37</v>
      </c>
      <c r="Y22" s="116">
        <v>31</v>
      </c>
      <c r="AA22" s="186"/>
      <c r="AB22" s="187"/>
      <c r="AC22" s="187"/>
      <c r="AD22" s="188"/>
    </row>
    <row r="23" spans="1:37" ht="18.75" customHeight="1">
      <c r="A23" s="172"/>
      <c r="B23" s="131">
        <v>601</v>
      </c>
      <c r="C23" s="127" t="s">
        <v>91</v>
      </c>
      <c r="D23" s="144"/>
      <c r="E23" s="145"/>
      <c r="F23" s="151">
        <v>467</v>
      </c>
      <c r="G23" s="138">
        <v>140</v>
      </c>
      <c r="H23" s="138">
        <v>92</v>
      </c>
      <c r="I23" s="138">
        <v>124</v>
      </c>
      <c r="J23" s="138">
        <v>102</v>
      </c>
      <c r="K23" s="138">
        <v>7</v>
      </c>
      <c r="L23" s="138">
        <v>2</v>
      </c>
      <c r="M23" s="138" t="s">
        <v>168</v>
      </c>
      <c r="N23" s="138" t="s">
        <v>168</v>
      </c>
      <c r="O23" s="138">
        <v>223</v>
      </c>
      <c r="P23" s="138">
        <v>20</v>
      </c>
      <c r="Q23" s="138">
        <v>224</v>
      </c>
      <c r="R23" s="138">
        <v>2953</v>
      </c>
      <c r="S23" s="138">
        <v>5162871</v>
      </c>
      <c r="T23" s="138">
        <v>39920</v>
      </c>
      <c r="U23" s="138">
        <v>129</v>
      </c>
      <c r="V23" s="138">
        <v>18</v>
      </c>
      <c r="W23" s="138">
        <v>448</v>
      </c>
      <c r="X23" s="138">
        <v>1</v>
      </c>
      <c r="Y23" s="138" t="s">
        <v>168</v>
      </c>
      <c r="AI23" s="166"/>
      <c r="AK23" s="166"/>
    </row>
    <row r="24" spans="1:25" ht="18.75" customHeight="1">
      <c r="A24" s="189"/>
      <c r="B24" s="174">
        <v>602</v>
      </c>
      <c r="C24" s="190" t="s">
        <v>92</v>
      </c>
      <c r="D24" s="191"/>
      <c r="E24" s="192"/>
      <c r="F24" s="138">
        <v>25</v>
      </c>
      <c r="G24" s="138">
        <v>11</v>
      </c>
      <c r="H24" s="138">
        <v>7</v>
      </c>
      <c r="I24" s="138">
        <v>5</v>
      </c>
      <c r="J24" s="138">
        <v>2</v>
      </c>
      <c r="K24" s="138" t="s">
        <v>168</v>
      </c>
      <c r="L24" s="138" t="s">
        <v>168</v>
      </c>
      <c r="M24" s="138" t="s">
        <v>168</v>
      </c>
      <c r="N24" s="138" t="s">
        <v>168</v>
      </c>
      <c r="O24" s="138">
        <v>19</v>
      </c>
      <c r="P24" s="138">
        <v>1</v>
      </c>
      <c r="Q24" s="138">
        <v>5</v>
      </c>
      <c r="R24" s="138">
        <v>98</v>
      </c>
      <c r="S24" s="138">
        <v>105470</v>
      </c>
      <c r="T24" s="138">
        <v>1947</v>
      </c>
      <c r="U24" s="138">
        <v>1</v>
      </c>
      <c r="V24" s="138">
        <v>1</v>
      </c>
      <c r="W24" s="138">
        <v>23</v>
      </c>
      <c r="X24" s="138" t="s">
        <v>168</v>
      </c>
      <c r="Y24" s="138">
        <v>1</v>
      </c>
    </row>
    <row r="25" spans="1:37" ht="18.75" customHeight="1">
      <c r="A25" s="130"/>
      <c r="B25" s="131">
        <v>603</v>
      </c>
      <c r="C25" s="127" t="s">
        <v>93</v>
      </c>
      <c r="D25" s="144"/>
      <c r="E25" s="145"/>
      <c r="F25" s="129">
        <v>259</v>
      </c>
      <c r="G25" s="129">
        <v>20</v>
      </c>
      <c r="H25" s="129">
        <v>53</v>
      </c>
      <c r="I25" s="129">
        <v>88</v>
      </c>
      <c r="J25" s="129">
        <v>78</v>
      </c>
      <c r="K25" s="129">
        <v>12</v>
      </c>
      <c r="L25" s="129">
        <v>6</v>
      </c>
      <c r="M25" s="129">
        <v>2</v>
      </c>
      <c r="N25" s="129" t="s">
        <v>168</v>
      </c>
      <c r="O25" s="129">
        <v>132</v>
      </c>
      <c r="P25" s="129">
        <v>13</v>
      </c>
      <c r="Q25" s="129">
        <v>114</v>
      </c>
      <c r="R25" s="129">
        <v>2468</v>
      </c>
      <c r="S25" s="129">
        <v>6955144</v>
      </c>
      <c r="T25" s="129">
        <v>3862</v>
      </c>
      <c r="U25" s="129" t="s">
        <v>168</v>
      </c>
      <c r="V25" s="129" t="s">
        <v>168</v>
      </c>
      <c r="W25" s="129">
        <v>210</v>
      </c>
      <c r="X25" s="129">
        <v>21</v>
      </c>
      <c r="Y25" s="129">
        <v>28</v>
      </c>
      <c r="AF25" s="166"/>
      <c r="AG25" s="166"/>
      <c r="AH25" s="166"/>
      <c r="AI25" s="166"/>
      <c r="AJ25" s="166"/>
      <c r="AK25" s="166"/>
    </row>
    <row r="26" spans="1:36" ht="18.75" customHeight="1">
      <c r="A26" s="130"/>
      <c r="B26" s="131">
        <v>604</v>
      </c>
      <c r="C26" s="127" t="s">
        <v>94</v>
      </c>
      <c r="D26" s="144"/>
      <c r="E26" s="145"/>
      <c r="F26" s="129">
        <v>350</v>
      </c>
      <c r="G26" s="129">
        <v>104</v>
      </c>
      <c r="H26" s="129">
        <v>88</v>
      </c>
      <c r="I26" s="129">
        <v>44</v>
      </c>
      <c r="J26" s="129">
        <v>52</v>
      </c>
      <c r="K26" s="129">
        <v>27</v>
      </c>
      <c r="L26" s="129">
        <v>24</v>
      </c>
      <c r="M26" s="129">
        <v>7</v>
      </c>
      <c r="N26" s="129">
        <v>4</v>
      </c>
      <c r="O26" s="129">
        <v>226</v>
      </c>
      <c r="P26" s="129">
        <v>14</v>
      </c>
      <c r="Q26" s="129">
        <v>110</v>
      </c>
      <c r="R26" s="129">
        <v>3998</v>
      </c>
      <c r="S26" s="129">
        <v>4290298</v>
      </c>
      <c r="T26" s="129">
        <v>33759</v>
      </c>
      <c r="U26" s="129">
        <v>42</v>
      </c>
      <c r="V26" s="129">
        <v>14</v>
      </c>
      <c r="W26" s="129">
        <v>223</v>
      </c>
      <c r="X26" s="129">
        <v>3</v>
      </c>
      <c r="Y26" s="129" t="s">
        <v>168</v>
      </c>
      <c r="AF26" s="166"/>
      <c r="AH26" s="166"/>
      <c r="AI26" s="166"/>
      <c r="AJ26" s="166"/>
    </row>
    <row r="27" spans="1:36" ht="18.75" customHeight="1">
      <c r="A27" s="193"/>
      <c r="B27" s="131">
        <v>605</v>
      </c>
      <c r="C27" s="194" t="s">
        <v>196</v>
      </c>
      <c r="D27" s="195"/>
      <c r="E27" s="196"/>
      <c r="F27" s="181">
        <v>198</v>
      </c>
      <c r="G27" s="129">
        <v>78</v>
      </c>
      <c r="H27" s="129">
        <v>42</v>
      </c>
      <c r="I27" s="129">
        <v>50</v>
      </c>
      <c r="J27" s="129">
        <v>17</v>
      </c>
      <c r="K27" s="129">
        <v>6</v>
      </c>
      <c r="L27" s="129">
        <v>3</v>
      </c>
      <c r="M27" s="129">
        <v>1</v>
      </c>
      <c r="N27" s="129">
        <v>1</v>
      </c>
      <c r="O27" s="129">
        <v>109</v>
      </c>
      <c r="P27" s="129">
        <v>9</v>
      </c>
      <c r="Q27" s="129">
        <v>80</v>
      </c>
      <c r="R27" s="129">
        <v>1265</v>
      </c>
      <c r="S27" s="129">
        <v>2953015</v>
      </c>
      <c r="T27" s="129">
        <v>42757</v>
      </c>
      <c r="U27" s="129">
        <v>35</v>
      </c>
      <c r="V27" s="129">
        <v>7</v>
      </c>
      <c r="W27" s="129">
        <v>190</v>
      </c>
      <c r="X27" s="129">
        <v>1</v>
      </c>
      <c r="Y27" s="129" t="s">
        <v>168</v>
      </c>
      <c r="AI27" s="166"/>
      <c r="AJ27" s="166"/>
    </row>
    <row r="28" spans="1:35" ht="18.75" customHeight="1">
      <c r="A28" s="172"/>
      <c r="B28" s="131">
        <v>606</v>
      </c>
      <c r="C28" s="127" t="s">
        <v>197</v>
      </c>
      <c r="D28" s="144"/>
      <c r="E28" s="145"/>
      <c r="F28" s="129">
        <v>36</v>
      </c>
      <c r="G28" s="129">
        <v>12</v>
      </c>
      <c r="H28" s="129">
        <v>13</v>
      </c>
      <c r="I28" s="129">
        <v>9</v>
      </c>
      <c r="J28" s="129">
        <v>2</v>
      </c>
      <c r="K28" s="129" t="s">
        <v>168</v>
      </c>
      <c r="L28" s="129" t="s">
        <v>168</v>
      </c>
      <c r="M28" s="129" t="s">
        <v>168</v>
      </c>
      <c r="N28" s="129" t="s">
        <v>168</v>
      </c>
      <c r="O28" s="129">
        <v>18</v>
      </c>
      <c r="P28" s="129">
        <v>2</v>
      </c>
      <c r="Q28" s="129">
        <v>16</v>
      </c>
      <c r="R28" s="129">
        <v>157</v>
      </c>
      <c r="S28" s="129">
        <v>170555</v>
      </c>
      <c r="T28" s="129">
        <v>2285</v>
      </c>
      <c r="U28" s="129" t="s">
        <v>168</v>
      </c>
      <c r="V28" s="129" t="s">
        <v>168</v>
      </c>
      <c r="W28" s="129">
        <v>36</v>
      </c>
      <c r="X28" s="129" t="s">
        <v>168</v>
      </c>
      <c r="Y28" s="129" t="s">
        <v>168</v>
      </c>
      <c r="AI28" s="166"/>
    </row>
    <row r="29" spans="1:25" ht="18.75" customHeight="1">
      <c r="A29" s="130"/>
      <c r="B29" s="131">
        <v>607</v>
      </c>
      <c r="C29" s="127" t="s">
        <v>198</v>
      </c>
      <c r="D29" s="127"/>
      <c r="E29" s="128"/>
      <c r="F29" s="129">
        <v>110</v>
      </c>
      <c r="G29" s="129">
        <v>42</v>
      </c>
      <c r="H29" s="129">
        <v>29</v>
      </c>
      <c r="I29" s="129">
        <v>32</v>
      </c>
      <c r="J29" s="129">
        <v>5</v>
      </c>
      <c r="K29" s="129">
        <v>1</v>
      </c>
      <c r="L29" s="129">
        <v>1</v>
      </c>
      <c r="M29" s="129" t="s">
        <v>168</v>
      </c>
      <c r="N29" s="129" t="s">
        <v>168</v>
      </c>
      <c r="O29" s="129">
        <v>48</v>
      </c>
      <c r="P29" s="129">
        <v>1</v>
      </c>
      <c r="Q29" s="129">
        <v>61</v>
      </c>
      <c r="R29" s="129">
        <v>487</v>
      </c>
      <c r="S29" s="129">
        <v>688268</v>
      </c>
      <c r="T29" s="129">
        <v>9327</v>
      </c>
      <c r="U29" s="129" t="s">
        <v>168</v>
      </c>
      <c r="V29" s="129">
        <v>1</v>
      </c>
      <c r="W29" s="129">
        <v>109</v>
      </c>
      <c r="X29" s="129" t="s">
        <v>168</v>
      </c>
      <c r="Y29" s="129" t="s">
        <v>168</v>
      </c>
    </row>
    <row r="30" spans="1:25" ht="18.75" customHeight="1" thickBot="1">
      <c r="A30" s="154"/>
      <c r="B30" s="155">
        <v>609</v>
      </c>
      <c r="C30" s="197" t="s">
        <v>199</v>
      </c>
      <c r="D30" s="157"/>
      <c r="E30" s="158"/>
      <c r="F30" s="198">
        <v>699</v>
      </c>
      <c r="G30" s="160">
        <v>381</v>
      </c>
      <c r="H30" s="160">
        <v>153</v>
      </c>
      <c r="I30" s="160">
        <v>115</v>
      </c>
      <c r="J30" s="160">
        <v>32</v>
      </c>
      <c r="K30" s="160">
        <v>9</v>
      </c>
      <c r="L30" s="160">
        <v>5</v>
      </c>
      <c r="M30" s="160">
        <v>2</v>
      </c>
      <c r="N30" s="160">
        <v>2</v>
      </c>
      <c r="O30" s="160">
        <v>519</v>
      </c>
      <c r="P30" s="160">
        <v>17</v>
      </c>
      <c r="Q30" s="160">
        <v>163</v>
      </c>
      <c r="R30" s="160">
        <v>3106</v>
      </c>
      <c r="S30" s="160">
        <v>4207043</v>
      </c>
      <c r="T30" s="160">
        <v>60448</v>
      </c>
      <c r="U30" s="160">
        <v>46</v>
      </c>
      <c r="V30" s="160">
        <v>66</v>
      </c>
      <c r="W30" s="160">
        <v>620</v>
      </c>
      <c r="X30" s="160">
        <v>11</v>
      </c>
      <c r="Y30" s="160">
        <v>2</v>
      </c>
    </row>
    <row r="31" spans="1:14" ht="13.5" customHeight="1">
      <c r="A31" s="199" t="s">
        <v>43</v>
      </c>
      <c r="B31" s="162"/>
      <c r="C31" s="199"/>
      <c r="D31" s="199"/>
      <c r="E31" s="199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ht="13.5" customHeight="1">
      <c r="A32" s="77" t="s">
        <v>82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3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40" spans="7:12" ht="12.75">
      <c r="G40" s="166"/>
      <c r="H40" s="166"/>
      <c r="I40" s="166"/>
      <c r="J40" s="166"/>
      <c r="K40" s="166"/>
      <c r="L40" s="166"/>
    </row>
  </sheetData>
  <mergeCells count="40">
    <mergeCell ref="C23:E23"/>
    <mergeCell ref="C19:E19"/>
    <mergeCell ref="C20:E20"/>
    <mergeCell ref="C21:E21"/>
    <mergeCell ref="B22:E22"/>
    <mergeCell ref="B15:E15"/>
    <mergeCell ref="C16:E16"/>
    <mergeCell ref="C17:E17"/>
    <mergeCell ref="B18:E18"/>
    <mergeCell ref="W4:W5"/>
    <mergeCell ref="X4:X5"/>
    <mergeCell ref="A1:N1"/>
    <mergeCell ref="F4:F5"/>
    <mergeCell ref="F3:N3"/>
    <mergeCell ref="G4:N4"/>
    <mergeCell ref="A4:E4"/>
    <mergeCell ref="C29:E29"/>
    <mergeCell ref="C30:E30"/>
    <mergeCell ref="O1:Y1"/>
    <mergeCell ref="O3:Q3"/>
    <mergeCell ref="R3:R5"/>
    <mergeCell ref="S3:S5"/>
    <mergeCell ref="T3:T5"/>
    <mergeCell ref="U3:U5"/>
    <mergeCell ref="V3:Y3"/>
    <mergeCell ref="O4:Q4"/>
    <mergeCell ref="C10:E10"/>
    <mergeCell ref="C11:E11"/>
    <mergeCell ref="C28:E28"/>
    <mergeCell ref="C24:E24"/>
    <mergeCell ref="C25:E25"/>
    <mergeCell ref="C26:E26"/>
    <mergeCell ref="C27:E27"/>
    <mergeCell ref="C12:E12"/>
    <mergeCell ref="C13:E13"/>
    <mergeCell ref="C14:E14"/>
    <mergeCell ref="B6:E6"/>
    <mergeCell ref="C7:E7"/>
    <mergeCell ref="C8:E8"/>
    <mergeCell ref="C9:E9"/>
  </mergeCells>
  <printOptions/>
  <pageMargins left="0.5511811023622047" right="0.7874015748031497" top="0.6299212598425197" bottom="0.6299212598425197" header="0" footer="0.5511811023622047"/>
  <pageSetup horizontalDpi="300" verticalDpi="300" orientation="portrait" paperSize="9" r:id="rId1"/>
  <headerFooter alignWithMargins="0">
    <oddFooter>&amp;C&amp;"ＭＳ 明朝,標準"- 40 -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J1"/>
    </sheetView>
  </sheetViews>
  <sheetFormatPr defaultColWidth="9.140625" defaultRowHeight="12"/>
  <cols>
    <col min="1" max="1" width="12.140625" style="41" customWidth="1"/>
    <col min="2" max="4" width="6.7109375" style="28" bestFit="1" customWidth="1"/>
    <col min="5" max="7" width="7.421875" style="28" bestFit="1" customWidth="1"/>
    <col min="8" max="9" width="12.28125" style="28" bestFit="1" customWidth="1"/>
    <col min="10" max="10" width="10.421875" style="28" bestFit="1" customWidth="1"/>
    <col min="11" max="11" width="4.421875" style="28" customWidth="1"/>
    <col min="12" max="16384" width="6.8515625" style="28" customWidth="1"/>
  </cols>
  <sheetData>
    <row r="1" spans="1:10" ht="19.5" customHeight="1">
      <c r="A1" s="55" t="s">
        <v>200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3.5" customHeight="1" thickBot="1">
      <c r="A2" s="29"/>
      <c r="B2" s="200"/>
      <c r="C2" s="200"/>
      <c r="D2" s="200"/>
      <c r="E2" s="200"/>
      <c r="F2" s="200"/>
      <c r="G2" s="200"/>
      <c r="H2" s="200"/>
      <c r="I2" s="200"/>
      <c r="J2" s="30" t="s">
        <v>201</v>
      </c>
    </row>
    <row r="3" spans="1:10" ht="19.5" customHeight="1">
      <c r="A3" s="31" t="s">
        <v>96</v>
      </c>
      <c r="B3" s="57" t="s">
        <v>202</v>
      </c>
      <c r="C3" s="58"/>
      <c r="D3" s="59"/>
      <c r="E3" s="60" t="s">
        <v>97</v>
      </c>
      <c r="F3" s="60"/>
      <c r="G3" s="61"/>
      <c r="H3" s="60" t="s">
        <v>98</v>
      </c>
      <c r="I3" s="60"/>
      <c r="J3" s="60"/>
    </row>
    <row r="4" spans="1:10" ht="19.5" customHeight="1">
      <c r="A4" s="32" t="s">
        <v>99</v>
      </c>
      <c r="B4" s="33" t="s">
        <v>52</v>
      </c>
      <c r="C4" s="33" t="s">
        <v>100</v>
      </c>
      <c r="D4" s="33" t="s">
        <v>101</v>
      </c>
      <c r="E4" s="33" t="s">
        <v>52</v>
      </c>
      <c r="F4" s="33" t="s">
        <v>100</v>
      </c>
      <c r="G4" s="33" t="s">
        <v>101</v>
      </c>
      <c r="H4" s="33" t="s">
        <v>52</v>
      </c>
      <c r="I4" s="33" t="s">
        <v>100</v>
      </c>
      <c r="J4" s="34" t="s">
        <v>101</v>
      </c>
    </row>
    <row r="5" spans="1:10" s="37" customFormat="1" ht="15" customHeight="1">
      <c r="A5" s="35" t="s">
        <v>102</v>
      </c>
      <c r="B5" s="36">
        <v>63216</v>
      </c>
      <c r="C5" s="36">
        <v>13677</v>
      </c>
      <c r="D5" s="36">
        <v>49539</v>
      </c>
      <c r="E5" s="36">
        <v>489542</v>
      </c>
      <c r="F5" s="36">
        <v>125529</v>
      </c>
      <c r="G5" s="36">
        <v>364013</v>
      </c>
      <c r="H5" s="36">
        <v>1502476959</v>
      </c>
      <c r="I5" s="36">
        <v>893183358</v>
      </c>
      <c r="J5" s="36">
        <v>609293601</v>
      </c>
    </row>
    <row r="6" spans="1:10" s="37" customFormat="1" ht="15" customHeight="1">
      <c r="A6" s="38" t="s">
        <v>103</v>
      </c>
      <c r="B6" s="36">
        <v>54918</v>
      </c>
      <c r="C6" s="36">
        <v>12279</v>
      </c>
      <c r="D6" s="36">
        <v>42639</v>
      </c>
      <c r="E6" s="36">
        <v>436349</v>
      </c>
      <c r="F6" s="36">
        <v>114898</v>
      </c>
      <c r="G6" s="36">
        <v>321451</v>
      </c>
      <c r="H6" s="36">
        <v>1386951758</v>
      </c>
      <c r="I6" s="36">
        <v>838997894</v>
      </c>
      <c r="J6" s="36">
        <v>547953864</v>
      </c>
    </row>
    <row r="7" spans="1:10" s="37" customFormat="1" ht="15" customHeight="1">
      <c r="A7" s="38" t="s">
        <v>104</v>
      </c>
      <c r="B7" s="36">
        <v>8298</v>
      </c>
      <c r="C7" s="36">
        <v>1398</v>
      </c>
      <c r="D7" s="36">
        <v>6900</v>
      </c>
      <c r="E7" s="36">
        <v>53193</v>
      </c>
      <c r="F7" s="36">
        <v>10631</v>
      </c>
      <c r="G7" s="36">
        <v>42562</v>
      </c>
      <c r="H7" s="36">
        <v>115525201</v>
      </c>
      <c r="I7" s="36">
        <v>54185464</v>
      </c>
      <c r="J7" s="36">
        <v>61339737</v>
      </c>
    </row>
    <row r="8" spans="1:10" ht="15" customHeight="1">
      <c r="A8" s="39" t="s">
        <v>105</v>
      </c>
      <c r="B8" s="40">
        <v>3005</v>
      </c>
      <c r="C8" s="40">
        <v>650</v>
      </c>
      <c r="D8" s="40">
        <v>2355</v>
      </c>
      <c r="E8" s="40">
        <v>25758</v>
      </c>
      <c r="F8" s="40">
        <v>7151</v>
      </c>
      <c r="G8" s="40">
        <v>18607</v>
      </c>
      <c r="H8" s="40">
        <v>77125225</v>
      </c>
      <c r="I8" s="40">
        <v>44655323</v>
      </c>
      <c r="J8" s="40">
        <v>32469902</v>
      </c>
    </row>
    <row r="9" spans="1:10" ht="15" customHeight="1">
      <c r="A9" s="39" t="s">
        <v>106</v>
      </c>
      <c r="B9" s="40">
        <v>2294</v>
      </c>
      <c r="C9" s="40">
        <v>624</v>
      </c>
      <c r="D9" s="40">
        <v>1670</v>
      </c>
      <c r="E9" s="40">
        <v>17050</v>
      </c>
      <c r="F9" s="40">
        <v>6022</v>
      </c>
      <c r="G9" s="40">
        <v>11028</v>
      </c>
      <c r="H9" s="40">
        <v>70293749</v>
      </c>
      <c r="I9" s="40">
        <v>49866578</v>
      </c>
      <c r="J9" s="40">
        <v>20427171</v>
      </c>
    </row>
    <row r="10" spans="1:10" ht="15" customHeight="1">
      <c r="A10" s="39" t="s">
        <v>107</v>
      </c>
      <c r="B10" s="40">
        <v>4584</v>
      </c>
      <c r="C10" s="40">
        <v>1180</v>
      </c>
      <c r="D10" s="40">
        <v>3404</v>
      </c>
      <c r="E10" s="40">
        <v>34025</v>
      </c>
      <c r="F10" s="40">
        <v>9735</v>
      </c>
      <c r="G10" s="40">
        <v>24290</v>
      </c>
      <c r="H10" s="40">
        <v>106926267</v>
      </c>
      <c r="I10" s="40">
        <v>64337298</v>
      </c>
      <c r="J10" s="40">
        <v>42588969</v>
      </c>
    </row>
    <row r="11" spans="1:10" ht="15" customHeight="1">
      <c r="A11" s="39" t="s">
        <v>108</v>
      </c>
      <c r="B11" s="40">
        <v>1001</v>
      </c>
      <c r="C11" s="40">
        <v>217</v>
      </c>
      <c r="D11" s="40">
        <v>784</v>
      </c>
      <c r="E11" s="40">
        <v>6061</v>
      </c>
      <c r="F11" s="40">
        <v>1705</v>
      </c>
      <c r="G11" s="40">
        <v>4356</v>
      </c>
      <c r="H11" s="40">
        <v>15683450</v>
      </c>
      <c r="I11" s="40">
        <v>9707737</v>
      </c>
      <c r="J11" s="40">
        <v>5975713</v>
      </c>
    </row>
    <row r="12" spans="1:10" ht="15" customHeight="1">
      <c r="A12" s="39" t="s">
        <v>109</v>
      </c>
      <c r="B12" s="40">
        <v>911</v>
      </c>
      <c r="C12" s="40">
        <v>165</v>
      </c>
      <c r="D12" s="40">
        <v>746</v>
      </c>
      <c r="E12" s="40">
        <v>5317</v>
      </c>
      <c r="F12" s="40">
        <v>962</v>
      </c>
      <c r="G12" s="40">
        <v>4355</v>
      </c>
      <c r="H12" s="40">
        <v>9363130</v>
      </c>
      <c r="I12" s="40">
        <v>3095293</v>
      </c>
      <c r="J12" s="40">
        <v>6267837</v>
      </c>
    </row>
    <row r="13" spans="1:10" ht="15" customHeight="1">
      <c r="A13" s="39" t="s">
        <v>110</v>
      </c>
      <c r="B13" s="40">
        <v>2475</v>
      </c>
      <c r="C13" s="40">
        <v>465</v>
      </c>
      <c r="D13" s="40">
        <v>2010</v>
      </c>
      <c r="E13" s="40">
        <v>20700</v>
      </c>
      <c r="F13" s="40">
        <v>4376</v>
      </c>
      <c r="G13" s="40">
        <v>16324</v>
      </c>
      <c r="H13" s="40">
        <v>49570413</v>
      </c>
      <c r="I13" s="40">
        <v>22481329</v>
      </c>
      <c r="J13" s="40">
        <v>27089084</v>
      </c>
    </row>
    <row r="14" spans="1:10" ht="15" customHeight="1">
      <c r="A14" s="39" t="s">
        <v>111</v>
      </c>
      <c r="B14" s="40">
        <v>830</v>
      </c>
      <c r="C14" s="40">
        <v>97</v>
      </c>
      <c r="D14" s="40">
        <v>733</v>
      </c>
      <c r="E14" s="40">
        <v>5404</v>
      </c>
      <c r="F14" s="40">
        <v>644</v>
      </c>
      <c r="G14" s="40">
        <v>4760</v>
      </c>
      <c r="H14" s="40">
        <v>9733509</v>
      </c>
      <c r="I14" s="40">
        <v>3199202</v>
      </c>
      <c r="J14" s="40">
        <v>6534307</v>
      </c>
    </row>
    <row r="15" spans="1:10" ht="15" customHeight="1">
      <c r="A15" s="39" t="s">
        <v>112</v>
      </c>
      <c r="B15" s="40">
        <v>753</v>
      </c>
      <c r="C15" s="40">
        <v>136</v>
      </c>
      <c r="D15" s="40">
        <v>617</v>
      </c>
      <c r="E15" s="40">
        <v>4660</v>
      </c>
      <c r="F15" s="40">
        <v>950</v>
      </c>
      <c r="G15" s="40">
        <v>3710</v>
      </c>
      <c r="H15" s="40">
        <v>9187010</v>
      </c>
      <c r="I15" s="40">
        <v>3434818</v>
      </c>
      <c r="J15" s="40">
        <v>5752192</v>
      </c>
    </row>
    <row r="16" spans="1:10" ht="15" customHeight="1">
      <c r="A16" s="39" t="s">
        <v>113</v>
      </c>
      <c r="B16" s="40">
        <v>853</v>
      </c>
      <c r="C16" s="40">
        <v>141</v>
      </c>
      <c r="D16" s="40">
        <v>712</v>
      </c>
      <c r="E16" s="40">
        <v>5120</v>
      </c>
      <c r="F16" s="40">
        <v>905</v>
      </c>
      <c r="G16" s="40">
        <v>4215</v>
      </c>
      <c r="H16" s="40">
        <v>10867616</v>
      </c>
      <c r="I16" s="40">
        <v>3754830</v>
      </c>
      <c r="J16" s="40">
        <v>7112786</v>
      </c>
    </row>
    <row r="17" spans="1:10" ht="15" customHeight="1">
      <c r="A17" s="39" t="s">
        <v>114</v>
      </c>
      <c r="B17" s="40">
        <v>980</v>
      </c>
      <c r="C17" s="40">
        <v>170</v>
      </c>
      <c r="D17" s="40">
        <v>810</v>
      </c>
      <c r="E17" s="40">
        <v>7260</v>
      </c>
      <c r="F17" s="40">
        <v>1021</v>
      </c>
      <c r="G17" s="40">
        <v>6239</v>
      </c>
      <c r="H17" s="40">
        <v>15277282</v>
      </c>
      <c r="I17" s="40">
        <v>5149555</v>
      </c>
      <c r="J17" s="40">
        <v>10127727</v>
      </c>
    </row>
    <row r="18" spans="1:10" ht="15" customHeight="1">
      <c r="A18" s="39" t="s">
        <v>115</v>
      </c>
      <c r="B18" s="40">
        <v>1025</v>
      </c>
      <c r="C18" s="40">
        <v>226</v>
      </c>
      <c r="D18" s="40">
        <v>799</v>
      </c>
      <c r="E18" s="40">
        <v>8409</v>
      </c>
      <c r="F18" s="40">
        <v>2255</v>
      </c>
      <c r="G18" s="40">
        <v>6154</v>
      </c>
      <c r="H18" s="40">
        <v>24897016</v>
      </c>
      <c r="I18" s="40">
        <v>15235583</v>
      </c>
      <c r="J18" s="40">
        <v>9661433</v>
      </c>
    </row>
    <row r="19" spans="1:10" ht="15" customHeight="1">
      <c r="A19" s="39" t="s">
        <v>116</v>
      </c>
      <c r="B19" s="40">
        <v>1807</v>
      </c>
      <c r="C19" s="40">
        <v>363</v>
      </c>
      <c r="D19" s="40">
        <v>1444</v>
      </c>
      <c r="E19" s="40">
        <v>13469</v>
      </c>
      <c r="F19" s="40">
        <v>2591</v>
      </c>
      <c r="G19" s="40">
        <v>10878</v>
      </c>
      <c r="H19" s="40">
        <v>37154261</v>
      </c>
      <c r="I19" s="40">
        <v>19279177</v>
      </c>
      <c r="J19" s="40">
        <v>17875084</v>
      </c>
    </row>
    <row r="20" spans="1:10" ht="15" customHeight="1">
      <c r="A20" s="39" t="s">
        <v>117</v>
      </c>
      <c r="B20" s="40">
        <v>1347</v>
      </c>
      <c r="C20" s="40">
        <v>232</v>
      </c>
      <c r="D20" s="40">
        <v>1115</v>
      </c>
      <c r="E20" s="40">
        <v>10142</v>
      </c>
      <c r="F20" s="40">
        <v>1951</v>
      </c>
      <c r="G20" s="40">
        <v>8191</v>
      </c>
      <c r="H20" s="40">
        <v>25188229</v>
      </c>
      <c r="I20" s="40">
        <v>12115735</v>
      </c>
      <c r="J20" s="40">
        <v>13072494</v>
      </c>
    </row>
    <row r="21" spans="1:10" ht="15" customHeight="1">
      <c r="A21" s="39" t="s">
        <v>118</v>
      </c>
      <c r="B21" s="40">
        <v>610</v>
      </c>
      <c r="C21" s="40">
        <v>129</v>
      </c>
      <c r="D21" s="40">
        <v>481</v>
      </c>
      <c r="E21" s="40">
        <v>3790</v>
      </c>
      <c r="F21" s="40">
        <v>943</v>
      </c>
      <c r="G21" s="40">
        <v>2847</v>
      </c>
      <c r="H21" s="40">
        <v>9126185</v>
      </c>
      <c r="I21" s="40">
        <v>4961108</v>
      </c>
      <c r="J21" s="40">
        <v>4165077</v>
      </c>
    </row>
    <row r="22" spans="1:10" ht="15" customHeight="1">
      <c r="A22" s="39" t="s">
        <v>119</v>
      </c>
      <c r="B22" s="40">
        <v>722</v>
      </c>
      <c r="C22" s="40">
        <v>126</v>
      </c>
      <c r="D22" s="40">
        <v>596</v>
      </c>
      <c r="E22" s="40">
        <v>4772</v>
      </c>
      <c r="F22" s="40">
        <v>1024</v>
      </c>
      <c r="G22" s="40">
        <v>3748</v>
      </c>
      <c r="H22" s="40">
        <v>14206495</v>
      </c>
      <c r="I22" s="40">
        <v>9168941</v>
      </c>
      <c r="J22" s="40">
        <v>5037554</v>
      </c>
    </row>
    <row r="23" spans="1:10" ht="15" customHeight="1">
      <c r="A23" s="39" t="s">
        <v>120</v>
      </c>
      <c r="B23" s="40">
        <v>1165</v>
      </c>
      <c r="C23" s="40">
        <v>234</v>
      </c>
      <c r="D23" s="40">
        <v>931</v>
      </c>
      <c r="E23" s="40">
        <v>7708</v>
      </c>
      <c r="F23" s="40">
        <v>1754</v>
      </c>
      <c r="G23" s="40">
        <v>5954</v>
      </c>
      <c r="H23" s="40">
        <v>17624440</v>
      </c>
      <c r="I23" s="40">
        <v>7340078</v>
      </c>
      <c r="J23" s="40">
        <v>10284362</v>
      </c>
    </row>
    <row r="24" spans="1:10" ht="15" customHeight="1">
      <c r="A24" s="39" t="s">
        <v>121</v>
      </c>
      <c r="B24" s="40">
        <v>1580</v>
      </c>
      <c r="C24" s="40">
        <v>371</v>
      </c>
      <c r="D24" s="40">
        <v>1209</v>
      </c>
      <c r="E24" s="40">
        <v>17000</v>
      </c>
      <c r="F24" s="40">
        <v>3838</v>
      </c>
      <c r="G24" s="40">
        <v>13162</v>
      </c>
      <c r="H24" s="40">
        <v>53658013</v>
      </c>
      <c r="I24" s="40">
        <v>26829275</v>
      </c>
      <c r="J24" s="40">
        <v>26828738</v>
      </c>
    </row>
    <row r="25" spans="1:10" ht="15" customHeight="1">
      <c r="A25" s="39" t="s">
        <v>122</v>
      </c>
      <c r="B25" s="40">
        <v>1841</v>
      </c>
      <c r="C25" s="40">
        <v>388</v>
      </c>
      <c r="D25" s="40">
        <v>1453</v>
      </c>
      <c r="E25" s="40">
        <v>13941</v>
      </c>
      <c r="F25" s="40">
        <v>3142</v>
      </c>
      <c r="G25" s="40">
        <v>10799</v>
      </c>
      <c r="H25" s="40">
        <v>35992398</v>
      </c>
      <c r="I25" s="40">
        <v>16695255</v>
      </c>
      <c r="J25" s="40">
        <v>19297143</v>
      </c>
    </row>
    <row r="26" spans="1:10" ht="15" customHeight="1">
      <c r="A26" s="39" t="s">
        <v>123</v>
      </c>
      <c r="B26" s="40">
        <v>2824</v>
      </c>
      <c r="C26" s="40">
        <v>650</v>
      </c>
      <c r="D26" s="40">
        <v>2174</v>
      </c>
      <c r="E26" s="40">
        <v>21811</v>
      </c>
      <c r="F26" s="40">
        <v>5396</v>
      </c>
      <c r="G26" s="40">
        <v>16415</v>
      </c>
      <c r="H26" s="40">
        <v>70487678</v>
      </c>
      <c r="I26" s="40">
        <v>42583820</v>
      </c>
      <c r="J26" s="40">
        <v>27903858</v>
      </c>
    </row>
    <row r="27" spans="1:10" ht="15" customHeight="1">
      <c r="A27" s="39" t="s">
        <v>124</v>
      </c>
      <c r="B27" s="40">
        <v>825</v>
      </c>
      <c r="C27" s="40">
        <v>135</v>
      </c>
      <c r="D27" s="40">
        <v>690</v>
      </c>
      <c r="E27" s="40">
        <v>5750</v>
      </c>
      <c r="F27" s="40">
        <v>1133</v>
      </c>
      <c r="G27" s="40">
        <v>4617</v>
      </c>
      <c r="H27" s="40">
        <v>11574036</v>
      </c>
      <c r="I27" s="40">
        <v>4363716</v>
      </c>
      <c r="J27" s="40">
        <v>7210320</v>
      </c>
    </row>
    <row r="28" spans="1:10" ht="15" customHeight="1">
      <c r="A28" s="39" t="s">
        <v>125</v>
      </c>
      <c r="B28" s="40">
        <v>1080</v>
      </c>
      <c r="C28" s="40">
        <v>333</v>
      </c>
      <c r="D28" s="40">
        <v>747</v>
      </c>
      <c r="E28" s="40">
        <v>10208</v>
      </c>
      <c r="F28" s="40">
        <v>4103</v>
      </c>
      <c r="G28" s="40">
        <v>6105</v>
      </c>
      <c r="H28" s="40">
        <v>44128008</v>
      </c>
      <c r="I28" s="40">
        <v>32179920</v>
      </c>
      <c r="J28" s="40">
        <v>11948088</v>
      </c>
    </row>
    <row r="29" spans="1:10" ht="15" customHeight="1">
      <c r="A29" s="39" t="s">
        <v>126</v>
      </c>
      <c r="B29" s="40">
        <v>1223</v>
      </c>
      <c r="C29" s="40">
        <v>227</v>
      </c>
      <c r="D29" s="40">
        <v>996</v>
      </c>
      <c r="E29" s="40">
        <v>9348</v>
      </c>
      <c r="F29" s="40">
        <v>1757</v>
      </c>
      <c r="G29" s="40">
        <v>7591</v>
      </c>
      <c r="H29" s="40">
        <v>20821697</v>
      </c>
      <c r="I29" s="40">
        <v>7734181</v>
      </c>
      <c r="J29" s="40">
        <v>13087516</v>
      </c>
    </row>
    <row r="30" spans="1:10" ht="15" customHeight="1">
      <c r="A30" s="39" t="s">
        <v>127</v>
      </c>
      <c r="B30" s="40">
        <v>611</v>
      </c>
      <c r="C30" s="40">
        <v>130</v>
      </c>
      <c r="D30" s="40">
        <v>481</v>
      </c>
      <c r="E30" s="40">
        <v>3246</v>
      </c>
      <c r="F30" s="40">
        <v>842</v>
      </c>
      <c r="G30" s="40">
        <v>2404</v>
      </c>
      <c r="H30" s="40">
        <v>6620498</v>
      </c>
      <c r="I30" s="40">
        <v>3353121</v>
      </c>
      <c r="J30" s="40">
        <v>3267377</v>
      </c>
    </row>
    <row r="31" spans="1:10" ht="15" customHeight="1">
      <c r="A31" s="39" t="s">
        <v>128</v>
      </c>
      <c r="B31" s="40">
        <v>795</v>
      </c>
      <c r="C31" s="40">
        <v>178</v>
      </c>
      <c r="D31" s="40">
        <v>617</v>
      </c>
      <c r="E31" s="40">
        <v>6476</v>
      </c>
      <c r="F31" s="40">
        <v>1443</v>
      </c>
      <c r="G31" s="40">
        <v>5033</v>
      </c>
      <c r="H31" s="40">
        <v>14526458</v>
      </c>
      <c r="I31" s="40">
        <v>6030834</v>
      </c>
      <c r="J31" s="40">
        <v>8495624</v>
      </c>
    </row>
    <row r="32" spans="1:10" ht="15" customHeight="1">
      <c r="A32" s="39" t="s">
        <v>129</v>
      </c>
      <c r="B32" s="40">
        <v>560</v>
      </c>
      <c r="C32" s="40">
        <v>83</v>
      </c>
      <c r="D32" s="40">
        <v>477</v>
      </c>
      <c r="E32" s="40">
        <v>4227</v>
      </c>
      <c r="F32" s="40">
        <v>523</v>
      </c>
      <c r="G32" s="40">
        <v>3704</v>
      </c>
      <c r="H32" s="40">
        <v>8215856</v>
      </c>
      <c r="I32" s="40">
        <v>1851358</v>
      </c>
      <c r="J32" s="40">
        <v>6364498</v>
      </c>
    </row>
    <row r="33" spans="1:10" ht="15" customHeight="1">
      <c r="A33" s="39" t="s">
        <v>130</v>
      </c>
      <c r="B33" s="40">
        <v>373</v>
      </c>
      <c r="C33" s="40">
        <v>84</v>
      </c>
      <c r="D33" s="40">
        <v>289</v>
      </c>
      <c r="E33" s="40">
        <v>3892</v>
      </c>
      <c r="F33" s="40">
        <v>960</v>
      </c>
      <c r="G33" s="40">
        <v>2932</v>
      </c>
      <c r="H33" s="40">
        <v>11487859</v>
      </c>
      <c r="I33" s="40">
        <v>5141836</v>
      </c>
      <c r="J33" s="40">
        <v>6346023</v>
      </c>
    </row>
    <row r="34" spans="1:10" ht="15" customHeight="1">
      <c r="A34" s="39" t="s">
        <v>131</v>
      </c>
      <c r="B34" s="40">
        <v>1105</v>
      </c>
      <c r="C34" s="40">
        <v>215</v>
      </c>
      <c r="D34" s="40">
        <v>890</v>
      </c>
      <c r="E34" s="40">
        <v>8310</v>
      </c>
      <c r="F34" s="40">
        <v>1828</v>
      </c>
      <c r="G34" s="40">
        <v>6482</v>
      </c>
      <c r="H34" s="40">
        <v>25168255</v>
      </c>
      <c r="I34" s="40">
        <v>13697379</v>
      </c>
      <c r="J34" s="40">
        <v>11470876</v>
      </c>
    </row>
    <row r="35" spans="1:10" ht="15" customHeight="1">
      <c r="A35" s="39" t="s">
        <v>132</v>
      </c>
      <c r="B35" s="40">
        <v>691</v>
      </c>
      <c r="C35" s="40">
        <v>128</v>
      </c>
      <c r="D35" s="40">
        <v>563</v>
      </c>
      <c r="E35" s="40">
        <v>5067</v>
      </c>
      <c r="F35" s="40">
        <v>1201</v>
      </c>
      <c r="G35" s="40">
        <v>3866</v>
      </c>
      <c r="H35" s="40">
        <v>14171668</v>
      </c>
      <c r="I35" s="40">
        <v>8383525</v>
      </c>
      <c r="J35" s="40">
        <v>5788143</v>
      </c>
    </row>
    <row r="36" spans="1:10" ht="15" customHeight="1">
      <c r="A36" s="39" t="s">
        <v>133</v>
      </c>
      <c r="B36" s="40">
        <v>702</v>
      </c>
      <c r="C36" s="40">
        <v>118</v>
      </c>
      <c r="D36" s="40">
        <v>584</v>
      </c>
      <c r="E36" s="40">
        <v>5714</v>
      </c>
      <c r="F36" s="40">
        <v>961</v>
      </c>
      <c r="G36" s="40">
        <v>4753</v>
      </c>
      <c r="H36" s="40">
        <v>14724005</v>
      </c>
      <c r="I36" s="40">
        <v>6394649</v>
      </c>
      <c r="J36" s="40">
        <v>8329356</v>
      </c>
    </row>
    <row r="37" spans="1:10" ht="15" customHeight="1">
      <c r="A37" s="39" t="s">
        <v>134</v>
      </c>
      <c r="B37" s="40">
        <v>560</v>
      </c>
      <c r="C37" s="40">
        <v>84</v>
      </c>
      <c r="D37" s="40">
        <v>476</v>
      </c>
      <c r="E37" s="40">
        <v>4489</v>
      </c>
      <c r="F37" s="40">
        <v>617</v>
      </c>
      <c r="G37" s="40">
        <v>3872</v>
      </c>
      <c r="H37" s="40">
        <v>9912202</v>
      </c>
      <c r="I37" s="40">
        <v>4062196</v>
      </c>
      <c r="J37" s="40">
        <v>5850006</v>
      </c>
    </row>
    <row r="38" spans="1:10" ht="15" customHeight="1">
      <c r="A38" s="39" t="s">
        <v>135</v>
      </c>
      <c r="B38" s="40">
        <v>801</v>
      </c>
      <c r="C38" s="40">
        <v>267</v>
      </c>
      <c r="D38" s="40">
        <v>534</v>
      </c>
      <c r="E38" s="40">
        <v>5916</v>
      </c>
      <c r="F38" s="40">
        <v>2458</v>
      </c>
      <c r="G38" s="40">
        <v>3458</v>
      </c>
      <c r="H38" s="40">
        <v>24541019</v>
      </c>
      <c r="I38" s="40">
        <v>18586403</v>
      </c>
      <c r="J38" s="40">
        <v>5954616</v>
      </c>
    </row>
    <row r="39" spans="1:10" ht="15" customHeight="1">
      <c r="A39" s="39" t="s">
        <v>136</v>
      </c>
      <c r="B39" s="40">
        <v>715</v>
      </c>
      <c r="C39" s="40">
        <v>69</v>
      </c>
      <c r="D39" s="40">
        <v>646</v>
      </c>
      <c r="E39" s="40">
        <v>5068</v>
      </c>
      <c r="F39" s="40">
        <v>424</v>
      </c>
      <c r="G39" s="40">
        <v>4644</v>
      </c>
      <c r="H39" s="40">
        <v>8336112</v>
      </c>
      <c r="I39" s="40">
        <v>1703925</v>
      </c>
      <c r="J39" s="40">
        <v>6632187</v>
      </c>
    </row>
    <row r="40" spans="1:10" ht="15" customHeight="1">
      <c r="A40" s="39" t="s">
        <v>137</v>
      </c>
      <c r="B40" s="40">
        <v>522</v>
      </c>
      <c r="C40" s="40">
        <v>65</v>
      </c>
      <c r="D40" s="40">
        <v>457</v>
      </c>
      <c r="E40" s="40">
        <v>3635</v>
      </c>
      <c r="F40" s="40">
        <v>336</v>
      </c>
      <c r="G40" s="40">
        <v>3299</v>
      </c>
      <c r="H40" s="40">
        <v>5542441</v>
      </c>
      <c r="I40" s="40">
        <v>1029364</v>
      </c>
      <c r="J40" s="40">
        <v>4513077</v>
      </c>
    </row>
    <row r="41" spans="1:10" ht="15" customHeight="1">
      <c r="A41" s="39" t="s">
        <v>138</v>
      </c>
      <c r="B41" s="40">
        <v>1037</v>
      </c>
      <c r="C41" s="40">
        <v>250</v>
      </c>
      <c r="D41" s="40">
        <v>787</v>
      </c>
      <c r="E41" s="40">
        <v>7389</v>
      </c>
      <c r="F41" s="40">
        <v>1394</v>
      </c>
      <c r="G41" s="40">
        <v>5995</v>
      </c>
      <c r="H41" s="40">
        <v>15461736</v>
      </c>
      <c r="I41" s="40">
        <v>5881891</v>
      </c>
      <c r="J41" s="40">
        <v>9579845</v>
      </c>
    </row>
    <row r="42" spans="1:10" ht="15" customHeight="1">
      <c r="A42" s="39" t="s">
        <v>139</v>
      </c>
      <c r="B42" s="40">
        <v>448</v>
      </c>
      <c r="C42" s="40">
        <v>53</v>
      </c>
      <c r="D42" s="40">
        <v>395</v>
      </c>
      <c r="E42" s="40">
        <v>3116</v>
      </c>
      <c r="F42" s="40">
        <v>283</v>
      </c>
      <c r="G42" s="40">
        <v>2833</v>
      </c>
      <c r="H42" s="40">
        <v>5293252</v>
      </c>
      <c r="I42" s="40">
        <v>946052</v>
      </c>
      <c r="J42" s="40">
        <v>4347200</v>
      </c>
    </row>
    <row r="43" spans="1:10" ht="15" customHeight="1">
      <c r="A43" s="39" t="s">
        <v>140</v>
      </c>
      <c r="B43" s="40">
        <v>790</v>
      </c>
      <c r="C43" s="40">
        <v>93</v>
      </c>
      <c r="D43" s="40">
        <v>697</v>
      </c>
      <c r="E43" s="40">
        <v>6055</v>
      </c>
      <c r="F43" s="40">
        <v>681</v>
      </c>
      <c r="G43" s="40">
        <v>5374</v>
      </c>
      <c r="H43" s="40">
        <v>11036963</v>
      </c>
      <c r="I43" s="40">
        <v>2556200</v>
      </c>
      <c r="J43" s="40">
        <v>8480763</v>
      </c>
    </row>
    <row r="44" spans="1:10" ht="15" customHeight="1">
      <c r="A44" s="39" t="s">
        <v>141</v>
      </c>
      <c r="B44" s="40">
        <v>558</v>
      </c>
      <c r="C44" s="40">
        <v>77</v>
      </c>
      <c r="D44" s="40">
        <v>481</v>
      </c>
      <c r="E44" s="40">
        <v>3673</v>
      </c>
      <c r="F44" s="40">
        <v>434</v>
      </c>
      <c r="G44" s="40">
        <v>3239</v>
      </c>
      <c r="H44" s="40">
        <v>6660476</v>
      </c>
      <c r="I44" s="40">
        <v>1515190</v>
      </c>
      <c r="J44" s="40">
        <v>5145286</v>
      </c>
    </row>
    <row r="45" spans="1:10" ht="15" customHeight="1">
      <c r="A45" s="39" t="s">
        <v>142</v>
      </c>
      <c r="B45" s="40">
        <v>590</v>
      </c>
      <c r="C45" s="40">
        <v>106</v>
      </c>
      <c r="D45" s="40">
        <v>484</v>
      </c>
      <c r="E45" s="40">
        <v>5283</v>
      </c>
      <c r="F45" s="40">
        <v>852</v>
      </c>
      <c r="G45" s="40">
        <v>4431</v>
      </c>
      <c r="H45" s="40">
        <v>13979124</v>
      </c>
      <c r="I45" s="40">
        <v>6138427</v>
      </c>
      <c r="J45" s="40">
        <v>7840697</v>
      </c>
    </row>
    <row r="46" spans="1:10" ht="15" customHeight="1">
      <c r="A46" s="39" t="s">
        <v>143</v>
      </c>
      <c r="B46" s="40">
        <v>376</v>
      </c>
      <c r="C46" s="40">
        <v>53</v>
      </c>
      <c r="D46" s="40">
        <v>323</v>
      </c>
      <c r="E46" s="40">
        <v>2921</v>
      </c>
      <c r="F46" s="40">
        <v>299</v>
      </c>
      <c r="G46" s="40">
        <v>2622</v>
      </c>
      <c r="H46" s="40">
        <v>4384506</v>
      </c>
      <c r="I46" s="40">
        <v>1076637</v>
      </c>
      <c r="J46" s="40">
        <v>3307869</v>
      </c>
    </row>
    <row r="47" spans="1:10" ht="15" customHeight="1">
      <c r="A47" s="39" t="s">
        <v>144</v>
      </c>
      <c r="B47" s="40">
        <v>498</v>
      </c>
      <c r="C47" s="40">
        <v>108</v>
      </c>
      <c r="D47" s="40">
        <v>390</v>
      </c>
      <c r="E47" s="40">
        <v>4020</v>
      </c>
      <c r="F47" s="40">
        <v>1102</v>
      </c>
      <c r="G47" s="40">
        <v>2918</v>
      </c>
      <c r="H47" s="40">
        <v>10138225</v>
      </c>
      <c r="I47" s="40">
        <v>5975036</v>
      </c>
      <c r="J47" s="40">
        <v>4163189</v>
      </c>
    </row>
    <row r="48" spans="1:10" ht="15" customHeight="1" thickBot="1">
      <c r="A48" s="201" t="s">
        <v>203</v>
      </c>
      <c r="B48" s="202">
        <v>9451</v>
      </c>
      <c r="C48" s="202">
        <v>2859</v>
      </c>
      <c r="D48" s="202">
        <v>6592</v>
      </c>
      <c r="E48" s="202">
        <v>90149</v>
      </c>
      <c r="F48" s="202">
        <v>34902</v>
      </c>
      <c r="G48" s="202">
        <v>55247</v>
      </c>
      <c r="H48" s="202">
        <v>437864996</v>
      </c>
      <c r="I48" s="202">
        <v>336505119</v>
      </c>
      <c r="J48" s="202">
        <v>101359877</v>
      </c>
    </row>
    <row r="49" spans="1:10" ht="13.5" customHeight="1">
      <c r="A49" s="203" t="s">
        <v>204</v>
      </c>
      <c r="I49" s="56"/>
      <c r="J49" s="56"/>
    </row>
  </sheetData>
  <mergeCells count="5">
    <mergeCell ref="A1:J1"/>
    <mergeCell ref="I49:J49"/>
    <mergeCell ref="B3:D3"/>
    <mergeCell ref="E3:G3"/>
    <mergeCell ref="H3:J3"/>
  </mergeCells>
  <printOptions/>
  <pageMargins left="0.7874015748031497" right="0.5511811023622047" top="0.5905511811023623" bottom="0.5905511811023623" header="0" footer="0.3937007874015748"/>
  <pageSetup firstPageNumber="102" useFirstPageNumber="1" horizontalDpi="400" verticalDpi="400" orientation="portrait" paperSize="9" r:id="rId2"/>
  <headerFooter alignWithMargins="0">
    <oddFooter>&amp;C&amp;10ー&amp;Pー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dcterms:created xsi:type="dcterms:W3CDTF">2005-08-16T01:16:46Z</dcterms:created>
  <dcterms:modified xsi:type="dcterms:W3CDTF">2005-08-16T07:55:37Z</dcterms:modified>
  <cp:category/>
  <cp:version/>
  <cp:contentType/>
  <cp:contentStatus/>
</cp:coreProperties>
</file>