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456" windowHeight="4992" activeTab="0"/>
  </bookViews>
  <sheets>
    <sheet name="16-1" sheetId="1" r:id="rId1"/>
    <sheet name="16-2" sheetId="2" r:id="rId2"/>
    <sheet name="16-3" sheetId="3" r:id="rId3"/>
    <sheet name="16-4" sheetId="4" r:id="rId4"/>
    <sheet name="16-5" sheetId="5" r:id="rId5"/>
    <sheet name="16-6" sheetId="6" r:id="rId6"/>
    <sheet name="16-7" sheetId="7" r:id="rId7"/>
    <sheet name="16-8" sheetId="8" r:id="rId8"/>
    <sheet name="16-9" sheetId="9" r:id="rId9"/>
    <sheet name="16-10" sheetId="10" r:id="rId10"/>
    <sheet name="16-11" sheetId="11" r:id="rId11"/>
    <sheet name="16-12" sheetId="12" r:id="rId12"/>
    <sheet name="16-13 " sheetId="13" r:id="rId13"/>
    <sheet name="16-14" sheetId="14" r:id="rId14"/>
    <sheet name="16-15" sheetId="15" r:id="rId15"/>
    <sheet name="16-16" sheetId="16" r:id="rId16"/>
    <sheet name="16-17" sheetId="17" r:id="rId17"/>
    <sheet name="16-18" sheetId="18" r:id="rId18"/>
    <sheet name="16-19" sheetId="19" r:id="rId19"/>
    <sheet name="16-20" sheetId="20" r:id="rId20"/>
    <sheet name="16-21" sheetId="21" r:id="rId21"/>
    <sheet name="16-22" sheetId="22" r:id="rId22"/>
  </sheets>
  <definedNames/>
  <calcPr fullCalcOnLoad="1"/>
</workbook>
</file>

<file path=xl/sharedStrings.xml><?xml version="1.0" encoding="utf-8"?>
<sst xmlns="http://schemas.openxmlformats.org/spreadsheetml/2006/main" count="1183" uniqueCount="609">
  <si>
    <t>16-20　ダイオキシン</t>
  </si>
  <si>
    <t>類測定結果</t>
  </si>
  <si>
    <r>
      <t>大　　　　　　　　　　　　気　(pg-TEQ/m</t>
    </r>
    <r>
      <rPr>
        <vertAlign val="superscript"/>
        <sz val="8"/>
        <rFont val="ＭＳ 明朝"/>
        <family val="1"/>
      </rPr>
      <t>3</t>
    </r>
    <r>
      <rPr>
        <sz val="8"/>
        <rFont val="ＭＳ 明朝"/>
        <family val="1"/>
      </rPr>
      <t>)</t>
    </r>
  </si>
  <si>
    <t>土　　　　　壌　(pg-TEQ/g)</t>
  </si>
  <si>
    <t>河　　　　　川　　　　　水　(pg-TEQ/l)</t>
  </si>
  <si>
    <t>河　　川　　底　　質　(pg-TEQ/g)</t>
  </si>
  <si>
    <r>
      <t xml:space="preserve">地 下 水
</t>
    </r>
    <r>
      <rPr>
        <sz val="6"/>
        <rFont val="ＭＳ 明朝"/>
        <family val="1"/>
      </rPr>
      <t>(pg-TEQ/l)</t>
    </r>
  </si>
  <si>
    <t>農 業 者
ト レ ー
ニ ン グ
センター</t>
  </si>
  <si>
    <t>下 水 道
資材置場</t>
  </si>
  <si>
    <t>上峰コミ
ュニティ
ホ ー ル</t>
  </si>
  <si>
    <t>膝　　子
自治会館</t>
  </si>
  <si>
    <t>穂　　積
コミュニ
ティ会館</t>
  </si>
  <si>
    <t>岩    槻
区 役 所</t>
  </si>
  <si>
    <t>城  　南
測 定 局</t>
  </si>
  <si>
    <t>油 面 川</t>
  </si>
  <si>
    <t>綾 瀬 川</t>
  </si>
  <si>
    <t>芝　　川</t>
  </si>
  <si>
    <t>鴨　　川</t>
  </si>
  <si>
    <t>元 荒 川</t>
  </si>
  <si>
    <t>鴨    川
合 流 点</t>
  </si>
  <si>
    <t>畷　　橋</t>
  </si>
  <si>
    <t>境　　橋</t>
  </si>
  <si>
    <t>八 丁 橋</t>
  </si>
  <si>
    <t>加茂川橋</t>
  </si>
  <si>
    <t>中土手橋</t>
  </si>
  <si>
    <t>新曲輪橋</t>
  </si>
  <si>
    <t>新曲輪橋</t>
  </si>
  <si>
    <t>加茂川橋</t>
  </si>
  <si>
    <t>中土手橋</t>
  </si>
  <si>
    <t>平成１８年度
平　　　　均</t>
  </si>
  <si>
    <t>0.060</t>
  </si>
  <si>
    <t>岩    槻
諏訪公園</t>
  </si>
  <si>
    <t>岩    槻
文化公園</t>
  </si>
  <si>
    <t>三    橋
総合公園</t>
  </si>
  <si>
    <t>八 王 子
公    園</t>
  </si>
  <si>
    <t>1.0</t>
  </si>
  <si>
    <t>3.0</t>
  </si>
  <si>
    <t>見 沼 区
風 渡 野</t>
  </si>
  <si>
    <t>１９</t>
  </si>
  <si>
    <t>別 所 沼
公　　園</t>
  </si>
  <si>
    <t>千 貫 樋
水郷公園</t>
  </si>
  <si>
    <t>松原公園</t>
  </si>
  <si>
    <t>春野公園</t>
  </si>
  <si>
    <t>浦 和 区
本    太</t>
  </si>
  <si>
    <t>0.053</t>
  </si>
  <si>
    <t>0.056</t>
  </si>
  <si>
    <t>中 央 区
上 落 合</t>
  </si>
  <si>
    <t>参考（用語解説）</t>
  </si>
  <si>
    <t>　１．ダイオキシン類</t>
  </si>
  <si>
    <t>　　　　ダイオキシン類対策特別措置法では次の３種類をダイオキシン類とする。　　　　　　　　　　</t>
  </si>
  <si>
    <t>　　　　 ①ポリ塩化ジベンゾフラン　②ポリ塩化ジベンゾ－パラ－ジオキシン　③コプラナ－ポリ塩化ビフェニル</t>
  </si>
  <si>
    <t>　２．pg(ピコグラム)</t>
  </si>
  <si>
    <t>　　　　１ピコグラム＝１兆分の１グラム</t>
  </si>
  <si>
    <t>　３．ＴＥＱ</t>
  </si>
  <si>
    <t>　　　　毒性等量。ダイオキシン類は種類ごとに毒性が異なるため、最も毒性の強いダイオキシンとされる</t>
  </si>
  <si>
    <t>　　　　2,3,7,8-TCDDの毒性にその他のダイオキシン類の毒性を換算して評価する。</t>
  </si>
  <si>
    <t>16-21　光化学スモッグ注意報等発令状況</t>
  </si>
  <si>
    <t>年　度</t>
  </si>
  <si>
    <t>予　　報</t>
  </si>
  <si>
    <t>注 意 報</t>
  </si>
  <si>
    <t>警　　報</t>
  </si>
  <si>
    <t>重大緊急報</t>
  </si>
  <si>
    <t>資料：環境局環境共生部環境対策課</t>
  </si>
  <si>
    <t>　注：県内中部地区における発令状況である。</t>
  </si>
  <si>
    <t>16-22　公害苦情申立件数</t>
  </si>
  <si>
    <t>資料：環境局環境共生部環境対策課</t>
  </si>
  <si>
    <t>年　度</t>
  </si>
  <si>
    <t>総　　数</t>
  </si>
  <si>
    <t>大気汚染</t>
  </si>
  <si>
    <t>水質汚濁</t>
  </si>
  <si>
    <t>土壌汚染</t>
  </si>
  <si>
    <t>騒　　音</t>
  </si>
  <si>
    <t>振　　動</t>
  </si>
  <si>
    <t>地盤沈下</t>
  </si>
  <si>
    <t>悪　　臭</t>
  </si>
  <si>
    <t>そ の 他</t>
  </si>
  <si>
    <t>年</t>
  </si>
  <si>
    <t>病　　　　　　　　院</t>
  </si>
  <si>
    <t>病　院</t>
  </si>
  <si>
    <t>一　般　　　　診療所</t>
  </si>
  <si>
    <t>病　　床　　数</t>
  </si>
  <si>
    <t xml:space="preserve">      ２．病院に関する数値は各年末現在である。その他の施設に関する数値は各年度末現在の数値である。</t>
  </si>
  <si>
    <t>資料：保健福祉局保健所保健総務課</t>
  </si>
  <si>
    <t>平成１７年</t>
  </si>
  <si>
    <t>一　般
診療所</t>
  </si>
  <si>
    <t>歯　科
診療所</t>
  </si>
  <si>
    <t>助産所</t>
  </si>
  <si>
    <t>施術所</t>
  </si>
  <si>
    <t>公  立</t>
  </si>
  <si>
    <t>法  人</t>
  </si>
  <si>
    <t>個  人</t>
  </si>
  <si>
    <t>　注：１．施術所とは、あん摩、マッサージ、指圧、はり、きゅう及び柔道整復を施すものである。</t>
  </si>
  <si>
    <t>歯　科
技工所</t>
  </si>
  <si>
    <t>西区</t>
  </si>
  <si>
    <t>北区</t>
  </si>
  <si>
    <t>大宮区</t>
  </si>
  <si>
    <t>見沼区</t>
  </si>
  <si>
    <t>中央区</t>
  </si>
  <si>
    <t>桜区</t>
  </si>
  <si>
    <t>浦和区</t>
  </si>
  <si>
    <t>南区</t>
  </si>
  <si>
    <t>緑区</t>
  </si>
  <si>
    <t>岩槻区</t>
  </si>
  <si>
    <t>総　数</t>
  </si>
  <si>
    <t>　１８</t>
  </si>
  <si>
    <t>　１９</t>
  </si>
  <si>
    <t>　２０</t>
  </si>
  <si>
    <t>16－1　医療施設</t>
  </si>
  <si>
    <t>－</t>
  </si>
  <si>
    <t>16-2　医療関係従事者</t>
  </si>
  <si>
    <t>各年１２月３１日現在</t>
  </si>
  <si>
    <t>薬剤師</t>
  </si>
  <si>
    <t>保健師</t>
  </si>
  <si>
    <t>助産師</t>
  </si>
  <si>
    <t>看護師</t>
  </si>
  <si>
    <t>准看護師</t>
  </si>
  <si>
    <t>歯　科
衛生士</t>
  </si>
  <si>
    <t>歯　科
技工士</t>
  </si>
  <si>
    <t>平成１６年</t>
  </si>
  <si>
    <t>さいたま市</t>
  </si>
  <si>
    <t>岩槻市</t>
  </si>
  <si>
    <t>平成１８年</t>
  </si>
  <si>
    <t>平成２０年</t>
  </si>
  <si>
    <t>西　区</t>
  </si>
  <si>
    <t>…</t>
  </si>
  <si>
    <t>北　区</t>
  </si>
  <si>
    <t>桜　区</t>
  </si>
  <si>
    <t>南　区</t>
  </si>
  <si>
    <t>緑　区</t>
  </si>
  <si>
    <t>　　　２．医師、歯科医師及び薬剤師については医師・歯科医師・薬剤師調査による届出総数（従業地による集計）である。</t>
  </si>
  <si>
    <t>　　　　その他については医療関係従事者届による就業者数（実人員）である。</t>
  </si>
  <si>
    <t>年</t>
  </si>
  <si>
    <t>医  師</t>
  </si>
  <si>
    <t>歯科医師</t>
  </si>
  <si>
    <t>　注：１．隔年調査である。</t>
  </si>
  <si>
    <t>総  数</t>
  </si>
  <si>
    <t>医　師</t>
  </si>
  <si>
    <t>その他</t>
  </si>
  <si>
    <t>16-3　市立病院職員数</t>
  </si>
  <si>
    <t>各年４月１日現在</t>
  </si>
  <si>
    <t>区　　分</t>
  </si>
  <si>
    <t>平成１７年度</t>
  </si>
  <si>
    <t>平成１８年度</t>
  </si>
  <si>
    <t>平成１９年度</t>
  </si>
  <si>
    <t>平成２０年度</t>
  </si>
  <si>
    <t>総　　数</t>
  </si>
  <si>
    <t>男</t>
  </si>
  <si>
    <t>女</t>
  </si>
  <si>
    <t>看護職員</t>
  </si>
  <si>
    <t>助産師</t>
  </si>
  <si>
    <t>看護師</t>
  </si>
  <si>
    <t>准看護師</t>
  </si>
  <si>
    <t>看護補助</t>
  </si>
  <si>
    <t>医療技術員</t>
  </si>
  <si>
    <t>診療放射線技師</t>
  </si>
  <si>
    <t>臨床検査技師</t>
  </si>
  <si>
    <t>臨床工学技士</t>
  </si>
  <si>
    <t>栄養士</t>
  </si>
  <si>
    <t>理学療法士</t>
  </si>
  <si>
    <t>作業療法士</t>
  </si>
  <si>
    <t>視能訓練士</t>
  </si>
  <si>
    <t>事務職員</t>
  </si>
  <si>
    <t>資料：市立病院事務局庶務課</t>
  </si>
  <si>
    <t>年　　度</t>
  </si>
  <si>
    <t>平成１７年度</t>
  </si>
  <si>
    <t>１９</t>
  </si>
  <si>
    <t>２０</t>
  </si>
  <si>
    <t>16-4　市立病院病床数</t>
  </si>
  <si>
    <t>総　　　数</t>
  </si>
  <si>
    <t>一　　　般</t>
  </si>
  <si>
    <t>結　　　核</t>
  </si>
  <si>
    <t>感　染　症</t>
  </si>
  <si>
    <t>１８</t>
  </si>
  <si>
    <t>総　数</t>
  </si>
  <si>
    <t>内      科</t>
  </si>
  <si>
    <t>心 療 内 科</t>
  </si>
  <si>
    <t>神 経 内 科</t>
  </si>
  <si>
    <t>循 環 器 科</t>
  </si>
  <si>
    <t>小  児  科</t>
  </si>
  <si>
    <t>外      科</t>
  </si>
  <si>
    <t>整 形 外 科</t>
  </si>
  <si>
    <t>脳神経外科</t>
  </si>
  <si>
    <t>心臓血管外科</t>
  </si>
  <si>
    <t>小 児 外 科</t>
  </si>
  <si>
    <t>皮 膚 科</t>
  </si>
  <si>
    <t>泌尿器科</t>
  </si>
  <si>
    <t>産婦人科</t>
  </si>
  <si>
    <t>眼    科</t>
  </si>
  <si>
    <t>耳鼻咽喉科</t>
  </si>
  <si>
    <t>放射線科</t>
  </si>
  <si>
    <t>麻酔科</t>
  </si>
  <si>
    <t>結核</t>
  </si>
  <si>
    <t>感染症</t>
  </si>
  <si>
    <t>（一日平均）</t>
  </si>
  <si>
    <t>16-5　市立病院患者数</t>
  </si>
  <si>
    <t>年　　度</t>
  </si>
  <si>
    <t>入院延患者数</t>
  </si>
  <si>
    <t>外来延患者数</t>
  </si>
  <si>
    <t>手術件数</t>
  </si>
  <si>
    <t>１８</t>
  </si>
  <si>
    <t>資料：市立病院事務局医事課</t>
  </si>
  <si>
    <t>　注：外来延患者数の１日平均については、総数を「開院日数（ 243日）」で除した数値とした。</t>
  </si>
  <si>
    <t>食中毒</t>
  </si>
  <si>
    <t>　　五　　類　　（全　　数　　把　　握）</t>
  </si>
  <si>
    <t>五　類　（定　点　把　握）</t>
  </si>
  <si>
    <t>コレラ</t>
  </si>
  <si>
    <t>細菌性
赤　痢</t>
  </si>
  <si>
    <t>腸　管
出血性
大腸菌
感染症</t>
  </si>
  <si>
    <t>腸
チフス</t>
  </si>
  <si>
    <t>パラチ
フ　ス</t>
  </si>
  <si>
    <t>Ｅ　型
肝　炎</t>
  </si>
  <si>
    <t>Ａ　型
肝　炎</t>
  </si>
  <si>
    <t>つつが
虫　病</t>
  </si>
  <si>
    <t>レジオ
ネラ症</t>
  </si>
  <si>
    <t>後天性
免　疫
不　全
症候群</t>
  </si>
  <si>
    <t>梅　毒</t>
  </si>
  <si>
    <t>破傷風</t>
  </si>
  <si>
    <t>水　痘</t>
  </si>
  <si>
    <t>流行性
耳　下
腺　炎</t>
  </si>
  <si>
    <t>16-6　感染症発生届出件数</t>
  </si>
  <si>
    <t>及び食中毒患者数</t>
  </si>
  <si>
    <t>年</t>
  </si>
  <si>
    <t>感　　　　　　　　　　　　　　　　　　　　染　　</t>
  </si>
  <si>
    <t>　　　　　　　　　　　　　　　　　　症</t>
  </si>
  <si>
    <t>一類</t>
  </si>
  <si>
    <t>二　　　　　　　　　　類</t>
  </si>
  <si>
    <t>三　　　　　　　　　　　　類</t>
  </si>
  <si>
    <t xml:space="preserve">四　　　　　　　　　　　　類 </t>
  </si>
  <si>
    <r>
      <t xml:space="preserve">急性灰
白髄炎
</t>
    </r>
    <r>
      <rPr>
        <sz val="6"/>
        <rFont val="ＭＳ 明朝"/>
        <family val="1"/>
      </rPr>
      <t>(ポリオ)</t>
    </r>
  </si>
  <si>
    <t>結　核</t>
  </si>
  <si>
    <t>ジフテ
リ　ア</t>
  </si>
  <si>
    <t>重　症
急　性
呼吸器
症候群</t>
  </si>
  <si>
    <t>マ　ラ
リ　ア</t>
  </si>
  <si>
    <t>アメー
バ赤痢</t>
  </si>
  <si>
    <t>ウイル
ス　性
肝　炎</t>
  </si>
  <si>
    <t>クロイ
ツフェ
ルト・
ヤコブ
病</t>
  </si>
  <si>
    <t>ジアル
ジア症</t>
  </si>
  <si>
    <t>風　疹</t>
  </si>
  <si>
    <t>麻　疹</t>
  </si>
  <si>
    <t>イ　ン
フ　ル
エンザ</t>
  </si>
  <si>
    <t>感染性
胃腸炎</t>
  </si>
  <si>
    <t>手　足
口　病</t>
  </si>
  <si>
    <t>性　器
クラミ
ジ　ア
感染症</t>
  </si>
  <si>
    <t>淋　菌
感染症</t>
  </si>
  <si>
    <t>平成１８年</t>
  </si>
  <si>
    <t>資料：保健福祉局保健所地域保健課、食品衛生課</t>
  </si>
  <si>
    <t>　注：１．平成19年4月1日に改正された感染症の分類に基づき分類している。</t>
  </si>
  <si>
    <t>　　　２．「一類」とは、エボラ出血熱、クリミア・コンゴ出血熱、痘そう、南米出血熱、ペスト、マールブルグ病及びラッサ熱をいう。</t>
  </si>
  <si>
    <t>　　　３．重症急性呼吸器症候群は、病原体がＳＡＲＳコロナウイルスであるものに限る。</t>
  </si>
  <si>
    <t>　　　４．麻疹、風疹については、平成20年1月1日より全数把握対象疾患となった。</t>
  </si>
  <si>
    <t xml:space="preserve">      ５．結核は結核登録者情報調査年報の新登録結核患者数である。</t>
  </si>
  <si>
    <t>（第3期）</t>
  </si>
  <si>
    <t>（第4期）</t>
  </si>
  <si>
    <t>度より予防接種法に基づく定期接種となる。</t>
  </si>
  <si>
    <t>　　　２．平成17年度の麻疹及び風疹については、いずれも単独接種での実施のため、各第１期に計上している。平成18年度</t>
  </si>
  <si>
    <t>以降の麻疹及び風疹については、いずれか一方の罹患者分及びいずれか一方のみ接種した分を計上している。麻疹・風疹混合</t>
  </si>
  <si>
    <t>　　　　　については、麻疹・風疹混合ワクチン接種分のほか、麻疹及び風疹のいずれも単抗原ワクチンにて接種した分を計</t>
  </si>
  <si>
    <t>　　　３．ＢＣＧについては市の救済措置（６か月以上１歳未満で医学的理由のある者）で実施した分も含む。なお、平成18</t>
  </si>
  <si>
    <t>年度以前は結核予防法による予防接種である。</t>
  </si>
  <si>
    <t>16-7　予防</t>
  </si>
  <si>
    <t>接種実施状況</t>
  </si>
  <si>
    <t>年　度</t>
  </si>
  <si>
    <t>一　　　　　　　　　　　　類　　　　　　　</t>
  </si>
  <si>
    <t>　　　　疾　　　　　　　　　　　　病　　　　</t>
  </si>
  <si>
    <t>二類疾病</t>
  </si>
  <si>
    <t>ポ リ オ</t>
  </si>
  <si>
    <t>ジフテリア・百日咳・破傷
風（第1期）</t>
  </si>
  <si>
    <t>ジフテリア
・破傷風
（第2期）</t>
  </si>
  <si>
    <t>麻 疹 ・ 風 疹 混 合</t>
  </si>
  <si>
    <t>麻　　　</t>
  </si>
  <si>
    <t>　　　疹</t>
  </si>
  <si>
    <t>風　　　　　　疹</t>
  </si>
  <si>
    <t>日　本　脳　炎</t>
  </si>
  <si>
    <t>Ｂ Ｃ Ｇ</t>
  </si>
  <si>
    <t>インフル
エンザ</t>
  </si>
  <si>
    <t>（第1期）</t>
  </si>
  <si>
    <t>（第2期）</t>
  </si>
  <si>
    <t>（第3期）</t>
  </si>
  <si>
    <t>（第4期）</t>
  </si>
  <si>
    <t>１８</t>
  </si>
  <si>
    <t>資料：保健福祉局保健所保健総務課保健センター管理室</t>
  </si>
  <si>
    <t>　注：１．ジフテリア・破傷風（第1期）についてはジフテリア・百日咳・破傷風（第1期）に計上している。なお、平成20年</t>
  </si>
  <si>
    <t>上している。平成20年度より麻疹及び風疹に第３期・第４期が追加され、５か年実施となる。</t>
  </si>
  <si>
    <t>　　　４．日本脳炎（第３期）については、平成17年７月29日付けで廃止となった。</t>
  </si>
  <si>
    <t>16-8　健康診</t>
  </si>
  <si>
    <t>査等の実施状況</t>
  </si>
  <si>
    <t>年 度</t>
  </si>
  <si>
    <t>　　　　　　　　　　　　　　　妊　　　　　婦　　　　　健　　　　　康　　　　　診　　　　　査</t>
  </si>
  <si>
    <t>乳　幼　児　健　康　診　査</t>
  </si>
  <si>
    <t>国　　保
健康診査</t>
  </si>
  <si>
    <t>基　　本
健康診査</t>
  </si>
  <si>
    <t>訪問基本
健康診査</t>
  </si>
  <si>
    <t>一　　　　　　　　　　般</t>
  </si>
  <si>
    <t>HBs抗原
検   査</t>
  </si>
  <si>
    <t>超 音 波
検    査</t>
  </si>
  <si>
    <t>HIV抗体
検　 査</t>
  </si>
  <si>
    <t>４か月児
健康診査</t>
  </si>
  <si>
    <t>10か月児
健康診査</t>
  </si>
  <si>
    <t>１歳６か月
児健康診査</t>
  </si>
  <si>
    <t>３ 歳 児
健康診査</t>
  </si>
  <si>
    <t>１ 回 目</t>
  </si>
  <si>
    <t>２ 回 目</t>
  </si>
  <si>
    <t>３ 回 目</t>
  </si>
  <si>
    <t>４ 回 目</t>
  </si>
  <si>
    <t>５ 回 目</t>
  </si>
  <si>
    <t>特　　定
健康診査</t>
  </si>
  <si>
    <r>
      <t xml:space="preserve">長寿医療制度
</t>
    </r>
    <r>
      <rPr>
        <sz val="6"/>
        <rFont val="ＭＳ 明朝"/>
        <family val="1"/>
      </rPr>
      <t>(後期高齢者医療制度)</t>
    </r>
    <r>
      <rPr>
        <sz val="8"/>
        <rFont val="ＭＳ 明朝"/>
        <family val="1"/>
      </rPr>
      <t xml:space="preserve">
健康診査</t>
    </r>
  </si>
  <si>
    <t>健康増進
健康診査</t>
  </si>
  <si>
    <t>　　　　　　　　　　　　　が　　　　　ん　　　　　検</t>
  </si>
  <si>
    <t>　診</t>
  </si>
  <si>
    <t>女性のヘルス
チ ェ ッ ク</t>
  </si>
  <si>
    <t>骨粗しょう
症　健　診</t>
  </si>
  <si>
    <t>Ｃ型･Ｂ型肝炎
ウイルス検診</t>
  </si>
  <si>
    <t>成人歯科
健康診査</t>
  </si>
  <si>
    <t>訪問歯科
健康診査</t>
  </si>
  <si>
    <t>胃 が ん</t>
  </si>
  <si>
    <t>肺がん・結核</t>
  </si>
  <si>
    <t>大腸がん</t>
  </si>
  <si>
    <t>乳 が ん</t>
  </si>
  <si>
    <t>子宮がん</t>
  </si>
  <si>
    <t>前立腺がん</t>
  </si>
  <si>
    <t>資料：保健福祉局福祉部国民健康保険課、年金医療課、保健所地域保健課保健センター管理室</t>
  </si>
  <si>
    <t>　注：１．平成20年度より妊婦健康診査の公費負担回数が５回となった。</t>
  </si>
  <si>
    <t>　　　２．基本健康診査及び訪問基本健康診査については、平成19年度をもって廃止となった。</t>
  </si>
  <si>
    <t>　　　３．平成20年度より特定健康診査、長寿医療制度（後期高齢者医療制度）健康診査、健康増進健康診査が実施された。</t>
  </si>
  <si>
    <t>総　　　　　数</t>
  </si>
  <si>
    <t>成　分　献　血</t>
  </si>
  <si>
    <t>１８</t>
  </si>
  <si>
    <t xml:space="preserve">－   </t>
  </si>
  <si>
    <t>16-9　献血状況</t>
  </si>
  <si>
    <t>年　度</t>
  </si>
  <si>
    <t>400ml</t>
  </si>
  <si>
    <t>200ml</t>
  </si>
  <si>
    <t>－</t>
  </si>
  <si>
    <t>資料：保健福祉局保健部生活衛生課</t>
  </si>
  <si>
    <t xml:space="preserve">  注：本表の数値は、移動採血車により市内の会場で献血を行った人数である。</t>
  </si>
  <si>
    <t>16-10　環境衛生関係施設数</t>
  </si>
  <si>
    <t>各年度末現在</t>
  </si>
  <si>
    <t>旅　　館　　業</t>
  </si>
  <si>
    <t>興　　行　　場</t>
  </si>
  <si>
    <t>公  衆
浴  場</t>
  </si>
  <si>
    <t>理容所</t>
  </si>
  <si>
    <t>美容所</t>
  </si>
  <si>
    <t>クリー
ニング
所</t>
  </si>
  <si>
    <t>墓　　地　　等</t>
  </si>
  <si>
    <t>ホテル</t>
  </si>
  <si>
    <t>旅  館</t>
  </si>
  <si>
    <t>簡　易
宿泊所</t>
  </si>
  <si>
    <t>映画館</t>
  </si>
  <si>
    <t>スポーツ</t>
  </si>
  <si>
    <t>その他</t>
  </si>
  <si>
    <t>墓　地</t>
  </si>
  <si>
    <t>火葬場</t>
  </si>
  <si>
    <t>納骨堂</t>
  </si>
  <si>
    <t>資料：保健福祉局保健所環境薬事課</t>
  </si>
  <si>
    <t>16-11　食品衛生関係施設数</t>
  </si>
  <si>
    <t>許　　可　　を　　要　　す　　る　　施　　設</t>
  </si>
  <si>
    <t>許可を
要しな
い施設</t>
  </si>
  <si>
    <r>
      <t>許可を要する施設</t>
    </r>
    <r>
      <rPr>
        <sz val="6"/>
        <rFont val="ＭＳ 明朝"/>
        <family val="1"/>
      </rPr>
      <t>（条例によるもの：再掲）</t>
    </r>
  </si>
  <si>
    <t>飲食店</t>
  </si>
  <si>
    <r>
      <t xml:space="preserve">菓子
</t>
    </r>
    <r>
      <rPr>
        <sz val="5"/>
        <rFont val="ＭＳ 明朝"/>
        <family val="1"/>
      </rPr>
      <t>(パンを含む)</t>
    </r>
    <r>
      <rPr>
        <sz val="8"/>
        <rFont val="ＭＳ 明朝"/>
        <family val="1"/>
      </rPr>
      <t xml:space="preserve">
製造業</t>
    </r>
  </si>
  <si>
    <t>魚介類販売業</t>
  </si>
  <si>
    <t>食品の
冷凍又は
冷蔵業</t>
  </si>
  <si>
    <t>喫茶店
営業</t>
  </si>
  <si>
    <t>乳類
販売業</t>
  </si>
  <si>
    <t>食肉
処理業</t>
  </si>
  <si>
    <t>食肉
販売業</t>
  </si>
  <si>
    <t>豆腐
製造業</t>
  </si>
  <si>
    <r>
      <t>そうざい</t>
    </r>
    <r>
      <rPr>
        <sz val="8"/>
        <rFont val="ＭＳ 明朝"/>
        <family val="1"/>
      </rPr>
      <t xml:space="preserve">
製造業</t>
    </r>
  </si>
  <si>
    <t>資料：保健福祉局保健所食品衛生課</t>
  </si>
  <si>
    <t xml:space="preserve">  注：本表の数値は、食品衛生法及び食品衛生に関する条例（埼玉県条例第32号）による営業の許可等を行った施設数である。</t>
  </si>
  <si>
    <t>診療日数</t>
  </si>
  <si>
    <t>利用者数</t>
  </si>
  <si>
    <t>１日平均
利用者数</t>
  </si>
  <si>
    <t>岩槻休日夜間急患診療所</t>
  </si>
  <si>
    <t>16-12　休日急患診療所・歯科休日急患診療所利用状況</t>
  </si>
  <si>
    <t>年　度</t>
  </si>
  <si>
    <t>さいたま市浦和
休日急患診療所</t>
  </si>
  <si>
    <t>大宮医師会市民病院</t>
  </si>
  <si>
    <t>さ い た ま 市 大 宮
休日夜間急患センター</t>
  </si>
  <si>
    <t>さいたま市与野
休日急患診療所</t>
  </si>
  <si>
    <t>さいたま市浦和休日
急患診療所（歯科）</t>
  </si>
  <si>
    <t>大宮歯科休日急患診療所</t>
  </si>
  <si>
    <t>与野歯科休日急患診療所</t>
  </si>
  <si>
    <t>診療日数</t>
  </si>
  <si>
    <t>利用者数</t>
  </si>
  <si>
    <t>１日平均
利用者数</t>
  </si>
  <si>
    <t>資料：保健福祉局保健部健康増進課</t>
  </si>
  <si>
    <t>　注：大宮医師会市民病院は、平成21年２月28日に閉院となり、さいたま市大宮休日夜間急患センターが、平成21年３月１日に</t>
  </si>
  <si>
    <t>　　　開設された。</t>
  </si>
  <si>
    <t>16-13　市営墓地整備区画数</t>
  </si>
  <si>
    <t>（単位：面積　㎡）</t>
  </si>
  <si>
    <t>各年１月１日現在</t>
  </si>
  <si>
    <t>年</t>
  </si>
  <si>
    <t>総　　　　　数</t>
  </si>
  <si>
    <t>諏訪入墓地</t>
  </si>
  <si>
    <t>善前墓地</t>
  </si>
  <si>
    <t>諏訪入第2墓地</t>
  </si>
  <si>
    <t>青山苑墓地</t>
  </si>
  <si>
    <t>思い出の里市営霊園</t>
  </si>
  <si>
    <t>　２１</t>
  </si>
  <si>
    <t>区画数</t>
  </si>
  <si>
    <t>面　積</t>
  </si>
  <si>
    <t>　１９</t>
  </si>
  <si>
    <t>資料：保健福祉局保健部思い出の里市営霊園事務所</t>
  </si>
  <si>
    <t>16-14　主要死因</t>
  </si>
  <si>
    <t>別死亡者数</t>
  </si>
  <si>
    <t>結　　核</t>
  </si>
  <si>
    <t>悪　　性
新 生 物</t>
  </si>
  <si>
    <t>糖 尿 病</t>
  </si>
  <si>
    <t>心 疾 患
（高血圧性
　を除く）</t>
  </si>
  <si>
    <t>脳 血 管
疾    患</t>
  </si>
  <si>
    <t>肺　炎</t>
  </si>
  <si>
    <t>慢性閉塞
性肺疾患</t>
  </si>
  <si>
    <t>喘    息</t>
  </si>
  <si>
    <t>肝 疾 患</t>
  </si>
  <si>
    <t>腎 不 全</t>
  </si>
  <si>
    <t>老    衰</t>
  </si>
  <si>
    <t>不 慮 の
事    故</t>
  </si>
  <si>
    <t>自　　殺</t>
  </si>
  <si>
    <t>その他の
全 死 因</t>
  </si>
  <si>
    <r>
      <t>うち　</t>
    </r>
    <r>
      <rPr>
        <sz val="8"/>
        <color indexed="9"/>
        <rFont val="ＭＳ 明朝"/>
        <family val="1"/>
      </rPr>
      <t>、</t>
    </r>
    <r>
      <rPr>
        <sz val="8"/>
        <rFont val="ＭＳ 明朝"/>
        <family val="1"/>
      </rPr>
      <t xml:space="preserve">
交通事故</t>
    </r>
  </si>
  <si>
    <t>平成１７年</t>
  </si>
  <si>
    <t>資料：保健福祉局保健所保健総務課</t>
  </si>
  <si>
    <t>　注：平成17年については、1月から3月までの旧岩槻市分を含む。</t>
  </si>
  <si>
    <t>16-15　火葬場</t>
  </si>
  <si>
    <t>大　　　　　　　宮　　　　　　　聖　　　　　　　苑</t>
  </si>
  <si>
    <t>総　　　　　数</t>
  </si>
  <si>
    <t>大　　　　　人</t>
  </si>
  <si>
    <t>小　　　　　人</t>
  </si>
  <si>
    <t>死　　産　　児</t>
  </si>
  <si>
    <t>資料：保健福祉局保健部浦和斎場管理事務所、大宮聖苑管理事務所</t>
  </si>
  <si>
    <t>　注：小人とは、12歳未満をいう。</t>
  </si>
  <si>
    <t>利用状況</t>
  </si>
  <si>
    <t>年　度</t>
  </si>
  <si>
    <t>浦　　　　　　　和　　　　　　　斎　　　　　　　場</t>
  </si>
  <si>
    <t>死　　産　</t>
  </si>
  <si>
    <t>　児</t>
  </si>
  <si>
    <t>市 内</t>
  </si>
  <si>
    <t>市 外</t>
  </si>
  <si>
    <t>16-16　ご　み　</t>
  </si>
  <si>
    <t>処　理　状　況</t>
  </si>
  <si>
    <t>（単位：トン）</t>
  </si>
  <si>
    <r>
      <t xml:space="preserve">世 帯 数
</t>
    </r>
    <r>
      <rPr>
        <sz val="7"/>
        <rFont val="ＭＳ 明朝"/>
        <family val="1"/>
      </rPr>
      <t>(10月1日現在)</t>
    </r>
  </si>
  <si>
    <r>
      <t xml:space="preserve">人　　口
</t>
    </r>
    <r>
      <rPr>
        <sz val="7"/>
        <rFont val="ＭＳ 明朝"/>
        <family val="1"/>
      </rPr>
      <t>(10月1日現在)</t>
    </r>
  </si>
  <si>
    <t>収　　　　　　　集　　　　　　　量</t>
  </si>
  <si>
    <t>焼 却 量</t>
  </si>
  <si>
    <t>破 砕 量</t>
  </si>
  <si>
    <t>資 源 化 ・ 有 効 利 用</t>
  </si>
  <si>
    <t>最　終　処　分　量</t>
  </si>
  <si>
    <t>可 燃 物</t>
  </si>
  <si>
    <t>不 燃 物</t>
  </si>
  <si>
    <t>資 源 物</t>
  </si>
  <si>
    <t>団体資源
回収運動</t>
  </si>
  <si>
    <t>総資源化量</t>
  </si>
  <si>
    <t>焼却処分
からの有
効利用量</t>
  </si>
  <si>
    <t>市内埋立量</t>
  </si>
  <si>
    <t>市外搬出量</t>
  </si>
  <si>
    <t>資料：環境局環境共生部廃棄物政策課</t>
  </si>
  <si>
    <t>16-17　し尿等</t>
  </si>
  <si>
    <t>処理状況</t>
  </si>
  <si>
    <t>（単位：処理量　kl）</t>
  </si>
  <si>
    <t>し　　尿　　処　　理　　対　　象　　世　　帯　　及　　</t>
  </si>
  <si>
    <t>び　　人　　口</t>
  </si>
  <si>
    <t>し 尿 ・ 浄 化 槽 汚 泥 処 理 量</t>
  </si>
  <si>
    <r>
      <t xml:space="preserve">世 帯 数
</t>
    </r>
    <r>
      <rPr>
        <sz val="7"/>
        <rFont val="ＭＳ 明朝"/>
        <family val="1"/>
      </rPr>
      <t>（4月1日現在）</t>
    </r>
  </si>
  <si>
    <r>
      <t xml:space="preserve">人　　口
</t>
    </r>
    <r>
      <rPr>
        <sz val="7"/>
        <rFont val="ＭＳ 明朝"/>
        <family val="1"/>
      </rPr>
      <t>（4月1日現在）</t>
    </r>
  </si>
  <si>
    <t>汲　み　取　り</t>
  </si>
  <si>
    <t>水　　　　　</t>
  </si>
  <si>
    <t>洗</t>
  </si>
  <si>
    <t>浄　　化　　槽</t>
  </si>
  <si>
    <t>し　　尿</t>
  </si>
  <si>
    <t>浄 化 槽
汚　　泥</t>
  </si>
  <si>
    <t>家 庭 用
雑 排 水</t>
  </si>
  <si>
    <t>世 帯 数</t>
  </si>
  <si>
    <t>人　　口</t>
  </si>
  <si>
    <t>対総人口（％）</t>
  </si>
  <si>
    <t>…</t>
  </si>
  <si>
    <t>１９　　</t>
  </si>
  <si>
    <t>２０　　</t>
  </si>
  <si>
    <t>0.016*</t>
  </si>
  <si>
    <t>16-18　大気汚染</t>
  </si>
  <si>
    <t>常時監視測定結果</t>
  </si>
  <si>
    <t xml:space="preserve"> 測 定 項 目,
年　　   度</t>
  </si>
  <si>
    <t>一　　般　　環　　境　　大　　気　　測　　定　　</t>
  </si>
  <si>
    <t>局</t>
  </si>
  <si>
    <t>自　動　車　排　出　ガ　ス　測　定　局</t>
  </si>
  <si>
    <t>さいたま
市 役 所</t>
  </si>
  <si>
    <t>根　　岸</t>
  </si>
  <si>
    <t>駒　　場</t>
  </si>
  <si>
    <t>宮　　原</t>
  </si>
  <si>
    <t>春　　里</t>
  </si>
  <si>
    <t>指　　扇</t>
  </si>
  <si>
    <t>片　　柳</t>
  </si>
  <si>
    <t>大　　宮</t>
  </si>
  <si>
    <t>岩　　槻</t>
  </si>
  <si>
    <t>城　　南</t>
  </si>
  <si>
    <t>曲　　本</t>
  </si>
  <si>
    <t>辻</t>
  </si>
  <si>
    <t>三　　橋</t>
  </si>
  <si>
    <t>大 和 田</t>
  </si>
  <si>
    <t>与野公園</t>
  </si>
  <si>
    <t>西　　原</t>
  </si>
  <si>
    <t>二酸化硫黄</t>
  </si>
  <si>
    <t>(ppm)</t>
  </si>
  <si>
    <t>平成１７年度平均</t>
  </si>
  <si>
    <t>１８　　</t>
  </si>
  <si>
    <t>二酸化窒素</t>
  </si>
  <si>
    <t>(ppm)</t>
  </si>
  <si>
    <t>一酸化炭素</t>
  </si>
  <si>
    <t>(ppm)</t>
  </si>
  <si>
    <t>光化学オキシダント</t>
  </si>
  <si>
    <t>(ppm)</t>
  </si>
  <si>
    <t>浮遊粒子状物質</t>
  </si>
  <si>
    <r>
      <t>(mg/m</t>
    </r>
    <r>
      <rPr>
        <vertAlign val="superscript"/>
        <sz val="8"/>
        <rFont val="ＭＳ 明朝"/>
        <family val="1"/>
      </rPr>
      <t>3</t>
    </r>
    <r>
      <rPr>
        <sz val="8"/>
        <rFont val="ＭＳ 明朝"/>
        <family val="1"/>
      </rPr>
      <t>)</t>
    </r>
  </si>
  <si>
    <t>資料：環境局環境共生部環境対策課</t>
  </si>
  <si>
    <t>　注：１．光化学オキシダントについては、昼間1時間値の年間平均値である。</t>
  </si>
  <si>
    <t>　　　２．*印は、環境省の示す環境大気監視マニュアルに準拠しない、光学フィルター未装着の機器による測定結果</t>
  </si>
  <si>
    <t>16-19　主要河川</t>
  </si>
  <si>
    <t>水質検査結果</t>
  </si>
  <si>
    <t xml:space="preserve"> 測　定　項　目,
年　　　　　度</t>
  </si>
  <si>
    <t>荒　　川</t>
  </si>
  <si>
    <t>鴨　　　　　　　　　　川</t>
  </si>
  <si>
    <t>鴻　　沼　　川</t>
  </si>
  <si>
    <t>笹目川</t>
  </si>
  <si>
    <t>芝　　　　　　　川</t>
  </si>
  <si>
    <t>藤右衛門川</t>
  </si>
  <si>
    <t>綾　　瀬　　川</t>
  </si>
  <si>
    <t>深 作 川</t>
  </si>
  <si>
    <t>元　　荒　　川</t>
  </si>
  <si>
    <t>古隅田川</t>
  </si>
  <si>
    <t>羽根倉橋</t>
  </si>
  <si>
    <t>新 大 宮
バイパス
線　　下</t>
  </si>
  <si>
    <t>加茂川橋</t>
  </si>
  <si>
    <t>学 校 橋</t>
  </si>
  <si>
    <t>中土手橋</t>
  </si>
  <si>
    <t>さ く ら
草    橋</t>
  </si>
  <si>
    <t>櫛 引 橋</t>
  </si>
  <si>
    <t>霧 敷 橋</t>
  </si>
  <si>
    <t>新 開 橋</t>
  </si>
  <si>
    <t>市立浦和
南高校脇</t>
  </si>
  <si>
    <t>野 原 橋
下流200m
(船橋)</t>
  </si>
  <si>
    <t>境    橋</t>
  </si>
  <si>
    <t>大 道 橋</t>
  </si>
  <si>
    <t>八 丁 橋</t>
  </si>
  <si>
    <t>柳    橋</t>
  </si>
  <si>
    <t>高 野 橋</t>
  </si>
  <si>
    <t>戸 井 橋</t>
  </si>
  <si>
    <t>畷    橋</t>
  </si>
  <si>
    <t>宮 ヶ 谷
塔    橋</t>
  </si>
  <si>
    <t>城北大橋</t>
  </si>
  <si>
    <t>新曲輪橋</t>
  </si>
  <si>
    <t>永 代 橋</t>
  </si>
  <si>
    <t>城殿宮橋</t>
  </si>
  <si>
    <t>水素イオン濃度</t>
  </si>
  <si>
    <t>(pH)</t>
  </si>
  <si>
    <t>平成１７年度平均</t>
  </si>
  <si>
    <t>１８　　</t>
  </si>
  <si>
    <t>生物化学的酸素要求量</t>
  </si>
  <si>
    <t>(BOD)</t>
  </si>
  <si>
    <t>(㎎/l)</t>
  </si>
  <si>
    <t>浮遊物質量</t>
  </si>
  <si>
    <t>(SS)</t>
  </si>
  <si>
    <t>(㎎/l)</t>
  </si>
  <si>
    <t>溶存酸素量</t>
  </si>
  <si>
    <t>(DO)</t>
  </si>
  <si>
    <t>(㎎/l)</t>
  </si>
  <si>
    <t>大腸菌群数</t>
  </si>
  <si>
    <t>(MPN/100ml)</t>
  </si>
  <si>
    <t>資料：環境局環境共生部環境対策課</t>
  </si>
  <si>
    <t>大　　宮
区 役 所</t>
  </si>
  <si>
    <t>綾 瀬 川</t>
  </si>
  <si>
    <t>畷　　橋</t>
  </si>
  <si>
    <t>0.054</t>
  </si>
  <si>
    <t>0.12</t>
  </si>
  <si>
    <t>0.050</t>
  </si>
  <si>
    <t>0.063</t>
  </si>
  <si>
    <t>0.072</t>
  </si>
  <si>
    <t>0.058</t>
  </si>
  <si>
    <t>0.083</t>
  </si>
  <si>
    <t>0.088</t>
  </si>
  <si>
    <t>0.94</t>
  </si>
  <si>
    <t>0.95</t>
  </si>
  <si>
    <t>0.49</t>
  </si>
  <si>
    <t>1.0</t>
  </si>
  <si>
    <t>0.57</t>
  </si>
  <si>
    <t>0.50</t>
  </si>
  <si>
    <t>0.35</t>
  </si>
  <si>
    <t>5.2</t>
  </si>
  <si>
    <t>1.6</t>
  </si>
  <si>
    <t>7.2</t>
  </si>
  <si>
    <t>22</t>
  </si>
  <si>
    <t>13</t>
  </si>
  <si>
    <t>2.5</t>
  </si>
  <si>
    <t>36</t>
  </si>
  <si>
    <t>10</t>
  </si>
  <si>
    <t>12</t>
  </si>
  <si>
    <t>3.2</t>
  </si>
  <si>
    <t>0.026</t>
  </si>
  <si>
    <t>0.046</t>
  </si>
  <si>
    <t>0.059</t>
  </si>
  <si>
    <t>0.049</t>
  </si>
  <si>
    <t>0.064</t>
  </si>
  <si>
    <t>0.065</t>
  </si>
  <si>
    <t>0.093</t>
  </si>
  <si>
    <t>佐 知 川
公　　園</t>
  </si>
  <si>
    <t>調公園</t>
  </si>
  <si>
    <t>荒川彩湖
公　　園</t>
  </si>
  <si>
    <t>慈 恩 寺
親水公園</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</si>
</sst>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numFmt numFmtId="178" formatCode="#\ ###\ ##0\ \ "/>
    <numFmt numFmtId="179" formatCode="#\ ###\ ##0\ ;@\ "/>
    <numFmt numFmtId="180" formatCode="#,##0_ "/>
    <numFmt numFmtId="181" formatCode="#,##0;&quot;△ &quot;#,##0"/>
    <numFmt numFmtId="182" formatCode="#,##0_);[Red]\(#,##0\)"/>
    <numFmt numFmtId="183" formatCode="0.0"/>
    <numFmt numFmtId="184" formatCode="#,##0.0"/>
    <numFmt numFmtId="185" formatCode="#\ ##0.0"/>
    <numFmt numFmtId="186" formatCode="0.000"/>
    <numFmt numFmtId="187" formatCode="#,##0.0_);[Red]\(#,##0.0\)"/>
    <numFmt numFmtId="188" formatCode="#,##0.0_ "/>
    <numFmt numFmtId="189" formatCode="#,##0.0;[Red]\-#,##0.0"/>
    <numFmt numFmtId="190" formatCode="0.000000_ "/>
    <numFmt numFmtId="191" formatCode="0.00000_ "/>
    <numFmt numFmtId="192" formatCode="0.0000_ "/>
    <numFmt numFmtId="193" formatCode="0.000_ "/>
    <numFmt numFmtId="194" formatCode="0.00_ "/>
    <numFmt numFmtId="195" formatCode="0.0_ "/>
    <numFmt numFmtId="196" formatCode="\(#,##0\)"/>
    <numFmt numFmtId="197" formatCode="0.0%"/>
    <numFmt numFmtId="198" formatCode="0_ "/>
    <numFmt numFmtId="199" formatCode="&quot;Yes&quot;;&quot;Yes&quot;;&quot;No&quot;"/>
    <numFmt numFmtId="200" formatCode="&quot;True&quot;;&quot;True&quot;;&quot;False&quot;"/>
    <numFmt numFmtId="201" formatCode="&quot;On&quot;;&quot;On&quot;;&quot;Off&quot;"/>
    <numFmt numFmtId="202" formatCode="[$€-2]\ #,##0.00_);[Red]\([$€-2]\ #,##0.00\)"/>
    <numFmt numFmtId="203" formatCode="0_);[Red]\(0\)"/>
    <numFmt numFmtId="204" formatCode="#\ ##0"/>
    <numFmt numFmtId="205" formatCode="\(#\ ##0\)"/>
    <numFmt numFmtId="206" formatCode="\(#,##0\)\ "/>
    <numFmt numFmtId="207" formatCode="\(#,##0\)\ \ "/>
    <numFmt numFmtId="208" formatCode="\ \(#\ ##0\)"/>
    <numFmt numFmtId="209" formatCode="\(#\ ##0\)\ "/>
    <numFmt numFmtId="210" formatCode="\ \ \(#\ ##0\)"/>
    <numFmt numFmtId="211" formatCode="\(0\)"/>
    <numFmt numFmtId="212" formatCode="0.000000"/>
    <numFmt numFmtId="213" formatCode="0.00000"/>
    <numFmt numFmtId="214" formatCode="0.0000"/>
    <numFmt numFmtId="215" formatCode="0.0\ "/>
    <numFmt numFmtId="216" formatCode="#,##0.00_);[Red]\(#,##0.00\)"/>
    <numFmt numFmtId="217" formatCode="0.0_);[Red]\(0.0\)"/>
    <numFmt numFmtId="218" formatCode="0.0000000000_ "/>
    <numFmt numFmtId="219" formatCode="0.000000000_ "/>
    <numFmt numFmtId="220" formatCode="0.00000000_ "/>
    <numFmt numFmtId="221" formatCode="0.0000000_ "/>
    <numFmt numFmtId="222" formatCode="#\ ##0\ "/>
    <numFmt numFmtId="223" formatCode="0.000\ "/>
    <numFmt numFmtId="224" formatCode="#\ ##0\ \ \ "/>
    <numFmt numFmtId="225" formatCode="#,##0.000;[Red]\-#,##0.000"/>
    <numFmt numFmtId="226" formatCode="0.000_);[Red]\(0.000\)"/>
    <numFmt numFmtId="227" formatCode="#,##0.000_);[Red]\(#,##0.000\)"/>
    <numFmt numFmtId="228" formatCode="#\ ##0\ \ \ \ \ "/>
    <numFmt numFmtId="229" formatCode="0.0\ \ \ "/>
    <numFmt numFmtId="230" formatCode="0.00_);[Red]\(0.00\)"/>
    <numFmt numFmtId="231" formatCode="#\ ##0\ \ \ \ "/>
    <numFmt numFmtId="232" formatCode="\ \ \ \ \ 0.00"/>
    <numFmt numFmtId="233" formatCode="\ \ \ \ \ 0.0"/>
    <numFmt numFmtId="234" formatCode="\ \ \ \ \ 0"/>
    <numFmt numFmtId="235" formatCode="\ 0.0"/>
    <numFmt numFmtId="236" formatCode="\ \ 0.0"/>
    <numFmt numFmtId="237" formatCode="#\ ##0\ ;@\ "/>
  </numFmts>
  <fonts count="27">
    <font>
      <sz val="11"/>
      <name val="ＭＳ Ｐゴシック"/>
      <family val="3"/>
    </font>
    <font>
      <sz val="11"/>
      <name val="明朝"/>
      <family val="3"/>
    </font>
    <font>
      <b/>
      <sz val="14"/>
      <name val="明朝"/>
      <family val="1"/>
    </font>
    <font>
      <sz val="6"/>
      <name val="ＭＳ Ｐゴシック"/>
      <family val="3"/>
    </font>
    <font>
      <u val="single"/>
      <sz val="6.6"/>
      <color indexed="12"/>
      <name val="ＭＳ Ｐゴシック"/>
      <family val="3"/>
    </font>
    <font>
      <u val="single"/>
      <sz val="6.6"/>
      <color indexed="36"/>
      <name val="ＭＳ Ｐゴシック"/>
      <family val="3"/>
    </font>
    <font>
      <sz val="9"/>
      <name val="ＭＳ 明朝"/>
      <family val="1"/>
    </font>
    <font>
      <b/>
      <sz val="13"/>
      <name val="ＭＳ ゴシック"/>
      <family val="3"/>
    </font>
    <font>
      <sz val="8"/>
      <name val="ＭＳ 明朝"/>
      <family val="1"/>
    </font>
    <font>
      <b/>
      <sz val="18"/>
      <name val="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6"/>
      <name val="ＭＳ 明朝"/>
      <family val="1"/>
    </font>
    <font>
      <sz val="20"/>
      <name val="ＭＳ 明朝"/>
      <family val="1"/>
    </font>
    <font>
      <b/>
      <sz val="12"/>
      <name val="明朝"/>
      <family val="1"/>
    </font>
    <font>
      <sz val="11"/>
      <name val="ＭＳ 明朝"/>
      <family val="1"/>
    </font>
    <font>
      <sz val="5"/>
      <name val="ＭＳ 明朝"/>
      <family val="1"/>
    </font>
    <font>
      <sz val="7"/>
      <name val="ＭＳ 明朝"/>
      <family val="1"/>
    </font>
    <font>
      <sz val="8"/>
      <color indexed="9"/>
      <name val="ＭＳ 明朝"/>
      <family val="1"/>
    </font>
    <font>
      <b/>
      <sz val="9"/>
      <name val="ＭＳ ゴシック"/>
      <family val="3"/>
    </font>
    <font>
      <vertAlign val="superscript"/>
      <sz val="8"/>
      <name val="ＭＳ 明朝"/>
      <family val="1"/>
    </font>
    <font>
      <u val="single"/>
      <sz val="22"/>
      <color indexed="12"/>
      <name val="明朝"/>
      <family val="1"/>
    </font>
    <font>
      <u val="single"/>
      <sz val="22"/>
      <color indexed="36"/>
      <name val="明朝"/>
      <family val="1"/>
    </font>
    <font>
      <sz val="6"/>
      <name val="明朝"/>
      <family val="3"/>
    </font>
    <font>
      <sz val="11"/>
      <name val="ＭＳ Ｐ明朝"/>
      <family val="1"/>
    </font>
  </fonts>
  <fills count="2">
    <fill>
      <patternFill/>
    </fill>
    <fill>
      <patternFill patternType="gray125"/>
    </fill>
  </fills>
  <borders count="29">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style="thin"/>
      <top>
        <color indexed="63"/>
      </top>
      <bottom style="medium"/>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0">
      <alignment/>
      <protection/>
    </xf>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1" fillId="0" borderId="0">
      <alignment/>
      <protection/>
    </xf>
    <xf numFmtId="0" fontId="1" fillId="0" borderId="0">
      <alignment/>
      <protection/>
    </xf>
    <xf numFmtId="0" fontId="0" fillId="0" borderId="0">
      <alignment/>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5" fillId="0" borderId="0" applyNumberFormat="0" applyFill="0" applyBorder="0" applyAlignment="0" applyProtection="0"/>
  </cellStyleXfs>
  <cellXfs count="464">
    <xf numFmtId="0" fontId="0" fillId="0" borderId="0" xfId="0" applyAlignment="1">
      <alignment/>
    </xf>
    <xf numFmtId="0" fontId="8" fillId="0" borderId="1" xfId="27" applyFont="1" applyFill="1" applyBorder="1" applyAlignment="1">
      <alignment horizontal="center" vertical="center"/>
      <protection/>
    </xf>
    <xf numFmtId="0" fontId="8" fillId="0" borderId="2" xfId="0" applyNumberFormat="1" applyFont="1" applyFill="1" applyBorder="1" applyAlignment="1">
      <alignment horizontal="center"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horizontal="distributed" vertical="center" wrapText="1"/>
    </xf>
    <xf numFmtId="0" fontId="6" fillId="0" borderId="0" xfId="27" applyFont="1" applyFill="1" applyBorder="1" applyAlignment="1">
      <alignment vertical="center"/>
      <protection/>
    </xf>
    <xf numFmtId="0" fontId="6" fillId="0" borderId="0" xfId="0" applyFont="1" applyFill="1" applyBorder="1" applyAlignment="1">
      <alignment vertical="center"/>
    </xf>
    <xf numFmtId="0" fontId="6" fillId="0" borderId="0" xfId="27" applyFont="1" applyFill="1" applyBorder="1" applyAlignment="1">
      <alignment horizontal="right" vertical="center"/>
      <protection/>
    </xf>
    <xf numFmtId="0" fontId="8" fillId="0" borderId="3" xfId="0" applyFont="1" applyFill="1" applyBorder="1" applyAlignment="1">
      <alignment horizontal="center" vertical="center" wrapText="1"/>
    </xf>
    <xf numFmtId="0" fontId="8" fillId="0" borderId="3" xfId="0" applyFont="1" applyFill="1" applyBorder="1" applyAlignment="1">
      <alignment horizontal="distributed" vertical="center" wrapText="1"/>
    </xf>
    <xf numFmtId="0" fontId="8" fillId="0" borderId="1" xfId="0" applyNumberFormat="1" applyFont="1" applyFill="1" applyBorder="1" applyAlignment="1">
      <alignment horizontal="center" vertical="center" wrapText="1"/>
    </xf>
    <xf numFmtId="3" fontId="8" fillId="0" borderId="4" xfId="27" applyNumberFormat="1" applyFont="1" applyFill="1" applyBorder="1" applyAlignment="1">
      <alignment horizontal="right" vertical="center" wrapText="1"/>
      <protection/>
    </xf>
    <xf numFmtId="3" fontId="8" fillId="0" borderId="5" xfId="27" applyNumberFormat="1" applyFont="1" applyFill="1" applyBorder="1" applyAlignment="1">
      <alignment horizontal="right" vertical="center" wrapText="1"/>
      <protection/>
    </xf>
    <xf numFmtId="3" fontId="8" fillId="0" borderId="0" xfId="27" applyNumberFormat="1" applyFont="1" applyFill="1" applyBorder="1" applyAlignment="1">
      <alignment horizontal="right" vertical="center" wrapText="1"/>
      <protection/>
    </xf>
    <xf numFmtId="3" fontId="8" fillId="0" borderId="0" xfId="27" applyNumberFormat="1" applyFont="1" applyFill="1" applyBorder="1" applyAlignment="1" applyProtection="1">
      <alignment horizontal="right" vertical="center" wrapText="1"/>
      <protection locked="0"/>
    </xf>
    <xf numFmtId="3" fontId="8" fillId="0" borderId="0" xfId="0" applyNumberFormat="1" applyFont="1" applyFill="1" applyBorder="1" applyAlignment="1">
      <alignment horizontal="right" vertical="center" wrapText="1"/>
    </xf>
    <xf numFmtId="3" fontId="8" fillId="0" borderId="0" xfId="0" applyNumberFormat="1" applyFont="1" applyFill="1" applyBorder="1" applyAlignment="1" applyProtection="1">
      <alignment horizontal="right" vertical="center" wrapText="1"/>
      <protection locked="0"/>
    </xf>
    <xf numFmtId="3" fontId="8" fillId="0" borderId="6" xfId="27" applyNumberFormat="1" applyFont="1" applyFill="1" applyBorder="1" applyAlignment="1">
      <alignment horizontal="right" vertical="center" wrapText="1"/>
      <protection/>
    </xf>
    <xf numFmtId="3" fontId="8" fillId="0" borderId="7" xfId="27" applyNumberFormat="1" applyFont="1" applyFill="1" applyBorder="1" applyAlignment="1">
      <alignment horizontal="right" vertical="center" wrapText="1"/>
      <protection/>
    </xf>
    <xf numFmtId="3" fontId="8" fillId="0" borderId="3" xfId="27" applyNumberFormat="1" applyFont="1" applyFill="1" applyBorder="1" applyAlignment="1">
      <alignment horizontal="right" vertical="center" wrapText="1"/>
      <protection/>
    </xf>
    <xf numFmtId="3" fontId="8" fillId="0" borderId="3" xfId="27" applyNumberFormat="1" applyFont="1" applyFill="1" applyBorder="1" applyAlignment="1" applyProtection="1">
      <alignment horizontal="right" vertical="center" wrapText="1"/>
      <protection locked="0"/>
    </xf>
    <xf numFmtId="3" fontId="8" fillId="0" borderId="3" xfId="0" applyNumberFormat="1" applyFont="1" applyFill="1" applyBorder="1" applyAlignment="1">
      <alignment horizontal="right" vertical="center" wrapText="1"/>
    </xf>
    <xf numFmtId="3" fontId="8" fillId="0" borderId="3" xfId="0" applyNumberFormat="1" applyFont="1" applyFill="1" applyBorder="1" applyAlignment="1" applyProtection="1">
      <alignment horizontal="right" vertical="center" wrapText="1"/>
      <protection locked="0"/>
    </xf>
    <xf numFmtId="0" fontId="8" fillId="0" borderId="8" xfId="27" applyFont="1" applyFill="1" applyBorder="1" applyAlignment="1">
      <alignment horizontal="center" vertical="center"/>
      <protection/>
    </xf>
    <xf numFmtId="0" fontId="8" fillId="0" borderId="9" xfId="27" applyFont="1" applyFill="1" applyBorder="1" applyAlignment="1">
      <alignment horizontal="center" vertical="center"/>
      <protection/>
    </xf>
    <xf numFmtId="0" fontId="8" fillId="0" borderId="10" xfId="27" applyFont="1" applyFill="1" applyBorder="1" applyAlignment="1">
      <alignment horizontal="center" vertical="center"/>
      <protection/>
    </xf>
    <xf numFmtId="0" fontId="8" fillId="0" borderId="8" xfId="27" applyFont="1" applyFill="1" applyBorder="1" applyAlignment="1">
      <alignment horizontal="center" vertical="center"/>
      <protection/>
    </xf>
    <xf numFmtId="0" fontId="8" fillId="0" borderId="1" xfId="27" applyFont="1" applyFill="1" applyBorder="1" applyAlignment="1">
      <alignment horizontal="center" vertical="center"/>
      <protection/>
    </xf>
    <xf numFmtId="0" fontId="7" fillId="0" borderId="0" xfId="0"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10" xfId="27" applyFont="1" applyFill="1" applyBorder="1" applyAlignment="1">
      <alignment horizontal="center" vertical="center" wrapText="1"/>
      <protection/>
    </xf>
    <xf numFmtId="49"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vertical="center"/>
    </xf>
    <xf numFmtId="0" fontId="6" fillId="0" borderId="3" xfId="28" applyFont="1" applyFill="1" applyBorder="1" applyAlignment="1">
      <alignment vertical="center"/>
      <protection/>
    </xf>
    <xf numFmtId="0" fontId="6" fillId="0" borderId="3" xfId="28" applyFont="1" applyFill="1" applyBorder="1" applyAlignment="1">
      <alignment horizontal="right" vertical="center"/>
      <protection/>
    </xf>
    <xf numFmtId="0" fontId="8" fillId="0" borderId="12" xfId="28" applyFont="1" applyFill="1" applyBorder="1" applyAlignment="1">
      <alignment horizontal="center" vertical="center"/>
      <protection/>
    </xf>
    <xf numFmtId="0" fontId="8" fillId="0" borderId="9" xfId="28" applyFont="1" applyFill="1" applyBorder="1" applyAlignment="1">
      <alignment horizontal="center" vertical="center"/>
      <protection/>
    </xf>
    <xf numFmtId="0" fontId="8" fillId="0" borderId="10" xfId="28" applyFont="1" applyFill="1" applyBorder="1" applyAlignment="1">
      <alignment horizontal="center" vertical="center"/>
      <protection/>
    </xf>
    <xf numFmtId="0" fontId="8" fillId="0" borderId="12" xfId="28" applyFont="1" applyFill="1" applyBorder="1" applyAlignment="1">
      <alignment horizontal="center" vertical="center"/>
      <protection/>
    </xf>
    <xf numFmtId="0" fontId="8" fillId="0" borderId="11" xfId="28" applyFont="1" applyFill="1" applyBorder="1" applyAlignment="1">
      <alignment horizontal="center" vertical="center"/>
      <protection/>
    </xf>
    <xf numFmtId="0" fontId="8" fillId="0" borderId="10" xfId="28" applyFont="1" applyFill="1" applyBorder="1" applyAlignment="1">
      <alignment horizontal="center" vertical="center" wrapText="1"/>
      <protection/>
    </xf>
    <xf numFmtId="0" fontId="8" fillId="0" borderId="11" xfId="28" applyFont="1" applyFill="1" applyBorder="1" applyAlignment="1">
      <alignment horizontal="center" vertical="center" wrapText="1"/>
      <protection/>
    </xf>
    <xf numFmtId="0" fontId="8" fillId="0" borderId="0" xfId="0" applyFont="1" applyFill="1" applyAlignment="1">
      <alignmen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8" fillId="0" borderId="0" xfId="28" applyFont="1" applyFill="1" applyBorder="1" applyAlignment="1">
      <alignment horizontal="center" vertical="center"/>
      <protection/>
    </xf>
    <xf numFmtId="0" fontId="8" fillId="0" borderId="0" xfId="28" applyFont="1" applyFill="1" applyBorder="1" applyAlignment="1">
      <alignment horizontal="center" vertical="center" wrapText="1"/>
      <protection/>
    </xf>
    <xf numFmtId="0" fontId="8" fillId="0" borderId="0" xfId="0" applyFont="1" applyBorder="1" applyAlignment="1">
      <alignment vertical="center"/>
    </xf>
    <xf numFmtId="0" fontId="8" fillId="0" borderId="0" xfId="0" applyFont="1" applyBorder="1" applyAlignment="1">
      <alignment horizontal="distributed" vertical="center" shrinkToFit="1"/>
    </xf>
    <xf numFmtId="0" fontId="8" fillId="0" borderId="13" xfId="0" applyFont="1" applyBorder="1" applyAlignment="1">
      <alignment horizontal="distributed" vertical="center" shrinkToFit="1"/>
    </xf>
    <xf numFmtId="182" fontId="8" fillId="0" borderId="0" xfId="28" applyNumberFormat="1" applyFont="1" applyFill="1" applyBorder="1" applyAlignment="1" applyProtection="1">
      <alignment horizontal="right" vertical="center" wrapText="1"/>
      <protection locked="0"/>
    </xf>
    <xf numFmtId="0" fontId="8" fillId="0" borderId="0" xfId="0" applyFont="1" applyBorder="1" applyAlignment="1">
      <alignment horizontal="distributed" vertical="center"/>
    </xf>
    <xf numFmtId="0" fontId="8" fillId="0" borderId="13" xfId="0" applyFont="1" applyBorder="1" applyAlignment="1">
      <alignment horizontal="distributed" vertical="center"/>
    </xf>
    <xf numFmtId="0" fontId="8" fillId="0" borderId="0" xfId="0" applyFont="1" applyBorder="1" applyAlignment="1">
      <alignment horizontal="left" vertical="center"/>
    </xf>
    <xf numFmtId="182" fontId="8" fillId="0" borderId="6" xfId="28" applyNumberFormat="1" applyFont="1" applyFill="1" applyBorder="1" applyAlignment="1" applyProtection="1">
      <alignment horizontal="right" vertical="center" wrapText="1"/>
      <protection locked="0"/>
    </xf>
    <xf numFmtId="0" fontId="8" fillId="0" borderId="0" xfId="0" applyFont="1" applyBorder="1" applyAlignment="1">
      <alignment horizontal="distributed" vertical="center"/>
    </xf>
    <xf numFmtId="182" fontId="6" fillId="0" borderId="0" xfId="28" applyNumberFormat="1" applyFont="1" applyFill="1" applyBorder="1" applyAlignment="1" applyProtection="1">
      <alignment horizontal="right" vertical="center" wrapText="1"/>
      <protection locked="0"/>
    </xf>
    <xf numFmtId="0" fontId="8" fillId="0" borderId="3" xfId="0" applyFont="1" applyBorder="1" applyAlignment="1">
      <alignment vertical="center"/>
    </xf>
    <xf numFmtId="0" fontId="8" fillId="0" borderId="3" xfId="0" applyFont="1" applyBorder="1" applyAlignment="1">
      <alignment horizontal="distributed" vertical="center"/>
    </xf>
    <xf numFmtId="182" fontId="8" fillId="0" borderId="7" xfId="28" applyNumberFormat="1" applyFont="1" applyFill="1" applyBorder="1" applyAlignment="1" applyProtection="1">
      <alignment horizontal="right" vertical="center" wrapText="1"/>
      <protection locked="0"/>
    </xf>
    <xf numFmtId="0" fontId="6" fillId="0" borderId="14" xfId="28" applyFont="1" applyFill="1" applyBorder="1" applyAlignment="1">
      <alignment horizontal="left" vertical="center"/>
      <protection/>
    </xf>
    <xf numFmtId="0" fontId="6" fillId="0" borderId="14" xfId="28" applyFont="1" applyFill="1" applyBorder="1" applyAlignment="1">
      <alignment vertical="center"/>
      <protection/>
    </xf>
    <xf numFmtId="0" fontId="6" fillId="0" borderId="0" xfId="0" applyFont="1" applyFill="1" applyAlignment="1">
      <alignment vertical="center"/>
    </xf>
    <xf numFmtId="0" fontId="6" fillId="0" borderId="0" xfId="28" applyFont="1" applyFill="1" applyBorder="1" applyAlignment="1">
      <alignment vertical="center"/>
      <protection/>
    </xf>
    <xf numFmtId="0" fontId="6" fillId="0" borderId="0" xfId="28" applyFont="1" applyFill="1" applyAlignment="1">
      <alignment vertical="center"/>
      <protection/>
    </xf>
    <xf numFmtId="0" fontId="7" fillId="0" borderId="0" xfId="0" applyFont="1" applyAlignment="1">
      <alignment horizontal="center" vertical="center"/>
    </xf>
    <xf numFmtId="0" fontId="7" fillId="0" borderId="0" xfId="0" applyFont="1" applyAlignment="1">
      <alignment vertical="center"/>
    </xf>
    <xf numFmtId="0" fontId="6" fillId="0" borderId="3" xfId="29" applyFont="1" applyBorder="1" applyAlignment="1">
      <alignment vertical="center"/>
      <protection/>
    </xf>
    <xf numFmtId="0" fontId="6" fillId="0" borderId="3" xfId="29" applyFont="1" applyBorder="1" applyAlignment="1">
      <alignment horizontal="right" vertical="center"/>
      <protection/>
    </xf>
    <xf numFmtId="0" fontId="6" fillId="0" borderId="0" xfId="0" applyFont="1" applyAlignment="1">
      <alignment vertical="center"/>
    </xf>
    <xf numFmtId="0" fontId="8" fillId="0" borderId="9" xfId="29" applyFont="1" applyBorder="1" applyAlignment="1">
      <alignment horizontal="center" vertical="center"/>
      <protection/>
    </xf>
    <xf numFmtId="0" fontId="8" fillId="0" borderId="10" xfId="29" applyFont="1" applyBorder="1" applyAlignment="1">
      <alignment horizontal="center" vertical="center"/>
      <protection/>
    </xf>
    <xf numFmtId="0" fontId="8" fillId="0" borderId="15" xfId="29" applyFont="1" applyBorder="1" applyAlignment="1">
      <alignment horizontal="center" vertical="center"/>
      <protection/>
    </xf>
    <xf numFmtId="0" fontId="8" fillId="0" borderId="12" xfId="29" applyFont="1" applyBorder="1" applyAlignment="1">
      <alignment horizontal="center" vertical="center"/>
      <protection/>
    </xf>
    <xf numFmtId="0" fontId="8" fillId="0" borderId="0" xfId="0" applyFont="1" applyAlignment="1">
      <alignment vertical="center"/>
    </xf>
    <xf numFmtId="0" fontId="8" fillId="0" borderId="8" xfId="29" applyFont="1" applyBorder="1" applyAlignment="1">
      <alignment horizontal="center" vertical="center"/>
      <protection/>
    </xf>
    <xf numFmtId="0" fontId="8" fillId="0" borderId="1" xfId="29" applyFont="1" applyBorder="1" applyAlignment="1">
      <alignment horizontal="center" vertical="center"/>
      <protection/>
    </xf>
    <xf numFmtId="0" fontId="8" fillId="0" borderId="16" xfId="29" applyFont="1" applyBorder="1" applyAlignment="1">
      <alignment horizontal="center" vertical="center"/>
      <protection/>
    </xf>
    <xf numFmtId="0" fontId="8" fillId="0" borderId="8" xfId="29" applyFont="1" applyBorder="1" applyAlignment="1">
      <alignment horizontal="center" vertical="center"/>
      <protection/>
    </xf>
    <xf numFmtId="0" fontId="8" fillId="0" borderId="1" xfId="29" applyFont="1" applyBorder="1" applyAlignment="1">
      <alignment horizontal="center" vertical="center"/>
      <protection/>
    </xf>
    <xf numFmtId="0" fontId="8" fillId="0" borderId="2" xfId="29" applyFont="1" applyBorder="1" applyAlignment="1">
      <alignment horizontal="center" vertical="center"/>
      <protection/>
    </xf>
    <xf numFmtId="0" fontId="8" fillId="0" borderId="5" xfId="0" applyFont="1" applyBorder="1" applyAlignment="1">
      <alignment horizontal="distributed" vertical="center"/>
    </xf>
    <xf numFmtId="3" fontId="8" fillId="0" borderId="4" xfId="0" applyNumberFormat="1" applyFont="1" applyBorder="1" applyAlignment="1">
      <alignment horizontal="right" vertical="center"/>
    </xf>
    <xf numFmtId="3" fontId="8" fillId="0" borderId="5" xfId="0" applyNumberFormat="1" applyFont="1" applyBorder="1" applyAlignment="1">
      <alignment horizontal="right" vertical="center"/>
    </xf>
    <xf numFmtId="3" fontId="8" fillId="0" borderId="0" xfId="0" applyNumberFormat="1" applyFont="1" applyAlignment="1">
      <alignment vertical="center"/>
    </xf>
    <xf numFmtId="0" fontId="8" fillId="0" borderId="0" xfId="0" applyFont="1" applyAlignment="1">
      <alignment horizontal="distributed" vertical="center"/>
    </xf>
    <xf numFmtId="3" fontId="8" fillId="0" borderId="6" xfId="0" applyNumberFormat="1" applyFont="1" applyBorder="1" applyAlignment="1">
      <alignment horizontal="right" vertical="center"/>
    </xf>
    <xf numFmtId="3" fontId="8" fillId="0" borderId="0" xfId="0" applyNumberFormat="1" applyFont="1" applyBorder="1" applyAlignment="1">
      <alignment horizontal="right" vertical="center"/>
    </xf>
    <xf numFmtId="0" fontId="8" fillId="0" borderId="0" xfId="0" applyFont="1" applyAlignment="1">
      <alignment horizontal="distributed" vertical="center"/>
    </xf>
    <xf numFmtId="0" fontId="8" fillId="0" borderId="3" xfId="0" applyFont="1" applyBorder="1" applyAlignment="1">
      <alignment horizontal="distributed" vertical="center"/>
    </xf>
    <xf numFmtId="3" fontId="8" fillId="0" borderId="7" xfId="0" applyNumberFormat="1" applyFont="1" applyBorder="1" applyAlignment="1">
      <alignment horizontal="right" vertical="center"/>
    </xf>
    <xf numFmtId="3" fontId="8" fillId="0" borderId="3" xfId="0" applyNumberFormat="1" applyFont="1" applyBorder="1" applyAlignment="1">
      <alignment horizontal="right" vertical="center"/>
    </xf>
    <xf numFmtId="3" fontId="6" fillId="0" borderId="0" xfId="0" applyNumberFormat="1" applyFont="1" applyAlignment="1">
      <alignment vertical="center"/>
    </xf>
    <xf numFmtId="0" fontId="7" fillId="0" borderId="0" xfId="22" applyFont="1" applyAlignment="1">
      <alignment horizontal="center" vertical="center"/>
      <protection/>
    </xf>
    <xf numFmtId="0" fontId="7" fillId="0" borderId="0" xfId="22" applyFont="1" applyAlignment="1">
      <alignment vertical="center"/>
      <protection/>
    </xf>
    <xf numFmtId="0" fontId="6" fillId="0" borderId="0" xfId="22" applyFont="1" applyAlignment="1">
      <alignment vertical="center"/>
      <protection/>
    </xf>
    <xf numFmtId="0" fontId="8" fillId="0" borderId="9" xfId="22" applyFont="1" applyBorder="1" applyAlignment="1">
      <alignment horizontal="center" vertical="center"/>
      <protection/>
    </xf>
    <xf numFmtId="0" fontId="8" fillId="0" borderId="10" xfId="22" applyFont="1" applyBorder="1" applyAlignment="1">
      <alignment horizontal="center" vertical="center"/>
      <protection/>
    </xf>
    <xf numFmtId="0" fontId="8" fillId="0" borderId="11" xfId="22" applyFont="1" applyBorder="1" applyAlignment="1">
      <alignment horizontal="center" vertical="center"/>
      <protection/>
    </xf>
    <xf numFmtId="0" fontId="8" fillId="0" borderId="0" xfId="22" applyFont="1" applyAlignment="1">
      <alignment vertical="center"/>
      <protection/>
    </xf>
    <xf numFmtId="0" fontId="8" fillId="0" borderId="0" xfId="22" applyFont="1" applyBorder="1" applyAlignment="1">
      <alignment vertical="center"/>
      <protection/>
    </xf>
    <xf numFmtId="3" fontId="8" fillId="0" borderId="4" xfId="22" applyNumberFormat="1" applyFont="1" applyBorder="1" applyAlignment="1">
      <alignment vertical="center"/>
      <protection/>
    </xf>
    <xf numFmtId="3" fontId="8" fillId="0" borderId="5" xfId="22" applyNumberFormat="1" applyFont="1" applyBorder="1" applyAlignment="1">
      <alignment vertical="center"/>
      <protection/>
    </xf>
    <xf numFmtId="49" fontId="8" fillId="0" borderId="13" xfId="22" applyNumberFormat="1" applyFont="1" applyBorder="1" applyAlignment="1">
      <alignment horizontal="center" vertical="center"/>
      <protection/>
    </xf>
    <xf numFmtId="3" fontId="8" fillId="0" borderId="6" xfId="22" applyNumberFormat="1" applyFont="1" applyBorder="1" applyAlignment="1">
      <alignment vertical="center"/>
      <protection/>
    </xf>
    <xf numFmtId="3" fontId="8" fillId="0" borderId="0" xfId="22" applyNumberFormat="1" applyFont="1" applyBorder="1" applyAlignment="1">
      <alignment vertical="center"/>
      <protection/>
    </xf>
    <xf numFmtId="0" fontId="8" fillId="0" borderId="6" xfId="22" applyFont="1" applyBorder="1" applyAlignment="1">
      <alignment vertical="center"/>
      <protection/>
    </xf>
    <xf numFmtId="49" fontId="8" fillId="0" borderId="17" xfId="22" applyNumberFormat="1" applyFont="1" applyBorder="1" applyAlignment="1">
      <alignment horizontal="center" vertical="center"/>
      <protection/>
    </xf>
    <xf numFmtId="0" fontId="8" fillId="0" borderId="7" xfId="22" applyFont="1" applyBorder="1" applyAlignment="1">
      <alignment vertical="center"/>
      <protection/>
    </xf>
    <xf numFmtId="0" fontId="8" fillId="0" borderId="3" xfId="22" applyFont="1" applyBorder="1" applyAlignment="1">
      <alignment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4" xfId="0" applyNumberFormat="1" applyFont="1" applyBorder="1" applyAlignment="1">
      <alignment vertical="center"/>
    </xf>
    <xf numFmtId="3" fontId="8" fillId="0" borderId="0" xfId="0" applyNumberFormat="1" applyFont="1" applyBorder="1" applyAlignment="1">
      <alignment vertical="center"/>
    </xf>
    <xf numFmtId="49" fontId="8" fillId="0" borderId="0" xfId="0" applyNumberFormat="1" applyFont="1" applyBorder="1" applyAlignment="1">
      <alignment horizontal="center" vertical="center"/>
    </xf>
    <xf numFmtId="3" fontId="8" fillId="0" borderId="6" xfId="0" applyNumberFormat="1" applyFont="1" applyBorder="1" applyAlignment="1">
      <alignment vertical="center"/>
    </xf>
    <xf numFmtId="0" fontId="8" fillId="0" borderId="17" xfId="0" applyFont="1" applyBorder="1" applyAlignment="1">
      <alignment horizontal="distributed" vertical="center"/>
    </xf>
    <xf numFmtId="183" fontId="8" fillId="0" borderId="7" xfId="0" applyNumberFormat="1" applyFont="1" applyBorder="1" applyAlignment="1">
      <alignment horizontal="right" vertical="center"/>
    </xf>
    <xf numFmtId="183" fontId="8" fillId="0" borderId="3" xfId="0" applyNumberFormat="1" applyFont="1" applyBorder="1" applyAlignment="1">
      <alignment horizontal="right" vertical="center"/>
    </xf>
    <xf numFmtId="0" fontId="6" fillId="0" borderId="0" xfId="0" applyFont="1" applyBorder="1" applyAlignment="1">
      <alignment vertical="center"/>
    </xf>
    <xf numFmtId="3" fontId="6" fillId="0" borderId="0" xfId="0" applyNumberFormat="1" applyFont="1" applyBorder="1" applyAlignment="1">
      <alignment vertical="center"/>
    </xf>
    <xf numFmtId="195" fontId="8" fillId="0" borderId="0" xfId="0" applyNumberFormat="1" applyFont="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8" fillId="0" borderId="9" xfId="0" applyFont="1" applyBorder="1" applyAlignment="1">
      <alignment horizontal="center" vertical="center" wrapText="1"/>
    </xf>
    <xf numFmtId="0" fontId="8" fillId="0" borderId="11" xfId="19" applyFont="1" applyBorder="1" applyAlignment="1">
      <alignment horizontal="right" vertical="center"/>
      <protection/>
    </xf>
    <xf numFmtId="0" fontId="8" fillId="0" borderId="12" xfId="19" applyFont="1" applyBorder="1" applyAlignment="1">
      <alignment horizontal="right" vertical="center"/>
      <protection/>
    </xf>
    <xf numFmtId="0" fontId="8" fillId="0" borderId="12" xfId="19" applyFont="1" applyBorder="1" applyAlignment="1">
      <alignment horizontal="left" vertical="center"/>
      <protection/>
    </xf>
    <xf numFmtId="0" fontId="8" fillId="0" borderId="9" xfId="19" applyFont="1" applyBorder="1" applyAlignment="1">
      <alignment horizontal="left" vertical="center"/>
      <protection/>
    </xf>
    <xf numFmtId="0" fontId="8" fillId="0" borderId="11" xfId="19" applyFont="1" applyBorder="1" applyAlignment="1">
      <alignment horizontal="center" vertical="center"/>
      <protection/>
    </xf>
    <xf numFmtId="0" fontId="8" fillId="0" borderId="0" xfId="19" applyFont="1" applyBorder="1" applyAlignment="1">
      <alignment vertical="center"/>
      <protection/>
    </xf>
    <xf numFmtId="0" fontId="8" fillId="0" borderId="8" xfId="0" applyFont="1" applyBorder="1" applyAlignment="1">
      <alignment horizontal="center" vertical="center" wrapText="1"/>
    </xf>
    <xf numFmtId="0" fontId="8" fillId="0" borderId="1" xfId="19" applyFont="1" applyBorder="1" applyAlignment="1">
      <alignment horizontal="center" vertical="center"/>
      <protection/>
    </xf>
    <xf numFmtId="0" fontId="8" fillId="0" borderId="1" xfId="0" applyFont="1" applyBorder="1" applyAlignment="1">
      <alignment vertical="center"/>
    </xf>
    <xf numFmtId="0" fontId="8" fillId="0" borderId="2" xfId="19" applyFont="1" applyBorder="1" applyAlignment="1">
      <alignment horizontal="center" vertical="center"/>
      <protection/>
    </xf>
    <xf numFmtId="0" fontId="8" fillId="0" borderId="18" xfId="19" applyFont="1" applyBorder="1" applyAlignment="1">
      <alignment horizontal="center" vertical="center"/>
      <protection/>
    </xf>
    <xf numFmtId="0" fontId="8" fillId="0" borderId="8" xfId="19" applyFont="1" applyBorder="1" applyAlignment="1">
      <alignment horizontal="center" vertical="center"/>
      <protection/>
    </xf>
    <xf numFmtId="0" fontId="8" fillId="0" borderId="2" xfId="0" applyFont="1" applyBorder="1" applyAlignment="1">
      <alignment horizontal="center" vertical="center"/>
    </xf>
    <xf numFmtId="0" fontId="8" fillId="0" borderId="1" xfId="19" applyFont="1" applyBorder="1" applyAlignment="1">
      <alignment horizontal="center" vertical="center" wrapText="1"/>
      <protection/>
    </xf>
    <xf numFmtId="0" fontId="8" fillId="0" borderId="1" xfId="19" applyFont="1" applyBorder="1" applyAlignment="1">
      <alignment horizontal="center" vertical="center"/>
      <protection/>
    </xf>
    <xf numFmtId="0" fontId="8" fillId="0" borderId="2" xfId="19" applyFont="1" applyBorder="1" applyAlignment="1">
      <alignment horizontal="center" vertical="center" wrapText="1"/>
      <protection/>
    </xf>
    <xf numFmtId="0" fontId="8" fillId="0" borderId="8" xfId="19" applyFont="1" applyBorder="1" applyAlignment="1">
      <alignment horizontal="center" vertical="center" wrapText="1"/>
      <protection/>
    </xf>
    <xf numFmtId="0" fontId="8" fillId="0" borderId="1" xfId="19" applyFont="1" applyBorder="1" applyAlignment="1" quotePrefix="1">
      <alignment horizontal="center" vertical="center" wrapText="1"/>
      <protection/>
    </xf>
    <xf numFmtId="0" fontId="8" fillId="0" borderId="1" xfId="19" applyFont="1" applyFill="1" applyBorder="1" applyAlignment="1" quotePrefix="1">
      <alignment horizontal="center" vertical="center" wrapText="1"/>
      <protection/>
    </xf>
    <xf numFmtId="0" fontId="8" fillId="0" borderId="0" xfId="0" applyFont="1" applyBorder="1" applyAlignment="1">
      <alignment horizontal="center" vertical="center" wrapText="1"/>
    </xf>
    <xf numFmtId="3" fontId="8" fillId="0" borderId="6"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8" fillId="0" borderId="0" xfId="30" applyNumberFormat="1" applyFont="1" applyAlignment="1">
      <alignment horizontal="right" vertical="center"/>
      <protection/>
    </xf>
    <xf numFmtId="49" fontId="8" fillId="0" borderId="13"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3" fontId="8" fillId="0" borderId="7" xfId="0" applyNumberFormat="1" applyFont="1" applyFill="1" applyBorder="1" applyAlignment="1">
      <alignment horizontal="right" vertical="center"/>
    </xf>
    <xf numFmtId="0" fontId="6" fillId="0" borderId="14" xfId="0" applyFont="1" applyFill="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8" fillId="0" borderId="12" xfId="0" applyFont="1" applyBorder="1" applyAlignment="1">
      <alignment horizontal="left" vertical="center"/>
    </xf>
    <xf numFmtId="0" fontId="8" fillId="0" borderId="9" xfId="0" applyFont="1" applyBorder="1" applyAlignment="1">
      <alignment horizontal="left"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 xfId="0" applyFont="1" applyBorder="1" applyAlignment="1">
      <alignment horizontal="right" vertical="center"/>
    </xf>
    <xf numFmtId="0" fontId="8" fillId="0" borderId="18" xfId="0" applyFont="1" applyBorder="1" applyAlignment="1">
      <alignment horizontal="right" vertical="center"/>
    </xf>
    <xf numFmtId="0" fontId="8" fillId="0" borderId="18" xfId="0" applyFont="1" applyBorder="1" applyAlignment="1">
      <alignment horizontal="left" vertical="center"/>
    </xf>
    <xf numFmtId="0" fontId="8" fillId="0" borderId="8" xfId="0" applyFont="1" applyBorder="1" applyAlignment="1">
      <alignment horizontal="left" vertical="center"/>
    </xf>
    <xf numFmtId="0" fontId="8" fillId="0" borderId="1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horizontal="center" vertical="center" wrapText="1"/>
    </xf>
    <xf numFmtId="0" fontId="8"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6" xfId="0" applyFont="1" applyBorder="1" applyAlignment="1">
      <alignment horizontal="center" vertical="center"/>
    </xf>
    <xf numFmtId="0" fontId="8" fillId="0" borderId="21" xfId="0" applyFont="1" applyBorder="1" applyAlignment="1">
      <alignment horizontal="center" vertical="center" wrapText="1"/>
    </xf>
    <xf numFmtId="180" fontId="8" fillId="0" borderId="4" xfId="0" applyNumberFormat="1" applyFont="1" applyFill="1" applyBorder="1" applyAlignment="1" applyProtection="1">
      <alignment horizontal="right" vertical="center" wrapText="1"/>
      <protection locked="0"/>
    </xf>
    <xf numFmtId="180" fontId="8" fillId="0" borderId="0" xfId="0" applyNumberFormat="1" applyFont="1" applyFill="1" applyBorder="1" applyAlignment="1" applyProtection="1">
      <alignment horizontal="right" vertical="center" wrapText="1"/>
      <protection locked="0"/>
    </xf>
    <xf numFmtId="49" fontId="8" fillId="0" borderId="13" xfId="0" applyNumberFormat="1" applyFont="1" applyFill="1" applyBorder="1" applyAlignment="1">
      <alignment horizontal="center" vertical="center" wrapText="1"/>
    </xf>
    <xf numFmtId="180" fontId="8" fillId="0" borderId="6" xfId="0" applyNumberFormat="1" applyFont="1" applyFill="1" applyBorder="1" applyAlignment="1" applyProtection="1">
      <alignment horizontal="right" vertical="center" wrapText="1"/>
      <protection locked="0"/>
    </xf>
    <xf numFmtId="49" fontId="8" fillId="0" borderId="17" xfId="0" applyNumberFormat="1" applyFont="1" applyFill="1" applyBorder="1" applyAlignment="1">
      <alignment horizontal="center" vertical="center" wrapText="1"/>
    </xf>
    <xf numFmtId="180" fontId="8" fillId="0" borderId="7" xfId="0" applyNumberFormat="1" applyFont="1" applyFill="1" applyBorder="1" applyAlignment="1" applyProtection="1">
      <alignment horizontal="right" vertical="center" wrapText="1"/>
      <protection locked="0"/>
    </xf>
    <xf numFmtId="180" fontId="8" fillId="0" borderId="3" xfId="0" applyNumberFormat="1" applyFont="1" applyFill="1" applyBorder="1" applyAlignment="1" applyProtection="1">
      <alignment horizontal="right" vertical="center" wrapText="1"/>
      <protection locked="0"/>
    </xf>
    <xf numFmtId="0" fontId="6" fillId="0" borderId="3" xfId="0" applyFont="1" applyBorder="1" applyAlignment="1">
      <alignment vertical="center"/>
    </xf>
    <xf numFmtId="0" fontId="8" fillId="0" borderId="9" xfId="28" applyFont="1" applyBorder="1" applyAlignment="1">
      <alignment horizontal="center" vertical="center" wrapText="1"/>
      <protection/>
    </xf>
    <xf numFmtId="0" fontId="8" fillId="0" borderId="11" xfId="28" applyFont="1" applyBorder="1" applyAlignment="1">
      <alignment horizontal="left" vertical="center" wrapText="1"/>
      <protection/>
    </xf>
    <xf numFmtId="0" fontId="8" fillId="0" borderId="12" xfId="28" applyFont="1" applyBorder="1" applyAlignment="1">
      <alignment horizontal="left" vertical="center" wrapText="1"/>
      <protection/>
    </xf>
    <xf numFmtId="0" fontId="8" fillId="0" borderId="9" xfId="28" applyFont="1" applyBorder="1" applyAlignment="1">
      <alignment horizontal="center" vertical="center" wrapText="1"/>
      <protection/>
    </xf>
    <xf numFmtId="0" fontId="8" fillId="0" borderId="10" xfId="0" applyFont="1" applyBorder="1" applyAlignment="1">
      <alignment horizontal="center" vertical="center" wrapText="1"/>
    </xf>
    <xf numFmtId="0" fontId="8" fillId="0" borderId="10" xfId="28" applyFont="1" applyBorder="1" applyAlignment="1">
      <alignment horizontal="center" vertical="center" wrapText="1"/>
      <protection/>
    </xf>
    <xf numFmtId="0" fontId="8" fillId="0" borderId="22" xfId="28" applyFont="1" applyBorder="1" applyAlignment="1">
      <alignment horizontal="center" vertical="center" wrapText="1"/>
      <protection/>
    </xf>
    <xf numFmtId="0" fontId="8" fillId="0" borderId="2" xfId="28" applyFont="1" applyBorder="1" applyAlignment="1">
      <alignment horizontal="center" vertical="center" wrapText="1"/>
      <protection/>
    </xf>
    <xf numFmtId="0" fontId="8" fillId="0" borderId="18" xfId="28" applyFont="1" applyBorder="1" applyAlignment="1">
      <alignment horizontal="center" vertical="center" wrapText="1"/>
      <protection/>
    </xf>
    <xf numFmtId="0" fontId="8" fillId="0" borderId="8" xfId="28" applyFont="1" applyBorder="1" applyAlignment="1">
      <alignment horizontal="center" vertical="center" wrapText="1"/>
      <protection/>
    </xf>
    <xf numFmtId="0" fontId="8" fillId="0" borderId="1" xfId="28" applyFont="1" applyBorder="1" applyAlignment="1">
      <alignment horizontal="center" vertical="center" wrapText="1"/>
      <protection/>
    </xf>
    <xf numFmtId="0" fontId="8" fillId="0" borderId="20" xfId="28" applyFont="1" applyBorder="1" applyAlignment="1">
      <alignment horizontal="center" vertical="center" wrapText="1"/>
      <protection/>
    </xf>
    <xf numFmtId="0" fontId="8" fillId="0" borderId="16" xfId="0" applyFont="1" applyBorder="1" applyAlignment="1">
      <alignment horizontal="center" vertical="center" wrapText="1"/>
    </xf>
    <xf numFmtId="0" fontId="8" fillId="0" borderId="16" xfId="28" applyFont="1" applyBorder="1" applyAlignment="1">
      <alignment horizontal="center" vertical="center" wrapText="1"/>
      <protection/>
    </xf>
    <xf numFmtId="0" fontId="8" fillId="0" borderId="1" xfId="28" applyFont="1" applyBorder="1" applyAlignment="1">
      <alignment horizontal="center" vertical="center" wrapText="1"/>
      <protection/>
    </xf>
    <xf numFmtId="0" fontId="8" fillId="0" borderId="1" xfId="28" applyFont="1" applyBorder="1" applyAlignment="1">
      <alignment horizontal="center" vertical="center"/>
      <protection/>
    </xf>
    <xf numFmtId="0" fontId="8" fillId="0" borderId="0" xfId="0" applyFont="1" applyFill="1" applyBorder="1" applyAlignment="1">
      <alignment horizontal="center" vertical="center"/>
    </xf>
    <xf numFmtId="3" fontId="8" fillId="0" borderId="4" xfId="0"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3" fontId="8" fillId="0" borderId="5" xfId="28" applyNumberFormat="1" applyFont="1" applyFill="1" applyBorder="1" applyAlignment="1" applyProtection="1">
      <alignment horizontal="right" vertical="center" wrapText="1"/>
      <protection locked="0"/>
    </xf>
    <xf numFmtId="3" fontId="8" fillId="0" borderId="0" xfId="28" applyNumberFormat="1" applyFont="1" applyFill="1" applyBorder="1" applyAlignment="1" applyProtection="1">
      <alignment horizontal="right" vertical="center" wrapText="1"/>
      <protection locked="0"/>
    </xf>
    <xf numFmtId="49" fontId="8" fillId="0" borderId="23" xfId="0" applyNumberFormat="1" applyFont="1" applyFill="1" applyBorder="1" applyAlignment="1">
      <alignment horizontal="center" vertical="center" wrapText="1"/>
    </xf>
    <xf numFmtId="3" fontId="8" fillId="0" borderId="24" xfId="0" applyNumberFormat="1" applyFont="1" applyFill="1" applyBorder="1" applyAlignment="1">
      <alignment horizontal="right" vertical="center"/>
    </xf>
    <xf numFmtId="3" fontId="8" fillId="0" borderId="25" xfId="0" applyNumberFormat="1" applyFont="1" applyFill="1" applyBorder="1" applyAlignment="1">
      <alignment horizontal="right" vertical="center"/>
    </xf>
    <xf numFmtId="3" fontId="8" fillId="0" borderId="25" xfId="28" applyNumberFormat="1" applyFont="1" applyFill="1" applyBorder="1" applyAlignment="1" applyProtection="1">
      <alignment horizontal="right" vertical="center" wrapText="1"/>
      <protection locked="0"/>
    </xf>
    <xf numFmtId="0" fontId="8" fillId="0" borderId="21" xfId="0" applyFont="1" applyBorder="1" applyAlignment="1">
      <alignment horizontal="left" vertical="center"/>
    </xf>
    <xf numFmtId="0" fontId="8" fillId="0" borderId="26" xfId="0" applyFont="1" applyBorder="1" applyAlignment="1">
      <alignment horizontal="left" vertical="center"/>
    </xf>
    <xf numFmtId="0" fontId="8" fillId="0" borderId="26" xfId="0" applyFont="1" applyBorder="1" applyAlignment="1">
      <alignment horizontal="left" vertical="center"/>
    </xf>
    <xf numFmtId="0" fontId="8" fillId="0" borderId="22" xfId="0" applyFont="1" applyBorder="1" applyAlignment="1">
      <alignment horizontal="center" vertical="center"/>
    </xf>
    <xf numFmtId="0" fontId="8" fillId="0" borderId="1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8" xfId="28" applyFont="1" applyBorder="1" applyAlignment="1">
      <alignment horizontal="center" vertical="center" wrapText="1"/>
      <protection/>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3" fontId="8" fillId="0" borderId="4" xfId="28" applyNumberFormat="1" applyFont="1" applyFill="1" applyBorder="1" applyAlignment="1" applyProtection="1">
      <alignment horizontal="right" vertical="center" wrapText="1"/>
      <protection locked="0"/>
    </xf>
    <xf numFmtId="3" fontId="8" fillId="0" borderId="3" xfId="28" applyNumberFormat="1" applyFont="1" applyFill="1" applyBorder="1" applyAlignment="1" applyProtection="1">
      <alignment horizontal="right" vertical="center" wrapText="1"/>
      <protection locked="0"/>
    </xf>
    <xf numFmtId="0" fontId="6" fillId="0" borderId="0" xfId="28" applyFont="1" applyBorder="1" applyAlignment="1">
      <alignment vertical="center"/>
      <protection/>
    </xf>
    <xf numFmtId="0" fontId="8" fillId="0" borderId="0"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182" fontId="8" fillId="0" borderId="6" xfId="0" applyNumberFormat="1" applyFont="1" applyFill="1" applyBorder="1" applyAlignment="1" applyProtection="1">
      <alignment horizontal="right" vertical="center" wrapText="1"/>
      <protection locked="0"/>
    </xf>
    <xf numFmtId="182" fontId="8" fillId="0" borderId="0" xfId="0" applyNumberFormat="1" applyFont="1" applyFill="1" applyBorder="1" applyAlignment="1" applyProtection="1">
      <alignment horizontal="right" vertical="center" wrapText="1"/>
      <protection locked="0"/>
    </xf>
    <xf numFmtId="182" fontId="8" fillId="0" borderId="0" xfId="0" applyNumberFormat="1" applyFont="1" applyFill="1" applyBorder="1" applyAlignment="1">
      <alignment vertical="center"/>
    </xf>
    <xf numFmtId="182" fontId="8" fillId="0" borderId="7" xfId="0" applyNumberFormat="1" applyFont="1" applyFill="1" applyBorder="1" applyAlignment="1" applyProtection="1">
      <alignment horizontal="right" vertical="center" wrapText="1"/>
      <protection locked="0"/>
    </xf>
    <xf numFmtId="182" fontId="8" fillId="0" borderId="3" xfId="0" applyNumberFormat="1" applyFont="1" applyFill="1" applyBorder="1" applyAlignment="1" applyProtection="1">
      <alignment horizontal="right" vertical="center" wrapText="1"/>
      <protection locked="0"/>
    </xf>
    <xf numFmtId="56" fontId="7" fillId="0" borderId="0" xfId="0" applyNumberFormat="1" applyFont="1" applyAlignment="1">
      <alignment horizontal="center" vertical="center"/>
    </xf>
    <xf numFmtId="0" fontId="6" fillId="0" borderId="0" xfId="0" applyFont="1" applyAlignment="1">
      <alignment horizontal="right"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3" fontId="8" fillId="0" borderId="7" xfId="0" applyNumberFormat="1" applyFont="1" applyBorder="1" applyAlignment="1">
      <alignment vertical="center"/>
    </xf>
    <xf numFmtId="3" fontId="8" fillId="0" borderId="3" xfId="0" applyNumberFormat="1" applyFont="1" applyBorder="1" applyAlignment="1">
      <alignment vertical="center"/>
    </xf>
    <xf numFmtId="0" fontId="8" fillId="0" borderId="12" xfId="0" applyFont="1" applyBorder="1" applyAlignment="1">
      <alignment horizontal="center" vertical="center"/>
    </xf>
    <xf numFmtId="0" fontId="8" fillId="0" borderId="15" xfId="0" applyFont="1" applyBorder="1" applyAlignment="1">
      <alignment horizontal="center" vertical="center" wrapText="1"/>
    </xf>
    <xf numFmtId="0" fontId="8" fillId="0" borderId="27"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8" fillId="0" borderId="19" xfId="0" applyFont="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xf>
    <xf numFmtId="180" fontId="8" fillId="0" borderId="5" xfId="0" applyNumberFormat="1" applyFont="1" applyFill="1" applyBorder="1" applyAlignment="1" applyProtection="1">
      <alignment horizontal="right" vertical="center" wrapText="1"/>
      <protection locked="0"/>
    </xf>
    <xf numFmtId="180" fontId="8" fillId="0" borderId="24" xfId="0" applyNumberFormat="1" applyFont="1" applyFill="1" applyBorder="1" applyAlignment="1" applyProtection="1">
      <alignment horizontal="right" vertical="center" wrapText="1"/>
      <protection locked="0"/>
    </xf>
    <xf numFmtId="180" fontId="8" fillId="0" borderId="25" xfId="0" applyNumberFormat="1" applyFont="1" applyFill="1" applyBorder="1" applyAlignment="1" applyProtection="1">
      <alignment horizontal="right" vertical="center" wrapText="1"/>
      <protection locked="0"/>
    </xf>
    <xf numFmtId="0" fontId="8" fillId="0" borderId="2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0" xfId="0" applyFont="1" applyBorder="1" applyAlignment="1">
      <alignment horizontal="center" vertical="center"/>
    </xf>
    <xf numFmtId="0" fontId="6" fillId="0" borderId="0" xfId="28" applyFont="1" applyBorder="1" applyAlignment="1">
      <alignment horizontal="right" vertical="center"/>
      <protection/>
    </xf>
    <xf numFmtId="0" fontId="8" fillId="0" borderId="9" xfId="28" applyFont="1" applyBorder="1" applyAlignment="1">
      <alignment horizontal="center" vertical="center"/>
      <protection/>
    </xf>
    <xf numFmtId="0" fontId="8" fillId="0" borderId="10" xfId="28" applyFont="1" applyBorder="1" applyAlignment="1">
      <alignment horizontal="center" vertical="center"/>
      <protection/>
    </xf>
    <xf numFmtId="0" fontId="8" fillId="0" borderId="11" xfId="28" applyFont="1" applyBorder="1" applyAlignment="1">
      <alignment horizontal="center" vertical="center"/>
      <protection/>
    </xf>
    <xf numFmtId="0" fontId="8" fillId="0" borderId="8" xfId="28" applyFont="1" applyBorder="1" applyAlignment="1">
      <alignment horizontal="center" vertical="center"/>
      <protection/>
    </xf>
    <xf numFmtId="0" fontId="8" fillId="0" borderId="1" xfId="28" applyFont="1" applyFill="1" applyBorder="1" applyAlignment="1">
      <alignment horizontal="center" vertical="center"/>
      <protection/>
    </xf>
    <xf numFmtId="0" fontId="8" fillId="0" borderId="1" xfId="28" applyFont="1" applyFill="1" applyBorder="1" applyAlignment="1">
      <alignment horizontal="center" vertical="center" wrapText="1"/>
      <protection/>
    </xf>
    <xf numFmtId="0" fontId="8" fillId="0" borderId="2" xfId="28" applyFont="1" applyFill="1" applyBorder="1" applyAlignment="1">
      <alignment horizontal="center" vertical="center" wrapText="1"/>
      <protection/>
    </xf>
    <xf numFmtId="49" fontId="8" fillId="0" borderId="13" xfId="0" applyNumberFormat="1" applyFont="1" applyFill="1" applyBorder="1" applyAlignment="1">
      <alignment horizontal="center" vertical="center"/>
    </xf>
    <xf numFmtId="3" fontId="8" fillId="0" borderId="6" xfId="28" applyNumberFormat="1" applyFont="1" applyFill="1" applyBorder="1" applyAlignment="1" applyProtection="1">
      <alignment horizontal="right" vertical="center" wrapText="1"/>
      <protection locked="0"/>
    </xf>
    <xf numFmtId="49" fontId="8" fillId="0" borderId="17" xfId="0" applyNumberFormat="1" applyFont="1" applyFill="1" applyBorder="1" applyAlignment="1">
      <alignment horizontal="center" vertical="center"/>
    </xf>
    <xf numFmtId="3" fontId="8" fillId="0" borderId="7" xfId="28" applyNumberFormat="1" applyFont="1" applyFill="1" applyBorder="1" applyAlignment="1" applyProtection="1">
      <alignment horizontal="right" vertical="center" wrapText="1"/>
      <protection locked="0"/>
    </xf>
    <xf numFmtId="182" fontId="8" fillId="0" borderId="3" xfId="28" applyNumberFormat="1" applyFont="1" applyFill="1" applyBorder="1" applyAlignment="1" applyProtection="1">
      <alignment horizontal="right" vertical="center" wrapText="1"/>
      <protection locked="0"/>
    </xf>
    <xf numFmtId="0" fontId="8" fillId="0" borderId="10"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80" fontId="6" fillId="0" borderId="0" xfId="0" applyNumberFormat="1" applyFont="1" applyFill="1" applyBorder="1" applyAlignment="1">
      <alignment vertical="center"/>
    </xf>
    <xf numFmtId="180" fontId="6" fillId="0" borderId="0" xfId="0" applyNumberFormat="1" applyFont="1" applyBorder="1" applyAlignment="1">
      <alignment vertical="center"/>
    </xf>
    <xf numFmtId="180" fontId="8" fillId="0" borderId="0" xfId="0" applyNumberFormat="1"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49" fontId="8" fillId="0" borderId="11" xfId="27" applyNumberFormat="1" applyFont="1" applyFill="1" applyBorder="1" applyAlignment="1">
      <alignment vertical="center"/>
      <protection/>
    </xf>
    <xf numFmtId="49" fontId="8" fillId="0" borderId="12" xfId="27" applyNumberFormat="1" applyFont="1" applyFill="1" applyBorder="1" applyAlignment="1">
      <alignment horizontal="center" vertical="center"/>
      <protection/>
    </xf>
    <xf numFmtId="49" fontId="8" fillId="0" borderId="9" xfId="27" applyNumberFormat="1" applyFont="1" applyFill="1" applyBorder="1" applyAlignment="1">
      <alignment vertical="center"/>
      <protection/>
    </xf>
    <xf numFmtId="49" fontId="8" fillId="0" borderId="10" xfId="27" applyNumberFormat="1" applyFont="1" applyFill="1" applyBorder="1" applyAlignment="1">
      <alignment horizontal="center" vertical="center"/>
      <protection/>
    </xf>
    <xf numFmtId="49" fontId="8" fillId="0" borderId="11" xfId="27" applyNumberFormat="1" applyFont="1" applyFill="1" applyBorder="1" applyAlignment="1">
      <alignment horizontal="center" vertical="center"/>
      <protection/>
    </xf>
    <xf numFmtId="0" fontId="8" fillId="0" borderId="2" xfId="27" applyFont="1" applyFill="1" applyBorder="1" applyAlignment="1">
      <alignment horizontal="right" vertical="center"/>
      <protection/>
    </xf>
    <xf numFmtId="0" fontId="8" fillId="0" borderId="18" xfId="27" applyFont="1" applyFill="1" applyBorder="1" applyAlignment="1">
      <alignment horizontal="right" vertical="center"/>
      <protection/>
    </xf>
    <xf numFmtId="0" fontId="8" fillId="0" borderId="8" xfId="27" applyFont="1" applyFill="1" applyBorder="1" applyAlignment="1">
      <alignment horizontal="left" vertical="center"/>
      <protection/>
    </xf>
    <xf numFmtId="0" fontId="8" fillId="0" borderId="2" xfId="27" applyFont="1" applyFill="1" applyBorder="1" applyAlignment="1">
      <alignment horizontal="center" vertical="center"/>
      <protection/>
    </xf>
    <xf numFmtId="0" fontId="8" fillId="0" borderId="2" xfId="27" applyFont="1" applyFill="1" applyBorder="1" applyAlignment="1">
      <alignment horizontal="center" vertical="center"/>
      <protection/>
    </xf>
    <xf numFmtId="49" fontId="8" fillId="0" borderId="0" xfId="27" applyNumberFormat="1" applyFont="1" applyFill="1" applyBorder="1" applyAlignment="1">
      <alignment horizontal="center" vertical="center"/>
      <protection/>
    </xf>
    <xf numFmtId="182" fontId="8" fillId="0" borderId="4" xfId="27" applyNumberFormat="1" applyFont="1" applyFill="1" applyBorder="1" applyAlignment="1" applyProtection="1">
      <alignment horizontal="right" vertical="center" wrapText="1"/>
      <protection locked="0"/>
    </xf>
    <xf numFmtId="182" fontId="8" fillId="0" borderId="0" xfId="27" applyNumberFormat="1" applyFont="1" applyFill="1" applyBorder="1" applyAlignment="1" applyProtection="1">
      <alignment horizontal="right" vertical="center" wrapText="1"/>
      <protection locked="0"/>
    </xf>
    <xf numFmtId="182" fontId="8" fillId="0" borderId="6" xfId="27" applyNumberFormat="1" applyFont="1" applyFill="1" applyBorder="1" applyAlignment="1" applyProtection="1">
      <alignment horizontal="right" vertical="center" wrapText="1"/>
      <protection locked="0"/>
    </xf>
    <xf numFmtId="182" fontId="8" fillId="0" borderId="7" xfId="27" applyNumberFormat="1" applyFont="1" applyFill="1" applyBorder="1" applyAlignment="1" applyProtection="1">
      <alignment horizontal="right" vertical="center" wrapText="1"/>
      <protection locked="0"/>
    </xf>
    <xf numFmtId="182" fontId="8" fillId="0" borderId="3" xfId="27" applyNumberFormat="1" applyFont="1" applyFill="1" applyBorder="1" applyAlignment="1" applyProtection="1">
      <alignment horizontal="right" vertical="center" wrapText="1"/>
      <protection locked="0"/>
    </xf>
    <xf numFmtId="182" fontId="6" fillId="0" borderId="0" xfId="27" applyNumberFormat="1" applyFont="1" applyFill="1" applyBorder="1" applyAlignment="1">
      <alignment vertical="center"/>
      <protection/>
    </xf>
    <xf numFmtId="182"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0" fontId="6" fillId="0" borderId="0" xfId="0" applyFont="1" applyBorder="1" applyAlignment="1">
      <alignment horizontal="left" vertical="center"/>
    </xf>
    <xf numFmtId="0" fontId="8" fillId="0" borderId="2" xfId="0" applyFont="1" applyFill="1" applyBorder="1" applyAlignment="1">
      <alignment horizontal="center" vertical="center"/>
    </xf>
    <xf numFmtId="182" fontId="8" fillId="0" borderId="4" xfId="0" applyNumberFormat="1" applyFont="1" applyFill="1" applyBorder="1" applyAlignment="1" applyProtection="1">
      <alignment horizontal="right" vertical="center" wrapText="1"/>
      <protection locked="0"/>
    </xf>
    <xf numFmtId="0" fontId="6" fillId="0" borderId="0" xfId="0" applyFont="1" applyBorder="1" applyAlignment="1">
      <alignment horizontal="center" vertical="center"/>
    </xf>
    <xf numFmtId="182" fontId="6" fillId="0" borderId="0" xfId="0" applyNumberFormat="1" applyFont="1" applyBorder="1" applyAlignment="1">
      <alignment horizontal="center" vertical="center"/>
    </xf>
    <xf numFmtId="182" fontId="6" fillId="0" borderId="0" xfId="0" applyNumberFormat="1" applyFont="1" applyBorder="1" applyAlignment="1">
      <alignment vertical="center"/>
    </xf>
    <xf numFmtId="0" fontId="8" fillId="0" borderId="11" xfId="0" applyNumberFormat="1" applyFont="1" applyBorder="1" applyAlignment="1">
      <alignment horizontal="center" vertical="center"/>
    </xf>
    <xf numFmtId="0" fontId="8" fillId="0" borderId="12" xfId="0" applyNumberFormat="1" applyFont="1" applyBorder="1" applyAlignment="1">
      <alignment horizontal="center" vertical="center"/>
    </xf>
    <xf numFmtId="38" fontId="8" fillId="0" borderId="1" xfId="17" applyFont="1" applyBorder="1" applyAlignment="1">
      <alignment horizontal="center" vertical="center" wrapText="1"/>
    </xf>
    <xf numFmtId="0" fontId="8" fillId="0" borderId="8" xfId="0" applyFont="1" applyBorder="1" applyAlignment="1">
      <alignment vertical="center"/>
    </xf>
    <xf numFmtId="38" fontId="8" fillId="0" borderId="1" xfId="17" applyFont="1" applyBorder="1" applyAlignment="1">
      <alignment horizontal="center" vertical="center"/>
    </xf>
    <xf numFmtId="38" fontId="8" fillId="0" borderId="2" xfId="17" applyFont="1" applyBorder="1" applyAlignment="1">
      <alignment horizontal="center" vertical="center" wrapText="1"/>
    </xf>
    <xf numFmtId="38" fontId="8" fillId="0" borderId="1" xfId="17" applyFont="1" applyBorder="1" applyAlignment="1">
      <alignment horizontal="center" vertical="center"/>
    </xf>
    <xf numFmtId="38" fontId="8" fillId="0" borderId="2" xfId="17" applyFont="1" applyBorder="1" applyAlignment="1">
      <alignment horizontal="center" vertical="center"/>
    </xf>
    <xf numFmtId="182" fontId="8" fillId="0" borderId="4" xfId="17" applyNumberFormat="1" applyFont="1" applyFill="1" applyBorder="1" applyAlignment="1" applyProtection="1">
      <alignment horizontal="right" vertical="center" wrapText="1"/>
      <protection locked="0"/>
    </xf>
    <xf numFmtId="182" fontId="8" fillId="0" borderId="0" xfId="17" applyNumberFormat="1" applyFont="1" applyFill="1" applyBorder="1" applyAlignment="1" applyProtection="1">
      <alignment horizontal="right" vertical="center" wrapText="1"/>
      <protection locked="0"/>
    </xf>
    <xf numFmtId="187" fontId="8" fillId="0" borderId="0" xfId="0" applyNumberFormat="1" applyFont="1" applyFill="1" applyBorder="1" applyAlignment="1" applyProtection="1">
      <alignment horizontal="right" vertical="center" wrapText="1"/>
      <protection locked="0"/>
    </xf>
    <xf numFmtId="182" fontId="8" fillId="0" borderId="6" xfId="17" applyNumberFormat="1" applyFont="1" applyFill="1" applyBorder="1" applyAlignment="1" applyProtection="1">
      <alignment horizontal="right" vertical="center" wrapText="1"/>
      <protection locked="0"/>
    </xf>
    <xf numFmtId="182" fontId="8" fillId="0" borderId="7" xfId="17" applyNumberFormat="1" applyFont="1" applyFill="1" applyBorder="1" applyAlignment="1" applyProtection="1">
      <alignment horizontal="right" vertical="center" wrapText="1"/>
      <protection locked="0"/>
    </xf>
    <xf numFmtId="182" fontId="8" fillId="0" borderId="3" xfId="17" applyNumberFormat="1" applyFont="1" applyFill="1" applyBorder="1" applyAlignment="1" applyProtection="1">
      <alignment horizontal="right" vertical="center" wrapText="1"/>
      <protection locked="0"/>
    </xf>
    <xf numFmtId="187" fontId="8" fillId="0" borderId="3" xfId="0" applyNumberFormat="1" applyFont="1" applyFill="1" applyBorder="1" applyAlignment="1" applyProtection="1">
      <alignment horizontal="right" vertical="center" wrapText="1"/>
      <protection locked="0"/>
    </xf>
    <xf numFmtId="38" fontId="6" fillId="0" borderId="0" xfId="17" applyFont="1" applyBorder="1" applyAlignment="1">
      <alignment vertical="center"/>
    </xf>
    <xf numFmtId="195" fontId="6" fillId="0" borderId="0" xfId="0" applyNumberFormat="1" applyFont="1" applyBorder="1" applyAlignment="1">
      <alignment vertical="center"/>
    </xf>
    <xf numFmtId="38" fontId="8" fillId="0" borderId="0" xfId="17" applyFont="1" applyBorder="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8" fillId="0" borderId="8" xfId="0" applyFont="1" applyBorder="1" applyAlignment="1">
      <alignment horizontal="center" vertical="center"/>
    </xf>
    <xf numFmtId="0" fontId="8" fillId="0" borderId="6" xfId="0" applyFont="1" applyBorder="1" applyAlignment="1">
      <alignment horizontal="right" vertical="center"/>
    </xf>
    <xf numFmtId="0" fontId="8" fillId="0" borderId="0" xfId="0" applyFont="1" applyBorder="1" applyAlignment="1">
      <alignment horizontal="right" vertical="center"/>
    </xf>
    <xf numFmtId="214" fontId="8" fillId="0" borderId="6" xfId="0" applyNumberFormat="1" applyFont="1" applyBorder="1" applyAlignment="1">
      <alignment horizontal="right" vertical="center"/>
    </xf>
    <xf numFmtId="214" fontId="8" fillId="0" borderId="0" xfId="0" applyNumberFormat="1" applyFont="1" applyBorder="1" applyAlignment="1">
      <alignment horizontal="right" vertical="center"/>
    </xf>
    <xf numFmtId="49" fontId="8" fillId="0" borderId="13" xfId="0" applyNumberFormat="1" applyFont="1" applyBorder="1" applyAlignment="1">
      <alignment horizontal="center" vertical="center"/>
    </xf>
    <xf numFmtId="183" fontId="8" fillId="0" borderId="6" xfId="0" applyNumberFormat="1" applyFont="1" applyBorder="1" applyAlignment="1">
      <alignment horizontal="right" vertical="center"/>
    </xf>
    <xf numFmtId="183" fontId="8" fillId="0" borderId="0" xfId="0" applyNumberFormat="1" applyFont="1" applyBorder="1" applyAlignment="1">
      <alignment horizontal="right" vertical="center"/>
    </xf>
    <xf numFmtId="183" fontId="8" fillId="0" borderId="0" xfId="0" applyNumberFormat="1" applyFont="1" applyAlignment="1">
      <alignment horizontal="right" vertical="center"/>
    </xf>
    <xf numFmtId="0" fontId="8" fillId="0" borderId="0" xfId="0" applyFont="1" applyAlignment="1">
      <alignment horizontal="right" vertical="center"/>
    </xf>
    <xf numFmtId="0" fontId="8" fillId="0" borderId="13" xfId="0" applyFont="1" applyBorder="1" applyAlignment="1">
      <alignment horizontal="center" vertical="center"/>
    </xf>
    <xf numFmtId="49" fontId="8" fillId="0" borderId="3" xfId="0" applyNumberFormat="1" applyFont="1" applyBorder="1" applyAlignment="1">
      <alignment horizontal="center" vertical="center"/>
    </xf>
    <xf numFmtId="49" fontId="8" fillId="0" borderId="17" xfId="0" applyNumberFormat="1" applyFont="1" applyBorder="1" applyAlignment="1">
      <alignment horizontal="center" vertical="center"/>
    </xf>
    <xf numFmtId="214" fontId="8" fillId="0" borderId="7" xfId="0" applyNumberFormat="1" applyFont="1" applyBorder="1" applyAlignment="1">
      <alignment horizontal="right" vertical="center"/>
    </xf>
    <xf numFmtId="214" fontId="8" fillId="0" borderId="3" xfId="0" applyNumberFormat="1" applyFont="1" applyBorder="1" applyAlignment="1">
      <alignment horizontal="right" vertical="center"/>
    </xf>
    <xf numFmtId="0" fontId="7" fillId="0" borderId="0" xfId="24" applyFont="1" applyBorder="1" applyAlignment="1">
      <alignment horizontal="right" vertical="center"/>
      <protection/>
    </xf>
    <xf numFmtId="0" fontId="7" fillId="0" borderId="0" xfId="24" applyFont="1" applyBorder="1" applyAlignment="1">
      <alignment horizontal="left" vertical="center"/>
      <protection/>
    </xf>
    <xf numFmtId="0" fontId="7" fillId="0" borderId="0" xfId="24" applyFont="1" applyBorder="1" applyAlignment="1">
      <alignment horizontal="left" vertical="center"/>
      <protection/>
    </xf>
    <xf numFmtId="0" fontId="6" fillId="0" borderId="0" xfId="24" applyFont="1" applyFill="1" applyBorder="1" applyAlignment="1">
      <alignment horizontal="left" vertical="center"/>
      <protection/>
    </xf>
    <xf numFmtId="0" fontId="6" fillId="0" borderId="0" xfId="24" applyFont="1" applyFill="1" applyBorder="1" applyAlignment="1">
      <alignment horizontal="right" vertical="center"/>
      <protection/>
    </xf>
    <xf numFmtId="0" fontId="6" fillId="0" borderId="0" xfId="24" applyFont="1" applyFill="1" applyBorder="1" applyAlignment="1" applyProtection="1">
      <alignment horizontal="right" vertical="center"/>
      <protection locked="0"/>
    </xf>
    <xf numFmtId="0" fontId="6" fillId="0" borderId="0" xfId="24" applyFont="1" applyBorder="1" applyAlignment="1">
      <alignment horizontal="left" vertical="center"/>
      <protection/>
    </xf>
    <xf numFmtId="0" fontId="8" fillId="0" borderId="9" xfId="24" applyFont="1" applyFill="1" applyBorder="1" applyAlignment="1">
      <alignment horizontal="center" vertical="center" wrapText="1"/>
      <protection/>
    </xf>
    <xf numFmtId="0" fontId="8" fillId="0" borderId="10" xfId="24" applyFont="1" applyFill="1" applyBorder="1" applyAlignment="1">
      <alignment horizontal="center" vertical="center"/>
      <protection/>
    </xf>
    <xf numFmtId="0" fontId="8" fillId="0" borderId="10" xfId="24" applyFont="1" applyFill="1" applyBorder="1" applyAlignment="1">
      <alignment horizontal="center" vertical="center"/>
      <protection/>
    </xf>
    <xf numFmtId="0" fontId="8" fillId="0" borderId="11" xfId="24" applyFont="1" applyFill="1" applyBorder="1" applyAlignment="1">
      <alignment horizontal="center" vertical="center"/>
      <protection/>
    </xf>
    <xf numFmtId="0" fontId="8" fillId="0" borderId="12" xfId="24" applyFont="1" applyFill="1" applyBorder="1" applyAlignment="1">
      <alignment horizontal="center" vertical="center"/>
      <protection/>
    </xf>
    <xf numFmtId="0" fontId="8" fillId="0" borderId="9" xfId="24" applyFont="1" applyFill="1" applyBorder="1" applyAlignment="1">
      <alignment horizontal="center" vertical="center"/>
      <protection/>
    </xf>
    <xf numFmtId="0" fontId="19" fillId="0" borderId="10" xfId="24" applyFont="1" applyFill="1" applyBorder="1" applyAlignment="1">
      <alignment horizontal="center" vertical="center"/>
      <protection/>
    </xf>
    <xf numFmtId="0" fontId="8" fillId="0" borderId="11" xfId="24" applyFont="1" applyFill="1" applyBorder="1" applyAlignment="1">
      <alignment horizontal="center" vertical="center"/>
      <protection/>
    </xf>
    <xf numFmtId="0" fontId="8" fillId="0" borderId="0" xfId="24" applyFont="1" applyBorder="1" applyAlignment="1">
      <alignment horizontal="left" vertical="center"/>
      <protection/>
    </xf>
    <xf numFmtId="0" fontId="8" fillId="0" borderId="8" xfId="24" applyFont="1" applyFill="1" applyBorder="1" applyAlignment="1">
      <alignment horizontal="center" vertical="center"/>
      <protection/>
    </xf>
    <xf numFmtId="0" fontId="8" fillId="0" borderId="1" xfId="24" applyFont="1" applyFill="1" applyBorder="1" applyAlignment="1">
      <alignment horizontal="center" vertical="center"/>
      <protection/>
    </xf>
    <xf numFmtId="0" fontId="8" fillId="0" borderId="1" xfId="24" applyFont="1" applyFill="1" applyBorder="1" applyAlignment="1">
      <alignment horizontal="center" vertical="center"/>
      <protection/>
    </xf>
    <xf numFmtId="0" fontId="8" fillId="0" borderId="1" xfId="24" applyFont="1" applyFill="1" applyBorder="1" applyAlignment="1">
      <alignment horizontal="center" vertical="center" wrapText="1"/>
      <protection/>
    </xf>
    <xf numFmtId="0" fontId="8" fillId="0" borderId="8" xfId="24" applyFont="1" applyFill="1" applyBorder="1" applyAlignment="1">
      <alignment horizontal="center" vertical="center" wrapText="1"/>
      <protection/>
    </xf>
    <xf numFmtId="0" fontId="8" fillId="0" borderId="2" xfId="24" applyFont="1" applyFill="1" applyBorder="1" applyAlignment="1">
      <alignment horizontal="center" vertical="center"/>
      <protection/>
    </xf>
    <xf numFmtId="0" fontId="8" fillId="0" borderId="0" xfId="24" applyFont="1" applyFill="1" applyBorder="1" applyAlignment="1">
      <alignment horizontal="distributed" vertical="center"/>
      <protection/>
    </xf>
    <xf numFmtId="0" fontId="8" fillId="0" borderId="0" xfId="24" applyFont="1" applyFill="1" applyBorder="1" applyAlignment="1">
      <alignment horizontal="left" vertical="center"/>
      <protection/>
    </xf>
    <xf numFmtId="0" fontId="8" fillId="0" borderId="0" xfId="24" applyFont="1" applyFill="1" applyBorder="1" applyAlignment="1">
      <alignment horizontal="center" vertical="center"/>
      <protection/>
    </xf>
    <xf numFmtId="0" fontId="8" fillId="0" borderId="4" xfId="24" applyFont="1" applyFill="1" applyBorder="1" applyAlignment="1">
      <alignment horizontal="right" vertical="center"/>
      <protection/>
    </xf>
    <xf numFmtId="0" fontId="8" fillId="0" borderId="5" xfId="24" applyFont="1" applyFill="1" applyBorder="1" applyAlignment="1">
      <alignment horizontal="right" vertical="center"/>
      <protection/>
    </xf>
    <xf numFmtId="0" fontId="8" fillId="0" borderId="0" xfId="24" applyFont="1" applyFill="1" applyBorder="1" applyAlignment="1">
      <alignment horizontal="center" vertical="center"/>
      <protection/>
    </xf>
    <xf numFmtId="183" fontId="8" fillId="0" borderId="6" xfId="23" applyNumberFormat="1" applyFont="1" applyFill="1" applyBorder="1" applyAlignment="1" applyProtection="1">
      <alignment horizontal="right" vertical="center"/>
      <protection locked="0"/>
    </xf>
    <xf numFmtId="183" fontId="8" fillId="0" borderId="0" xfId="23" applyNumberFormat="1" applyFont="1" applyFill="1" applyBorder="1" applyAlignment="1" applyProtection="1">
      <alignment horizontal="right" vertical="center"/>
      <protection locked="0"/>
    </xf>
    <xf numFmtId="49" fontId="8" fillId="0" borderId="0" xfId="24" applyNumberFormat="1" applyFont="1" applyFill="1" applyBorder="1" applyAlignment="1">
      <alignment horizontal="center" vertical="center"/>
      <protection/>
    </xf>
    <xf numFmtId="183" fontId="8" fillId="0" borderId="6" xfId="24" applyNumberFormat="1" applyFont="1" applyFill="1" applyBorder="1" applyAlignment="1" applyProtection="1">
      <alignment horizontal="right" vertical="center"/>
      <protection locked="0"/>
    </xf>
    <xf numFmtId="183" fontId="8" fillId="0" borderId="0" xfId="24" applyNumberFormat="1" applyFont="1" applyFill="1" applyBorder="1" applyAlignment="1" applyProtection="1">
      <alignment horizontal="right" vertical="center"/>
      <protection locked="0"/>
    </xf>
    <xf numFmtId="0" fontId="8" fillId="0" borderId="0" xfId="24" applyFont="1" applyFill="1" applyBorder="1" applyAlignment="1">
      <alignment horizontal="distributed" vertical="center"/>
      <protection/>
    </xf>
    <xf numFmtId="49" fontId="8" fillId="0" borderId="13" xfId="24" applyNumberFormat="1" applyFont="1" applyFill="1" applyBorder="1" applyAlignment="1">
      <alignment horizontal="center" vertical="center"/>
      <protection/>
    </xf>
    <xf numFmtId="183" fontId="8" fillId="0" borderId="6" xfId="24" applyNumberFormat="1" applyFont="1" applyFill="1" applyBorder="1" applyAlignment="1">
      <alignment horizontal="right" vertical="center"/>
      <protection/>
    </xf>
    <xf numFmtId="183" fontId="8" fillId="0" borderId="0" xfId="24" applyNumberFormat="1" applyFont="1" applyFill="1" applyBorder="1" applyAlignment="1">
      <alignment horizontal="right" vertical="center"/>
      <protection/>
    </xf>
    <xf numFmtId="1" fontId="8" fillId="0" borderId="0" xfId="24" applyNumberFormat="1" applyFont="1" applyFill="1" applyBorder="1" applyAlignment="1" applyProtection="1">
      <alignment horizontal="right" vertical="center"/>
      <protection locked="0"/>
    </xf>
    <xf numFmtId="1" fontId="8" fillId="0" borderId="0" xfId="23" applyNumberFormat="1" applyFont="1" applyFill="1" applyBorder="1" applyAlignment="1" applyProtection="1">
      <alignment horizontal="right" vertical="center"/>
      <protection locked="0"/>
    </xf>
    <xf numFmtId="1" fontId="8" fillId="0" borderId="6" xfId="24" applyNumberFormat="1" applyFont="1" applyFill="1" applyBorder="1" applyAlignment="1" applyProtection="1">
      <alignment horizontal="right" vertical="center"/>
      <protection locked="0"/>
    </xf>
    <xf numFmtId="195" fontId="8" fillId="0" borderId="6" xfId="24" applyNumberFormat="1" applyFont="1" applyFill="1" applyBorder="1" applyAlignment="1" applyProtection="1">
      <alignment horizontal="right" vertical="center"/>
      <protection locked="0"/>
    </xf>
    <xf numFmtId="195" fontId="8" fillId="0" borderId="0" xfId="24" applyNumberFormat="1" applyFont="1" applyFill="1" applyBorder="1" applyAlignment="1" applyProtection="1">
      <alignment horizontal="right" vertical="center"/>
      <protection locked="0"/>
    </xf>
    <xf numFmtId="3" fontId="8" fillId="0" borderId="6" xfId="23" applyNumberFormat="1" applyFont="1" applyFill="1" applyBorder="1" applyAlignment="1" applyProtection="1">
      <alignment horizontal="right" vertical="center"/>
      <protection locked="0"/>
    </xf>
    <xf numFmtId="3" fontId="8" fillId="0" borderId="0" xfId="23" applyNumberFormat="1" applyFont="1" applyFill="1" applyBorder="1" applyAlignment="1" applyProtection="1">
      <alignment horizontal="right" vertical="center"/>
      <protection locked="0"/>
    </xf>
    <xf numFmtId="3" fontId="8" fillId="0" borderId="6" xfId="24" applyNumberFormat="1" applyFont="1" applyFill="1" applyBorder="1" applyAlignment="1" applyProtection="1">
      <alignment horizontal="right" vertical="center"/>
      <protection locked="0"/>
    </xf>
    <xf numFmtId="3" fontId="8" fillId="0" borderId="0" xfId="24" applyNumberFormat="1" applyFont="1" applyFill="1" applyBorder="1" applyAlignment="1" applyProtection="1">
      <alignment horizontal="right" vertical="center"/>
      <protection locked="0"/>
    </xf>
    <xf numFmtId="0" fontId="8" fillId="0" borderId="3" xfId="24" applyFont="1" applyFill="1" applyBorder="1" applyAlignment="1">
      <alignment horizontal="distributed" vertical="center"/>
      <protection/>
    </xf>
    <xf numFmtId="49" fontId="8" fillId="0" borderId="3" xfId="24" applyNumberFormat="1" applyFont="1" applyFill="1" applyBorder="1" applyAlignment="1">
      <alignment horizontal="center" vertical="center"/>
      <protection/>
    </xf>
    <xf numFmtId="49" fontId="8" fillId="0" borderId="17" xfId="24" applyNumberFormat="1" applyFont="1" applyFill="1" applyBorder="1" applyAlignment="1">
      <alignment horizontal="center" vertical="center"/>
      <protection/>
    </xf>
    <xf numFmtId="3" fontId="8" fillId="0" borderId="7" xfId="24" applyNumberFormat="1" applyFont="1" applyFill="1" applyBorder="1" applyAlignment="1" applyProtection="1">
      <alignment horizontal="right" vertical="center"/>
      <protection locked="0"/>
    </xf>
    <xf numFmtId="3" fontId="8" fillId="0" borderId="3" xfId="24" applyNumberFormat="1" applyFont="1" applyFill="1" applyBorder="1" applyAlignment="1" applyProtection="1">
      <alignment horizontal="right" vertical="center"/>
      <protection locked="0"/>
    </xf>
    <xf numFmtId="0" fontId="6" fillId="0" borderId="0" xfId="24" applyFont="1" applyBorder="1" applyAlignment="1">
      <alignment horizontal="right" vertical="center"/>
      <protection/>
    </xf>
    <xf numFmtId="0" fontId="8" fillId="0" borderId="0" xfId="24" applyFont="1" applyBorder="1" applyAlignment="1">
      <alignment horizontal="right" vertical="center"/>
      <protection/>
    </xf>
    <xf numFmtId="38" fontId="7" fillId="0" borderId="0" xfId="17" applyFont="1" applyAlignment="1">
      <alignment horizontal="right" vertical="center"/>
    </xf>
    <xf numFmtId="0" fontId="8" fillId="0" borderId="27" xfId="0" applyFont="1" applyBorder="1" applyAlignment="1">
      <alignment horizontal="center" vertical="center"/>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wrapText="1"/>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8" fillId="0" borderId="21"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wrapText="1"/>
    </xf>
    <xf numFmtId="49" fontId="8" fillId="0" borderId="4" xfId="0" applyNumberFormat="1" applyFont="1" applyBorder="1" applyAlignment="1">
      <alignment horizontal="right" vertical="center"/>
    </xf>
    <xf numFmtId="49" fontId="8" fillId="0" borderId="5" xfId="0" applyNumberFormat="1" applyFont="1" applyBorder="1" applyAlignment="1">
      <alignment horizontal="right" vertical="center"/>
    </xf>
    <xf numFmtId="49" fontId="14" fillId="0" borderId="5" xfId="0" applyNumberFormat="1" applyFont="1" applyBorder="1" applyAlignment="1">
      <alignment horizontal="center" wrapText="1"/>
    </xf>
    <xf numFmtId="49" fontId="8" fillId="0" borderId="6"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horizontal="right" vertical="top"/>
    </xf>
    <xf numFmtId="0" fontId="8" fillId="0" borderId="0" xfId="0" applyFont="1" applyAlignment="1">
      <alignment horizontal="center" vertical="center"/>
    </xf>
    <xf numFmtId="49" fontId="8" fillId="0" borderId="13" xfId="0" applyNumberFormat="1" applyFont="1" applyBorder="1" applyAlignment="1">
      <alignment horizontal="center" vertical="center" wrapText="1"/>
    </xf>
    <xf numFmtId="49" fontId="14" fillId="0" borderId="0" xfId="0" applyNumberFormat="1" applyFont="1" applyBorder="1" applyAlignment="1">
      <alignment horizontal="center" wrapText="1"/>
    </xf>
    <xf numFmtId="49" fontId="14" fillId="0" borderId="0" xfId="0" applyNumberFormat="1" applyFont="1" applyBorder="1" applyAlignment="1">
      <alignment horizontal="center"/>
    </xf>
    <xf numFmtId="189" fontId="8" fillId="0" borderId="0" xfId="17" applyNumberFormat="1" applyFont="1" applyBorder="1" applyAlignment="1">
      <alignment horizontal="right" vertical="center"/>
    </xf>
    <xf numFmtId="49" fontId="8" fillId="0" borderId="17" xfId="0" applyNumberFormat="1" applyFont="1" applyBorder="1" applyAlignment="1">
      <alignment horizontal="center" vertical="center" wrapText="1"/>
    </xf>
    <xf numFmtId="49" fontId="8" fillId="0" borderId="7" xfId="0" applyNumberFormat="1" applyFont="1" applyBorder="1" applyAlignment="1">
      <alignment horizontal="right" vertical="center"/>
    </xf>
    <xf numFmtId="49" fontId="8" fillId="0" borderId="3" xfId="0" applyNumberFormat="1" applyFont="1" applyBorder="1" applyAlignment="1">
      <alignment horizontal="right" vertical="center"/>
    </xf>
    <xf numFmtId="49" fontId="8" fillId="0" borderId="3" xfId="0" applyNumberFormat="1" applyFont="1" applyBorder="1" applyAlignment="1">
      <alignment horizontal="right" vertical="top"/>
    </xf>
    <xf numFmtId="189" fontId="8" fillId="0" borderId="3" xfId="17" applyNumberFormat="1" applyFont="1" applyBorder="1" applyAlignment="1">
      <alignment horizontal="right" vertical="center"/>
    </xf>
    <xf numFmtId="0" fontId="6" fillId="0" borderId="0" xfId="0" applyFont="1" applyAlignment="1">
      <alignment horizontal="left" vertical="center"/>
    </xf>
    <xf numFmtId="0" fontId="6" fillId="0" borderId="0" xfId="0" applyNumberFormat="1" applyFont="1" applyAlignment="1">
      <alignment vertical="center"/>
    </xf>
    <xf numFmtId="49" fontId="6" fillId="0" borderId="0" xfId="0" applyNumberFormat="1" applyFont="1" applyAlignment="1">
      <alignment vertical="center"/>
    </xf>
    <xf numFmtId="0" fontId="7" fillId="0" borderId="0" xfId="25" applyFont="1" applyAlignment="1">
      <alignment horizontal="center" vertical="center"/>
      <protection/>
    </xf>
    <xf numFmtId="0" fontId="0" fillId="0" borderId="0" xfId="26">
      <alignment vertical="center"/>
      <protection/>
    </xf>
    <xf numFmtId="0" fontId="6" fillId="0" borderId="3" xfId="27" applyFont="1" applyBorder="1" applyAlignment="1">
      <alignment horizontal="centerContinuous" vertical="center"/>
      <protection/>
    </xf>
    <xf numFmtId="0" fontId="8" fillId="0" borderId="12" xfId="27" applyFont="1" applyBorder="1" applyAlignment="1">
      <alignment horizontal="center" vertical="center"/>
      <protection/>
    </xf>
    <xf numFmtId="0" fontId="8" fillId="0" borderId="10" xfId="27" applyFont="1" applyBorder="1" applyAlignment="1">
      <alignment horizontal="center" vertical="center"/>
      <protection/>
    </xf>
    <xf numFmtId="0" fontId="8" fillId="0" borderId="10" xfId="27" applyFont="1" applyBorder="1" applyAlignment="1">
      <alignment horizontal="center" vertical="center" wrapText="1"/>
      <protection/>
    </xf>
    <xf numFmtId="0" fontId="8" fillId="0" borderId="11" xfId="27" applyFont="1" applyBorder="1" applyAlignment="1">
      <alignment horizontal="center" vertical="center"/>
      <protection/>
    </xf>
    <xf numFmtId="0" fontId="8" fillId="0" borderId="5" xfId="25" applyFont="1" applyFill="1" applyBorder="1" applyAlignment="1">
      <alignment horizontal="center" vertical="center"/>
      <protection/>
    </xf>
    <xf numFmtId="182" fontId="8" fillId="0" borderId="4" xfId="27" applyNumberFormat="1" applyFont="1" applyBorder="1" applyAlignment="1">
      <alignment horizontal="right" vertical="center" wrapText="1"/>
      <protection/>
    </xf>
    <xf numFmtId="182" fontId="8" fillId="0" borderId="0" xfId="27" applyNumberFormat="1" applyFont="1" applyBorder="1" applyAlignment="1">
      <alignment horizontal="right" vertical="center" wrapText="1"/>
      <protection/>
    </xf>
    <xf numFmtId="49" fontId="8" fillId="0" borderId="13" xfId="25" applyNumberFormat="1" applyFont="1" applyFill="1" applyBorder="1" applyAlignment="1">
      <alignment horizontal="center" vertical="center"/>
      <protection/>
    </xf>
    <xf numFmtId="182" fontId="8" fillId="0" borderId="6" xfId="27" applyNumberFormat="1" applyFont="1" applyBorder="1" applyAlignment="1">
      <alignment horizontal="right" vertical="center" wrapText="1"/>
      <protection/>
    </xf>
    <xf numFmtId="49" fontId="8" fillId="0" borderId="17" xfId="25" applyNumberFormat="1" applyFont="1" applyFill="1" applyBorder="1" applyAlignment="1">
      <alignment horizontal="center" vertical="center"/>
      <protection/>
    </xf>
    <xf numFmtId="182" fontId="8" fillId="0" borderId="7" xfId="27" applyNumberFormat="1" applyFont="1" applyBorder="1" applyAlignment="1">
      <alignment horizontal="right" vertical="center" wrapText="1"/>
      <protection/>
    </xf>
    <xf numFmtId="0" fontId="6" fillId="0" borderId="14" xfId="27" applyFont="1" applyBorder="1" applyAlignment="1">
      <alignment vertical="center"/>
      <protection/>
    </xf>
    <xf numFmtId="0" fontId="6" fillId="0" borderId="0" xfId="27" applyFont="1" applyBorder="1" applyAlignment="1">
      <alignment vertical="center"/>
      <protection/>
    </xf>
    <xf numFmtId="0" fontId="8" fillId="0" borderId="0" xfId="0" applyFont="1" applyAlignment="1">
      <alignment/>
    </xf>
    <xf numFmtId="182" fontId="6" fillId="0" borderId="14" xfId="27" applyNumberFormat="1" applyFont="1" applyBorder="1" applyAlignment="1">
      <alignment vertical="center"/>
      <protection/>
    </xf>
  </cellXfs>
  <cellStyles count="18">
    <cellStyle name="Normal" xfId="0"/>
    <cellStyle name="Percent" xfId="15"/>
    <cellStyle name="Hyperlink" xfId="16"/>
    <cellStyle name="Comma [0]" xfId="17"/>
    <cellStyle name="Comma" xfId="18"/>
    <cellStyle name="大都市比較統計年表" xfId="19"/>
    <cellStyle name="Currency [0]" xfId="20"/>
    <cellStyle name="Currency" xfId="21"/>
    <cellStyle name="標準_16-04 市立病院病床数" xfId="22"/>
    <cellStyle name="標準_16-18主要河川水質検査結果" xfId="23"/>
    <cellStyle name="標準_16-20 主要河川水質検査結果" xfId="24"/>
    <cellStyle name="標準_16-21" xfId="25"/>
    <cellStyle name="標準_16-22 光化学スモッグ注意報等発令状況" xfId="26"/>
    <cellStyle name="標準_Sheet1" xfId="27"/>
    <cellStyle name="標準_Sheet2" xfId="28"/>
    <cellStyle name="標準_Sheet3" xfId="29"/>
    <cellStyle name="標準_衛生(121表)"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2</xdr:row>
      <xdr:rowOff>0</xdr:rowOff>
    </xdr:from>
    <xdr:to>
      <xdr:col>16</xdr:col>
      <xdr:colOff>400050</xdr:colOff>
      <xdr:row>2</xdr:row>
      <xdr:rowOff>0</xdr:rowOff>
    </xdr:to>
    <xdr:sp>
      <xdr:nvSpPr>
        <xdr:cNvPr id="1" name="TextBox 1"/>
        <xdr:cNvSpPr txBox="1">
          <a:spLocks noChangeArrowheads="1"/>
        </xdr:cNvSpPr>
      </xdr:nvSpPr>
      <xdr:spPr>
        <a:xfrm>
          <a:off x="4800600" y="419100"/>
          <a:ext cx="2400300" cy="0"/>
        </a:xfrm>
        <a:prstGeom prst="rect">
          <a:avLst/>
        </a:prstGeom>
        <a:noFill/>
        <a:ln w="9525" cmpd="sng">
          <a:noFill/>
        </a:ln>
      </xdr:spPr>
      <xdr:txBody>
        <a:bodyPr vertOverflow="clip" wrap="square" anchor="ctr"/>
        <a:p>
          <a:pPr algn="l">
            <a:defRPr/>
          </a:pPr>
          <a:r>
            <a:rPr lang="en-US" cap="none" sz="2000" b="0" i="0" u="none" baseline="0"/>
            <a:t>７.　感　染　症 ・ 食　中　毒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1"/>
  <sheetViews>
    <sheetView showGridLines="0" tabSelected="1" zoomScaleSheetLayoutView="100" workbookViewId="0" topLeftCell="A1">
      <selection activeCell="A1" sqref="A1:M1"/>
    </sheetView>
  </sheetViews>
  <sheetFormatPr defaultColWidth="9.00390625" defaultRowHeight="13.5" customHeight="1"/>
  <cols>
    <col min="1" max="1" width="2.25390625" style="3" customWidth="1"/>
    <col min="2" max="2" width="6.625" style="3" customWidth="1"/>
    <col min="3" max="13" width="7.75390625" style="3" customWidth="1"/>
    <col min="14" max="16384" width="9.00390625" style="3" customWidth="1"/>
  </cols>
  <sheetData>
    <row r="1" spans="1:13" s="5" customFormat="1" ht="19.5" customHeight="1">
      <c r="A1" s="30" t="s">
        <v>107</v>
      </c>
      <c r="B1" s="30"/>
      <c r="C1" s="30"/>
      <c r="D1" s="30"/>
      <c r="E1" s="30"/>
      <c r="F1" s="30"/>
      <c r="G1" s="30"/>
      <c r="H1" s="30"/>
      <c r="I1" s="30"/>
      <c r="J1" s="30"/>
      <c r="K1" s="30"/>
      <c r="L1" s="30"/>
      <c r="M1" s="30"/>
    </row>
    <row r="2" spans="1:13" s="8" customFormat="1" ht="13.5" customHeight="1" thickBot="1">
      <c r="A2" s="7"/>
      <c r="B2" s="7"/>
      <c r="C2" s="7"/>
      <c r="D2" s="7"/>
      <c r="E2" s="7"/>
      <c r="F2" s="7"/>
      <c r="G2" s="7"/>
      <c r="H2" s="7"/>
      <c r="I2" s="7"/>
      <c r="J2" s="7"/>
      <c r="K2" s="9"/>
      <c r="M2" s="9"/>
    </row>
    <row r="3" spans="1:13" ht="13.5" customHeight="1">
      <c r="A3" s="26" t="s">
        <v>76</v>
      </c>
      <c r="B3" s="27"/>
      <c r="C3" s="27" t="s">
        <v>77</v>
      </c>
      <c r="D3" s="27"/>
      <c r="E3" s="27"/>
      <c r="F3" s="27"/>
      <c r="G3" s="33" t="s">
        <v>84</v>
      </c>
      <c r="H3" s="33" t="s">
        <v>85</v>
      </c>
      <c r="I3" s="27" t="s">
        <v>86</v>
      </c>
      <c r="J3" s="27" t="s">
        <v>87</v>
      </c>
      <c r="K3" s="33" t="s">
        <v>92</v>
      </c>
      <c r="L3" s="31" t="s">
        <v>80</v>
      </c>
      <c r="M3" s="32"/>
    </row>
    <row r="4" spans="1:13" ht="21" customHeight="1">
      <c r="A4" s="28"/>
      <c r="B4" s="29"/>
      <c r="C4" s="1" t="s">
        <v>103</v>
      </c>
      <c r="D4" s="1" t="s">
        <v>88</v>
      </c>
      <c r="E4" s="1" t="s">
        <v>89</v>
      </c>
      <c r="F4" s="1" t="s">
        <v>90</v>
      </c>
      <c r="G4" s="29"/>
      <c r="H4" s="29"/>
      <c r="I4" s="29"/>
      <c r="J4" s="29"/>
      <c r="K4" s="29"/>
      <c r="L4" s="12" t="s">
        <v>78</v>
      </c>
      <c r="M4" s="2" t="s">
        <v>79</v>
      </c>
    </row>
    <row r="5" spans="1:13" ht="13.5" customHeight="1">
      <c r="A5" s="35" t="s">
        <v>83</v>
      </c>
      <c r="B5" s="35"/>
      <c r="C5" s="13">
        <v>42</v>
      </c>
      <c r="D5" s="14">
        <v>2</v>
      </c>
      <c r="E5" s="15">
        <v>38</v>
      </c>
      <c r="F5" s="15">
        <v>2</v>
      </c>
      <c r="G5" s="16">
        <v>777</v>
      </c>
      <c r="H5" s="16">
        <v>613</v>
      </c>
      <c r="I5" s="16">
        <v>19</v>
      </c>
      <c r="J5" s="16">
        <v>917</v>
      </c>
      <c r="K5" s="16">
        <v>153</v>
      </c>
      <c r="L5" s="17">
        <v>8053</v>
      </c>
      <c r="M5" s="18">
        <v>479</v>
      </c>
    </row>
    <row r="6" spans="1:13" ht="13.5" customHeight="1">
      <c r="A6" s="34" t="s">
        <v>104</v>
      </c>
      <c r="B6" s="34"/>
      <c r="C6" s="19">
        <v>41</v>
      </c>
      <c r="D6" s="15">
        <v>2</v>
      </c>
      <c r="E6" s="15">
        <v>37</v>
      </c>
      <c r="F6" s="15">
        <v>2</v>
      </c>
      <c r="G6" s="16">
        <v>811</v>
      </c>
      <c r="H6" s="16">
        <v>625</v>
      </c>
      <c r="I6" s="16">
        <v>20</v>
      </c>
      <c r="J6" s="16">
        <v>961</v>
      </c>
      <c r="K6" s="16">
        <v>149</v>
      </c>
      <c r="L6" s="17">
        <v>7956</v>
      </c>
      <c r="M6" s="18">
        <v>498</v>
      </c>
    </row>
    <row r="7" spans="1:13" ht="13.5" customHeight="1">
      <c r="A7" s="34" t="s">
        <v>105</v>
      </c>
      <c r="B7" s="34"/>
      <c r="C7" s="19">
        <v>41</v>
      </c>
      <c r="D7" s="15">
        <v>2</v>
      </c>
      <c r="E7" s="15">
        <v>38</v>
      </c>
      <c r="F7" s="15">
        <v>1</v>
      </c>
      <c r="G7" s="16">
        <v>836</v>
      </c>
      <c r="H7" s="16">
        <v>634</v>
      </c>
      <c r="I7" s="16">
        <v>18</v>
      </c>
      <c r="J7" s="16">
        <v>1006</v>
      </c>
      <c r="K7" s="16">
        <v>150</v>
      </c>
      <c r="L7" s="17">
        <v>7956</v>
      </c>
      <c r="M7" s="18">
        <v>550</v>
      </c>
    </row>
    <row r="8" spans="1:13" ht="13.5" customHeight="1">
      <c r="A8" s="34" t="s">
        <v>106</v>
      </c>
      <c r="B8" s="34"/>
      <c r="C8" s="19">
        <v>41</v>
      </c>
      <c r="D8" s="15">
        <v>2</v>
      </c>
      <c r="E8" s="15">
        <v>38</v>
      </c>
      <c r="F8" s="15">
        <v>1</v>
      </c>
      <c r="G8" s="16">
        <v>850</v>
      </c>
      <c r="H8" s="16">
        <v>645</v>
      </c>
      <c r="I8" s="16">
        <v>17</v>
      </c>
      <c r="J8" s="16">
        <v>1094</v>
      </c>
      <c r="K8" s="16">
        <v>152</v>
      </c>
      <c r="L8" s="17">
        <v>8072</v>
      </c>
      <c r="M8" s="18">
        <v>532</v>
      </c>
    </row>
    <row r="9" spans="1:13" ht="13.5" customHeight="1">
      <c r="A9" s="4"/>
      <c r="B9" s="6" t="s">
        <v>93</v>
      </c>
      <c r="C9" s="19">
        <v>4</v>
      </c>
      <c r="D9" s="15" t="s">
        <v>108</v>
      </c>
      <c r="E9" s="15">
        <v>4</v>
      </c>
      <c r="F9" s="15" t="s">
        <v>108</v>
      </c>
      <c r="G9" s="16">
        <v>39</v>
      </c>
      <c r="H9" s="16">
        <v>25</v>
      </c>
      <c r="I9" s="16" t="s">
        <v>108</v>
      </c>
      <c r="J9" s="16">
        <v>64</v>
      </c>
      <c r="K9" s="16">
        <v>14</v>
      </c>
      <c r="L9" s="17">
        <v>737</v>
      </c>
      <c r="M9" s="18">
        <v>21</v>
      </c>
    </row>
    <row r="10" spans="1:13" ht="13.5" customHeight="1">
      <c r="A10" s="4"/>
      <c r="B10" s="6" t="s">
        <v>94</v>
      </c>
      <c r="C10" s="19">
        <v>3</v>
      </c>
      <c r="D10" s="15" t="s">
        <v>108</v>
      </c>
      <c r="E10" s="15">
        <v>3</v>
      </c>
      <c r="F10" s="15" t="s">
        <v>108</v>
      </c>
      <c r="G10" s="16">
        <v>86</v>
      </c>
      <c r="H10" s="16">
        <v>73</v>
      </c>
      <c r="I10" s="16">
        <v>3</v>
      </c>
      <c r="J10" s="16">
        <v>143</v>
      </c>
      <c r="K10" s="16">
        <v>16</v>
      </c>
      <c r="L10" s="17">
        <v>669</v>
      </c>
      <c r="M10" s="18">
        <v>68</v>
      </c>
    </row>
    <row r="11" spans="1:13" ht="13.5" customHeight="1">
      <c r="A11" s="4"/>
      <c r="B11" s="6" t="s">
        <v>95</v>
      </c>
      <c r="C11" s="19">
        <v>7</v>
      </c>
      <c r="D11" s="15" t="s">
        <v>108</v>
      </c>
      <c r="E11" s="15">
        <v>6</v>
      </c>
      <c r="F11" s="15">
        <v>1</v>
      </c>
      <c r="G11" s="16">
        <v>150</v>
      </c>
      <c r="H11" s="16">
        <v>93</v>
      </c>
      <c r="I11" s="16">
        <v>1</v>
      </c>
      <c r="J11" s="16">
        <v>176</v>
      </c>
      <c r="K11" s="16">
        <v>11</v>
      </c>
      <c r="L11" s="17">
        <v>1026</v>
      </c>
      <c r="M11" s="18">
        <v>91</v>
      </c>
    </row>
    <row r="12" spans="1:13" ht="13.5" customHeight="1">
      <c r="A12" s="4"/>
      <c r="B12" s="6" t="s">
        <v>96</v>
      </c>
      <c r="C12" s="19">
        <v>5</v>
      </c>
      <c r="D12" s="15" t="s">
        <v>108</v>
      </c>
      <c r="E12" s="15">
        <v>5</v>
      </c>
      <c r="F12" s="15" t="s">
        <v>108</v>
      </c>
      <c r="G12" s="16">
        <v>74</v>
      </c>
      <c r="H12" s="16">
        <v>70</v>
      </c>
      <c r="I12" s="16">
        <v>2</v>
      </c>
      <c r="J12" s="16">
        <v>111</v>
      </c>
      <c r="K12" s="16">
        <v>17</v>
      </c>
      <c r="L12" s="17">
        <v>1408</v>
      </c>
      <c r="M12" s="18">
        <v>21</v>
      </c>
    </row>
    <row r="13" spans="1:13" ht="13.5" customHeight="1">
      <c r="A13" s="4"/>
      <c r="B13" s="6" t="s">
        <v>97</v>
      </c>
      <c r="C13" s="19">
        <v>2</v>
      </c>
      <c r="D13" s="15" t="s">
        <v>108</v>
      </c>
      <c r="E13" s="15">
        <v>2</v>
      </c>
      <c r="F13" s="15" t="s">
        <v>108</v>
      </c>
      <c r="G13" s="16">
        <v>84</v>
      </c>
      <c r="H13" s="16">
        <v>58</v>
      </c>
      <c r="I13" s="16">
        <v>2</v>
      </c>
      <c r="J13" s="16">
        <v>73</v>
      </c>
      <c r="K13" s="16">
        <v>5</v>
      </c>
      <c r="L13" s="17">
        <v>992</v>
      </c>
      <c r="M13" s="18">
        <v>29</v>
      </c>
    </row>
    <row r="14" spans="1:13" ht="13.5" customHeight="1">
      <c r="A14" s="4"/>
      <c r="B14" s="6" t="s">
        <v>98</v>
      </c>
      <c r="C14" s="19">
        <v>3</v>
      </c>
      <c r="D14" s="15" t="s">
        <v>108</v>
      </c>
      <c r="E14" s="15">
        <v>3</v>
      </c>
      <c r="F14" s="15" t="s">
        <v>108</v>
      </c>
      <c r="G14" s="16">
        <v>35</v>
      </c>
      <c r="H14" s="16">
        <v>35</v>
      </c>
      <c r="I14" s="16" t="s">
        <v>108</v>
      </c>
      <c r="J14" s="16">
        <v>59</v>
      </c>
      <c r="K14" s="16">
        <v>15</v>
      </c>
      <c r="L14" s="17">
        <v>528</v>
      </c>
      <c r="M14" s="18">
        <v>13</v>
      </c>
    </row>
    <row r="15" spans="1:13" ht="13.5" customHeight="1">
      <c r="A15" s="4"/>
      <c r="B15" s="6" t="s">
        <v>99</v>
      </c>
      <c r="C15" s="19">
        <v>4</v>
      </c>
      <c r="D15" s="15" t="s">
        <v>108</v>
      </c>
      <c r="E15" s="15">
        <v>4</v>
      </c>
      <c r="F15" s="15" t="s">
        <v>108</v>
      </c>
      <c r="G15" s="16">
        <v>187</v>
      </c>
      <c r="H15" s="16">
        <v>126</v>
      </c>
      <c r="I15" s="16" t="s">
        <v>108</v>
      </c>
      <c r="J15" s="16">
        <v>152</v>
      </c>
      <c r="K15" s="16">
        <v>15</v>
      </c>
      <c r="L15" s="17">
        <v>560</v>
      </c>
      <c r="M15" s="18">
        <v>162</v>
      </c>
    </row>
    <row r="16" spans="1:13" ht="13.5" customHeight="1">
      <c r="A16" s="4"/>
      <c r="B16" s="6" t="s">
        <v>100</v>
      </c>
      <c r="C16" s="19">
        <v>4</v>
      </c>
      <c r="D16" s="15" t="s">
        <v>108</v>
      </c>
      <c r="E16" s="15">
        <v>4</v>
      </c>
      <c r="F16" s="15" t="s">
        <v>108</v>
      </c>
      <c r="G16" s="16">
        <v>92</v>
      </c>
      <c r="H16" s="16">
        <v>81</v>
      </c>
      <c r="I16" s="16">
        <v>3</v>
      </c>
      <c r="J16" s="16">
        <v>141</v>
      </c>
      <c r="K16" s="16">
        <v>23</v>
      </c>
      <c r="L16" s="17">
        <v>473</v>
      </c>
      <c r="M16" s="18">
        <v>49</v>
      </c>
    </row>
    <row r="17" spans="1:13" ht="13.5" customHeight="1">
      <c r="A17" s="4"/>
      <c r="B17" s="6" t="s">
        <v>101</v>
      </c>
      <c r="C17" s="19">
        <v>3</v>
      </c>
      <c r="D17" s="15">
        <v>1</v>
      </c>
      <c r="E17" s="15">
        <v>2</v>
      </c>
      <c r="F17" s="15" t="s">
        <v>108</v>
      </c>
      <c r="G17" s="16">
        <v>51</v>
      </c>
      <c r="H17" s="16">
        <v>43</v>
      </c>
      <c r="I17" s="16">
        <v>3</v>
      </c>
      <c r="J17" s="16">
        <v>66</v>
      </c>
      <c r="K17" s="16">
        <v>22</v>
      </c>
      <c r="L17" s="17">
        <v>745</v>
      </c>
      <c r="M17" s="18">
        <v>37</v>
      </c>
    </row>
    <row r="18" spans="1:13" ht="13.5" customHeight="1" thickBot="1">
      <c r="A18" s="10"/>
      <c r="B18" s="11" t="s">
        <v>102</v>
      </c>
      <c r="C18" s="20">
        <v>6</v>
      </c>
      <c r="D18" s="21">
        <v>1</v>
      </c>
      <c r="E18" s="21">
        <v>5</v>
      </c>
      <c r="F18" s="21" t="s">
        <v>108</v>
      </c>
      <c r="G18" s="22">
        <v>52</v>
      </c>
      <c r="H18" s="22">
        <v>41</v>
      </c>
      <c r="I18" s="22">
        <v>3</v>
      </c>
      <c r="J18" s="22">
        <v>109</v>
      </c>
      <c r="K18" s="22">
        <v>14</v>
      </c>
      <c r="L18" s="23">
        <v>934</v>
      </c>
      <c r="M18" s="24">
        <v>41</v>
      </c>
    </row>
    <row r="19" spans="1:11" s="8" customFormat="1" ht="13.5" customHeight="1">
      <c r="A19" s="7" t="s">
        <v>82</v>
      </c>
      <c r="B19" s="7"/>
      <c r="C19" s="7"/>
      <c r="D19" s="7"/>
      <c r="E19" s="7"/>
      <c r="F19" s="7"/>
      <c r="G19" s="7"/>
      <c r="H19" s="7"/>
      <c r="I19" s="7"/>
      <c r="J19" s="7"/>
      <c r="K19" s="7"/>
    </row>
    <row r="20" spans="1:11" s="8" customFormat="1" ht="13.5" customHeight="1">
      <c r="A20" s="7" t="s">
        <v>91</v>
      </c>
      <c r="B20" s="7"/>
      <c r="C20" s="7"/>
      <c r="D20" s="7"/>
      <c r="E20" s="7"/>
      <c r="F20" s="7"/>
      <c r="G20" s="7"/>
      <c r="H20" s="7"/>
      <c r="I20" s="7"/>
      <c r="J20" s="7"/>
      <c r="K20" s="7"/>
    </row>
    <row r="21" spans="1:11" s="8" customFormat="1" ht="13.5" customHeight="1">
      <c r="A21" s="7" t="s">
        <v>81</v>
      </c>
      <c r="B21" s="7"/>
      <c r="C21" s="7"/>
      <c r="D21" s="7"/>
      <c r="E21" s="7"/>
      <c r="F21" s="7"/>
      <c r="G21" s="7"/>
      <c r="H21" s="7"/>
      <c r="I21" s="7"/>
      <c r="J21" s="7"/>
      <c r="K21" s="7"/>
    </row>
  </sheetData>
  <mergeCells count="13">
    <mergeCell ref="A8:B8"/>
    <mergeCell ref="A7:B7"/>
    <mergeCell ref="A6:B6"/>
    <mergeCell ref="A5:B5"/>
    <mergeCell ref="A3:B4"/>
    <mergeCell ref="A1:M1"/>
    <mergeCell ref="L3:M3"/>
    <mergeCell ref="I3:I4"/>
    <mergeCell ref="J3:J4"/>
    <mergeCell ref="G3:G4"/>
    <mergeCell ref="H3:H4"/>
    <mergeCell ref="C3:F3"/>
    <mergeCell ref="K3:K4"/>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N9"/>
  <sheetViews>
    <sheetView showGridLines="0" workbookViewId="0" topLeftCell="A1">
      <selection activeCell="A1" sqref="A1:N1"/>
    </sheetView>
  </sheetViews>
  <sheetFormatPr defaultColWidth="9.00390625" defaultRowHeight="13.5" customHeight="1"/>
  <cols>
    <col min="1" max="1" width="9.875" style="79" customWidth="1"/>
    <col min="2" max="14" width="6.50390625" style="79" customWidth="1"/>
    <col min="15" max="16384" width="8.875" style="79" customWidth="1"/>
  </cols>
  <sheetData>
    <row r="1" spans="1:14" s="71" customFormat="1" ht="19.5" customHeight="1">
      <c r="A1" s="244" t="s">
        <v>336</v>
      </c>
      <c r="B1" s="244"/>
      <c r="C1" s="244"/>
      <c r="D1" s="244"/>
      <c r="E1" s="244"/>
      <c r="F1" s="244"/>
      <c r="G1" s="244"/>
      <c r="H1" s="244"/>
      <c r="I1" s="244"/>
      <c r="J1" s="244"/>
      <c r="K1" s="244"/>
      <c r="L1" s="244"/>
      <c r="M1" s="244"/>
      <c r="N1" s="244"/>
    </row>
    <row r="2" s="74" customFormat="1" ht="13.5" customHeight="1" thickBot="1">
      <c r="N2" s="245" t="s">
        <v>337</v>
      </c>
    </row>
    <row r="3" spans="1:14" ht="12.75" customHeight="1">
      <c r="A3" s="118" t="s">
        <v>261</v>
      </c>
      <c r="B3" s="119" t="s">
        <v>338</v>
      </c>
      <c r="C3" s="119"/>
      <c r="D3" s="119"/>
      <c r="E3" s="119" t="s">
        <v>339</v>
      </c>
      <c r="F3" s="119"/>
      <c r="G3" s="119"/>
      <c r="H3" s="202" t="s">
        <v>340</v>
      </c>
      <c r="I3" s="119" t="s">
        <v>341</v>
      </c>
      <c r="J3" s="119" t="s">
        <v>342</v>
      </c>
      <c r="K3" s="202" t="s">
        <v>343</v>
      </c>
      <c r="L3" s="119" t="s">
        <v>344</v>
      </c>
      <c r="M3" s="119"/>
      <c r="N3" s="246"/>
    </row>
    <row r="4" spans="1:14" ht="21" customHeight="1">
      <c r="A4" s="170"/>
      <c r="B4" s="247" t="s">
        <v>345</v>
      </c>
      <c r="C4" s="247" t="s">
        <v>346</v>
      </c>
      <c r="D4" s="186" t="s">
        <v>347</v>
      </c>
      <c r="E4" s="247" t="s">
        <v>348</v>
      </c>
      <c r="F4" s="247" t="s">
        <v>349</v>
      </c>
      <c r="G4" s="247" t="s">
        <v>350</v>
      </c>
      <c r="H4" s="171"/>
      <c r="I4" s="171"/>
      <c r="J4" s="171"/>
      <c r="K4" s="171"/>
      <c r="L4" s="247" t="s">
        <v>351</v>
      </c>
      <c r="M4" s="247" t="s">
        <v>352</v>
      </c>
      <c r="N4" s="248" t="s">
        <v>353</v>
      </c>
    </row>
    <row r="5" spans="1:14" ht="12" customHeight="1">
      <c r="A5" s="185" t="s">
        <v>141</v>
      </c>
      <c r="B5" s="123">
        <v>64</v>
      </c>
      <c r="C5" s="124">
        <v>61</v>
      </c>
      <c r="D5" s="124">
        <v>5</v>
      </c>
      <c r="E5" s="124">
        <v>16</v>
      </c>
      <c r="F5" s="124">
        <v>5</v>
      </c>
      <c r="G5" s="124">
        <v>16</v>
      </c>
      <c r="H5" s="124">
        <v>110</v>
      </c>
      <c r="I5" s="124">
        <v>874</v>
      </c>
      <c r="J5" s="124">
        <v>1572</v>
      </c>
      <c r="K5" s="124">
        <v>1798</v>
      </c>
      <c r="L5" s="124">
        <v>1252</v>
      </c>
      <c r="M5" s="124">
        <v>2</v>
      </c>
      <c r="N5" s="124">
        <v>19</v>
      </c>
    </row>
    <row r="6" spans="1:14" ht="12" customHeight="1">
      <c r="A6" s="192" t="s">
        <v>279</v>
      </c>
      <c r="B6" s="126">
        <v>66</v>
      </c>
      <c r="C6" s="124">
        <v>57</v>
      </c>
      <c r="D6" s="124">
        <v>5</v>
      </c>
      <c r="E6" s="124">
        <v>14</v>
      </c>
      <c r="F6" s="124">
        <v>5</v>
      </c>
      <c r="G6" s="124">
        <v>16</v>
      </c>
      <c r="H6" s="124">
        <v>121</v>
      </c>
      <c r="I6" s="124">
        <v>887</v>
      </c>
      <c r="J6" s="124">
        <v>1631</v>
      </c>
      <c r="K6" s="124">
        <v>1779</v>
      </c>
      <c r="L6" s="124">
        <v>1253</v>
      </c>
      <c r="M6" s="124">
        <v>2</v>
      </c>
      <c r="N6" s="124">
        <v>19</v>
      </c>
    </row>
    <row r="7" spans="1:14" ht="12" customHeight="1">
      <c r="A7" s="192" t="s">
        <v>165</v>
      </c>
      <c r="B7" s="126">
        <v>69</v>
      </c>
      <c r="C7" s="124">
        <v>56</v>
      </c>
      <c r="D7" s="124">
        <v>4</v>
      </c>
      <c r="E7" s="124">
        <v>10</v>
      </c>
      <c r="F7" s="124">
        <v>6</v>
      </c>
      <c r="G7" s="124">
        <v>17</v>
      </c>
      <c r="H7" s="124">
        <v>123</v>
      </c>
      <c r="I7" s="124">
        <v>889</v>
      </c>
      <c r="J7" s="124">
        <v>1676</v>
      </c>
      <c r="K7" s="124">
        <v>1784</v>
      </c>
      <c r="L7" s="124">
        <v>1248</v>
      </c>
      <c r="M7" s="124">
        <v>2</v>
      </c>
      <c r="N7" s="124">
        <v>19</v>
      </c>
    </row>
    <row r="8" spans="1:14" ht="12" customHeight="1" thickBot="1">
      <c r="A8" s="194" t="s">
        <v>166</v>
      </c>
      <c r="B8" s="249">
        <v>66</v>
      </c>
      <c r="C8" s="250">
        <v>55</v>
      </c>
      <c r="D8" s="250">
        <v>4</v>
      </c>
      <c r="E8" s="250">
        <v>10</v>
      </c>
      <c r="F8" s="250">
        <v>6</v>
      </c>
      <c r="G8" s="250">
        <v>18</v>
      </c>
      <c r="H8" s="250">
        <v>120</v>
      </c>
      <c r="I8" s="250">
        <v>884</v>
      </c>
      <c r="J8" s="250">
        <v>1706</v>
      </c>
      <c r="K8" s="250">
        <v>1620</v>
      </c>
      <c r="L8" s="250">
        <v>1249</v>
      </c>
      <c r="M8" s="250">
        <v>2</v>
      </c>
      <c r="N8" s="250">
        <v>19</v>
      </c>
    </row>
    <row r="9" s="74" customFormat="1" ht="12.75" customHeight="1">
      <c r="A9" s="74" t="s">
        <v>354</v>
      </c>
    </row>
  </sheetData>
  <mergeCells count="9">
    <mergeCell ref="L3:N3"/>
    <mergeCell ref="A1:N1"/>
    <mergeCell ref="A3:A4"/>
    <mergeCell ref="K3:K4"/>
    <mergeCell ref="J3:J4"/>
    <mergeCell ref="I3:I4"/>
    <mergeCell ref="E3:G3"/>
    <mergeCell ref="B3:D3"/>
    <mergeCell ref="H3:H4"/>
  </mergeCells>
  <printOptions/>
  <pageMargins left="0.75" right="0.75" top="1" bottom="1" header="0.512" footer="0.512"/>
  <pageSetup horizontalDpi="300" verticalDpi="300" orientation="portrait" paperSize="9" r:id="rId1"/>
  <ignoredErrors>
    <ignoredError sqref="A6:A8" numberStoredAsText="1"/>
  </ignoredErrors>
</worksheet>
</file>

<file path=xl/worksheets/sheet11.xml><?xml version="1.0" encoding="utf-8"?>
<worksheet xmlns="http://schemas.openxmlformats.org/spreadsheetml/2006/main" xmlns:r="http://schemas.openxmlformats.org/officeDocument/2006/relationships">
  <dimension ref="A1:N10"/>
  <sheetViews>
    <sheetView showGridLines="0" workbookViewId="0" topLeftCell="A1">
      <selection activeCell="A1" sqref="A1:N1"/>
    </sheetView>
  </sheetViews>
  <sheetFormatPr defaultColWidth="9.00390625" defaultRowHeight="13.5" customHeight="1"/>
  <cols>
    <col min="1" max="1" width="9.875" style="79" customWidth="1"/>
    <col min="2" max="11" width="6.50390625" style="79" customWidth="1"/>
    <col min="12" max="12" width="6.25390625" style="79" customWidth="1"/>
    <col min="13" max="13" width="6.50390625" style="79" customWidth="1"/>
    <col min="14" max="14" width="7.50390625" style="79" customWidth="1"/>
    <col min="15" max="16384" width="8.875" style="79" customWidth="1"/>
  </cols>
  <sheetData>
    <row r="1" spans="1:14" s="71" customFormat="1" ht="19.5" customHeight="1">
      <c r="A1" s="244" t="s">
        <v>355</v>
      </c>
      <c r="B1" s="244"/>
      <c r="C1" s="244"/>
      <c r="D1" s="244"/>
      <c r="E1" s="244"/>
      <c r="F1" s="244"/>
      <c r="G1" s="244"/>
      <c r="H1" s="244"/>
      <c r="I1" s="244"/>
      <c r="J1" s="244"/>
      <c r="K1" s="244"/>
      <c r="L1" s="244"/>
      <c r="M1" s="244"/>
      <c r="N1" s="244"/>
    </row>
    <row r="2" s="74" customFormat="1" ht="13.5" customHeight="1" thickBot="1">
      <c r="N2" s="245" t="s">
        <v>337</v>
      </c>
    </row>
    <row r="3" spans="1:14" ht="12.75" customHeight="1">
      <c r="A3" s="118" t="s">
        <v>261</v>
      </c>
      <c r="B3" s="246" t="s">
        <v>356</v>
      </c>
      <c r="C3" s="251"/>
      <c r="D3" s="251"/>
      <c r="E3" s="251"/>
      <c r="F3" s="251"/>
      <c r="G3" s="251"/>
      <c r="H3" s="251"/>
      <c r="I3" s="251"/>
      <c r="J3" s="251"/>
      <c r="K3" s="251"/>
      <c r="L3" s="118"/>
      <c r="M3" s="252" t="s">
        <v>357</v>
      </c>
      <c r="N3" s="253" t="s">
        <v>358</v>
      </c>
    </row>
    <row r="4" spans="1:14" ht="36" customHeight="1">
      <c r="A4" s="170"/>
      <c r="B4" s="247" t="s">
        <v>359</v>
      </c>
      <c r="C4" s="186" t="s">
        <v>360</v>
      </c>
      <c r="D4" s="186" t="s">
        <v>361</v>
      </c>
      <c r="E4" s="254" t="s">
        <v>362</v>
      </c>
      <c r="F4" s="186" t="s">
        <v>363</v>
      </c>
      <c r="G4" s="186" t="s">
        <v>364</v>
      </c>
      <c r="H4" s="186" t="s">
        <v>365</v>
      </c>
      <c r="I4" s="186" t="s">
        <v>366</v>
      </c>
      <c r="J4" s="186" t="s">
        <v>367</v>
      </c>
      <c r="K4" s="254" t="s">
        <v>368</v>
      </c>
      <c r="L4" s="247" t="s">
        <v>350</v>
      </c>
      <c r="M4" s="255"/>
      <c r="N4" s="256"/>
    </row>
    <row r="5" spans="1:14" ht="12" customHeight="1">
      <c r="A5" s="257" t="s">
        <v>141</v>
      </c>
      <c r="B5" s="123">
        <v>9449</v>
      </c>
      <c r="C5" s="124">
        <v>801</v>
      </c>
      <c r="D5" s="124">
        <v>1068</v>
      </c>
      <c r="E5" s="124">
        <v>49</v>
      </c>
      <c r="F5" s="124">
        <v>1761</v>
      </c>
      <c r="G5" s="124">
        <v>2365</v>
      </c>
      <c r="H5" s="124">
        <v>60</v>
      </c>
      <c r="I5" s="124">
        <v>958</v>
      </c>
      <c r="J5" s="124">
        <v>103</v>
      </c>
      <c r="K5" s="124">
        <v>69</v>
      </c>
      <c r="L5" s="124">
        <v>132</v>
      </c>
      <c r="M5" s="124">
        <v>9424</v>
      </c>
      <c r="N5" s="124">
        <v>3757</v>
      </c>
    </row>
    <row r="6" spans="1:14" ht="12" customHeight="1">
      <c r="A6" s="192" t="s">
        <v>279</v>
      </c>
      <c r="B6" s="126">
        <v>9655</v>
      </c>
      <c r="C6" s="124">
        <v>831</v>
      </c>
      <c r="D6" s="124">
        <v>1066</v>
      </c>
      <c r="E6" s="124">
        <v>49</v>
      </c>
      <c r="F6" s="124">
        <v>1851</v>
      </c>
      <c r="G6" s="124">
        <v>2362</v>
      </c>
      <c r="H6" s="124">
        <v>57</v>
      </c>
      <c r="I6" s="124">
        <v>968</v>
      </c>
      <c r="J6" s="124">
        <v>101</v>
      </c>
      <c r="K6" s="124">
        <v>67</v>
      </c>
      <c r="L6" s="124">
        <v>130</v>
      </c>
      <c r="M6" s="124">
        <v>9611</v>
      </c>
      <c r="N6" s="124">
        <v>3853</v>
      </c>
    </row>
    <row r="7" spans="1:14" ht="12" customHeight="1">
      <c r="A7" s="192" t="s">
        <v>165</v>
      </c>
      <c r="B7" s="126">
        <v>9774</v>
      </c>
      <c r="C7" s="124">
        <v>864</v>
      </c>
      <c r="D7" s="124">
        <v>1048</v>
      </c>
      <c r="E7" s="124">
        <v>51</v>
      </c>
      <c r="F7" s="124">
        <v>1740</v>
      </c>
      <c r="G7" s="124">
        <v>2368</v>
      </c>
      <c r="H7" s="124">
        <v>57</v>
      </c>
      <c r="I7" s="124">
        <v>961</v>
      </c>
      <c r="J7" s="124">
        <v>94</v>
      </c>
      <c r="K7" s="124">
        <v>70</v>
      </c>
      <c r="L7" s="124">
        <v>125</v>
      </c>
      <c r="M7" s="124">
        <v>9743</v>
      </c>
      <c r="N7" s="124">
        <v>4019</v>
      </c>
    </row>
    <row r="8" spans="1:14" ht="12" customHeight="1" thickBot="1">
      <c r="A8" s="194" t="s">
        <v>166</v>
      </c>
      <c r="B8" s="249">
        <v>9751</v>
      </c>
      <c r="C8" s="250">
        <v>876</v>
      </c>
      <c r="D8" s="250">
        <v>1011</v>
      </c>
      <c r="E8" s="250">
        <v>53</v>
      </c>
      <c r="F8" s="250">
        <v>1871</v>
      </c>
      <c r="G8" s="250">
        <v>2380</v>
      </c>
      <c r="H8" s="250">
        <v>57</v>
      </c>
      <c r="I8" s="250">
        <v>940</v>
      </c>
      <c r="J8" s="250">
        <v>86</v>
      </c>
      <c r="K8" s="250">
        <v>68</v>
      </c>
      <c r="L8" s="250">
        <v>121</v>
      </c>
      <c r="M8" s="250">
        <v>9698</v>
      </c>
      <c r="N8" s="250">
        <v>4100</v>
      </c>
    </row>
    <row r="9" s="74" customFormat="1" ht="12.75" customHeight="1">
      <c r="A9" s="74" t="s">
        <v>369</v>
      </c>
    </row>
    <row r="10" ht="12.75" customHeight="1">
      <c r="A10" s="8" t="s">
        <v>370</v>
      </c>
    </row>
  </sheetData>
  <mergeCells count="5">
    <mergeCell ref="M3:M4"/>
    <mergeCell ref="B3:L3"/>
    <mergeCell ref="A1:N1"/>
    <mergeCell ref="A3:A4"/>
    <mergeCell ref="N3:N4"/>
  </mergeCells>
  <printOptions/>
  <pageMargins left="0.75" right="0.75" top="1" bottom="1" header="0.512" footer="0.512"/>
  <pageSetup horizontalDpi="300" verticalDpi="300" orientation="portrait" paperSize="9" r:id="rId1"/>
  <ignoredErrors>
    <ignoredError sqref="A6:A8" numberStoredAsText="1"/>
  </ignoredErrors>
</worksheet>
</file>

<file path=xl/worksheets/sheet12.xml><?xml version="1.0" encoding="utf-8"?>
<worksheet xmlns="http://schemas.openxmlformats.org/spreadsheetml/2006/main" xmlns:r="http://schemas.openxmlformats.org/officeDocument/2006/relationships">
  <dimension ref="A1:M19"/>
  <sheetViews>
    <sheetView showGridLines="0" workbookViewId="0" topLeftCell="A1">
      <selection activeCell="A1" sqref="A1:M1"/>
    </sheetView>
  </sheetViews>
  <sheetFormatPr defaultColWidth="9.00390625" defaultRowHeight="13.5" customHeight="1"/>
  <cols>
    <col min="1" max="1" width="10.50390625" style="3" customWidth="1"/>
    <col min="2" max="13" width="7.00390625" style="3" customWidth="1"/>
    <col min="14" max="16384" width="9.00390625" style="3" customWidth="1"/>
  </cols>
  <sheetData>
    <row r="1" spans="1:13" s="5" customFormat="1" ht="19.5" customHeight="1">
      <c r="A1" s="30" t="s">
        <v>375</v>
      </c>
      <c r="B1" s="30"/>
      <c r="C1" s="30"/>
      <c r="D1" s="30"/>
      <c r="E1" s="30"/>
      <c r="F1" s="30"/>
      <c r="G1" s="30"/>
      <c r="H1" s="30"/>
      <c r="I1" s="30"/>
      <c r="J1" s="30"/>
      <c r="K1" s="30"/>
      <c r="L1" s="30"/>
      <c r="M1" s="30"/>
    </row>
    <row r="2" s="8" customFormat="1" ht="13.5" customHeight="1" thickBot="1"/>
    <row r="3" spans="1:13" ht="24" customHeight="1">
      <c r="A3" s="258" t="s">
        <v>376</v>
      </c>
      <c r="B3" s="259" t="s">
        <v>377</v>
      </c>
      <c r="C3" s="260"/>
      <c r="D3" s="258"/>
      <c r="E3" s="261" t="s">
        <v>378</v>
      </c>
      <c r="F3" s="260"/>
      <c r="G3" s="258"/>
      <c r="H3" s="259" t="s">
        <v>379</v>
      </c>
      <c r="I3" s="260"/>
      <c r="J3" s="258"/>
      <c r="K3" s="259" t="s">
        <v>380</v>
      </c>
      <c r="L3" s="260"/>
      <c r="M3" s="260"/>
    </row>
    <row r="4" spans="1:13" ht="22.5" customHeight="1">
      <c r="A4" s="262"/>
      <c r="B4" s="263" t="s">
        <v>371</v>
      </c>
      <c r="C4" s="263" t="s">
        <v>372</v>
      </c>
      <c r="D4" s="264" t="s">
        <v>373</v>
      </c>
      <c r="E4" s="263" t="s">
        <v>371</v>
      </c>
      <c r="F4" s="263" t="s">
        <v>372</v>
      </c>
      <c r="G4" s="264" t="s">
        <v>373</v>
      </c>
      <c r="H4" s="263" t="s">
        <v>371</v>
      </c>
      <c r="I4" s="263" t="s">
        <v>372</v>
      </c>
      <c r="J4" s="264" t="s">
        <v>373</v>
      </c>
      <c r="K4" s="263" t="s">
        <v>371</v>
      </c>
      <c r="L4" s="263" t="s">
        <v>372</v>
      </c>
      <c r="M4" s="265" t="s">
        <v>373</v>
      </c>
    </row>
    <row r="5" spans="1:13" ht="13.5" customHeight="1">
      <c r="A5" s="266" t="s">
        <v>141</v>
      </c>
      <c r="B5" s="190">
        <v>365</v>
      </c>
      <c r="C5" s="267">
        <v>14005</v>
      </c>
      <c r="D5" s="267">
        <v>38</v>
      </c>
      <c r="E5" s="267">
        <v>365</v>
      </c>
      <c r="F5" s="267">
        <v>31966</v>
      </c>
      <c r="G5" s="267">
        <v>87</v>
      </c>
      <c r="H5" s="267" t="s">
        <v>333</v>
      </c>
      <c r="I5" s="267" t="s">
        <v>108</v>
      </c>
      <c r="J5" s="267" t="s">
        <v>108</v>
      </c>
      <c r="K5" s="267">
        <v>124</v>
      </c>
      <c r="L5" s="267">
        <v>5209</v>
      </c>
      <c r="M5" s="267">
        <v>42</v>
      </c>
    </row>
    <row r="6" spans="1:13" ht="13.5" customHeight="1">
      <c r="A6" s="192" t="s">
        <v>279</v>
      </c>
      <c r="B6" s="193">
        <v>365</v>
      </c>
      <c r="C6" s="191">
        <v>14123</v>
      </c>
      <c r="D6" s="191">
        <v>39</v>
      </c>
      <c r="E6" s="191">
        <v>365</v>
      </c>
      <c r="F6" s="191">
        <v>32144</v>
      </c>
      <c r="G6" s="191">
        <v>88</v>
      </c>
      <c r="H6" s="191" t="s">
        <v>108</v>
      </c>
      <c r="I6" s="191" t="s">
        <v>108</v>
      </c>
      <c r="J6" s="191" t="s">
        <v>108</v>
      </c>
      <c r="K6" s="191">
        <v>122</v>
      </c>
      <c r="L6" s="191">
        <v>5460</v>
      </c>
      <c r="M6" s="191">
        <v>45</v>
      </c>
    </row>
    <row r="7" spans="1:13" ht="13.5" customHeight="1">
      <c r="A7" s="192" t="s">
        <v>165</v>
      </c>
      <c r="B7" s="193">
        <v>366</v>
      </c>
      <c r="C7" s="191">
        <v>14220</v>
      </c>
      <c r="D7" s="191">
        <v>39</v>
      </c>
      <c r="E7" s="191">
        <v>366</v>
      </c>
      <c r="F7" s="191">
        <v>30266</v>
      </c>
      <c r="G7" s="191">
        <v>83</v>
      </c>
      <c r="H7" s="191" t="s">
        <v>108</v>
      </c>
      <c r="I7" s="191" t="s">
        <v>108</v>
      </c>
      <c r="J7" s="191" t="s">
        <v>108</v>
      </c>
      <c r="K7" s="191">
        <v>124</v>
      </c>
      <c r="L7" s="191">
        <v>5711</v>
      </c>
      <c r="M7" s="191">
        <v>46</v>
      </c>
    </row>
    <row r="8" spans="1:13" ht="13.5" customHeight="1" thickBot="1">
      <c r="A8" s="219" t="s">
        <v>166</v>
      </c>
      <c r="B8" s="268">
        <v>365</v>
      </c>
      <c r="C8" s="269">
        <v>15968</v>
      </c>
      <c r="D8" s="269">
        <v>44</v>
      </c>
      <c r="E8" s="269">
        <v>334</v>
      </c>
      <c r="F8" s="269">
        <v>26782</v>
      </c>
      <c r="G8" s="269">
        <v>80</v>
      </c>
      <c r="H8" s="269">
        <v>31</v>
      </c>
      <c r="I8" s="269">
        <v>1790</v>
      </c>
      <c r="J8" s="269">
        <v>58</v>
      </c>
      <c r="K8" s="269">
        <v>123</v>
      </c>
      <c r="L8" s="269">
        <v>6027</v>
      </c>
      <c r="M8" s="269">
        <v>49</v>
      </c>
    </row>
    <row r="9" spans="1:13" ht="24" customHeight="1" thickTop="1">
      <c r="A9" s="270" t="s">
        <v>376</v>
      </c>
      <c r="B9" s="271" t="s">
        <v>374</v>
      </c>
      <c r="C9" s="271"/>
      <c r="D9" s="272"/>
      <c r="E9" s="273" t="s">
        <v>381</v>
      </c>
      <c r="F9" s="271"/>
      <c r="G9" s="271"/>
      <c r="H9" s="271" t="s">
        <v>382</v>
      </c>
      <c r="I9" s="271"/>
      <c r="J9" s="271"/>
      <c r="K9" s="271" t="s">
        <v>383</v>
      </c>
      <c r="L9" s="271"/>
      <c r="M9" s="272"/>
    </row>
    <row r="10" spans="1:13" ht="22.5" customHeight="1">
      <c r="A10" s="262"/>
      <c r="B10" s="274" t="s">
        <v>384</v>
      </c>
      <c r="C10" s="263" t="s">
        <v>385</v>
      </c>
      <c r="D10" s="265" t="s">
        <v>386</v>
      </c>
      <c r="E10" s="263" t="s">
        <v>384</v>
      </c>
      <c r="F10" s="263" t="s">
        <v>385</v>
      </c>
      <c r="G10" s="264" t="s">
        <v>386</v>
      </c>
      <c r="H10" s="263" t="s">
        <v>384</v>
      </c>
      <c r="I10" s="263" t="s">
        <v>385</v>
      </c>
      <c r="J10" s="264" t="s">
        <v>386</v>
      </c>
      <c r="K10" s="263" t="s">
        <v>384</v>
      </c>
      <c r="L10" s="263" t="s">
        <v>385</v>
      </c>
      <c r="M10" s="265" t="s">
        <v>386</v>
      </c>
    </row>
    <row r="11" spans="1:13" ht="13.5" customHeight="1">
      <c r="A11" s="214" t="s">
        <v>141</v>
      </c>
      <c r="B11" s="190">
        <v>69</v>
      </c>
      <c r="C11" s="191">
        <v>355</v>
      </c>
      <c r="D11" s="191">
        <v>5</v>
      </c>
      <c r="E11" s="267">
        <v>71</v>
      </c>
      <c r="F11" s="191">
        <v>894</v>
      </c>
      <c r="G11" s="191">
        <v>12</v>
      </c>
      <c r="H11" s="191">
        <v>71</v>
      </c>
      <c r="I11" s="191">
        <v>454</v>
      </c>
      <c r="J11" s="191">
        <v>6</v>
      </c>
      <c r="K11" s="191">
        <v>75</v>
      </c>
      <c r="L11" s="191">
        <v>282</v>
      </c>
      <c r="M11" s="191">
        <v>3</v>
      </c>
    </row>
    <row r="12" spans="1:13" ht="13.5" customHeight="1">
      <c r="A12" s="192" t="s">
        <v>279</v>
      </c>
      <c r="B12" s="191">
        <v>69</v>
      </c>
      <c r="C12" s="191">
        <v>372</v>
      </c>
      <c r="D12" s="191">
        <v>5</v>
      </c>
      <c r="E12" s="191">
        <v>71</v>
      </c>
      <c r="F12" s="191">
        <v>857</v>
      </c>
      <c r="G12" s="191">
        <v>12</v>
      </c>
      <c r="H12" s="191">
        <v>71</v>
      </c>
      <c r="I12" s="191">
        <v>419</v>
      </c>
      <c r="J12" s="191">
        <v>6</v>
      </c>
      <c r="K12" s="191">
        <v>73</v>
      </c>
      <c r="L12" s="191">
        <v>264</v>
      </c>
      <c r="M12" s="191">
        <v>4</v>
      </c>
    </row>
    <row r="13" spans="1:13" ht="13.5" customHeight="1">
      <c r="A13" s="192" t="s">
        <v>165</v>
      </c>
      <c r="B13" s="191">
        <v>71</v>
      </c>
      <c r="C13" s="191">
        <v>394</v>
      </c>
      <c r="D13" s="191">
        <v>6</v>
      </c>
      <c r="E13" s="191">
        <v>72</v>
      </c>
      <c r="F13" s="191">
        <v>869</v>
      </c>
      <c r="G13" s="191">
        <v>12</v>
      </c>
      <c r="H13" s="191">
        <v>72</v>
      </c>
      <c r="I13" s="191">
        <v>386</v>
      </c>
      <c r="J13" s="191">
        <v>5</v>
      </c>
      <c r="K13" s="191">
        <v>75</v>
      </c>
      <c r="L13" s="191">
        <v>282</v>
      </c>
      <c r="M13" s="191">
        <v>4</v>
      </c>
    </row>
    <row r="14" spans="1:13" ht="13.5" customHeight="1" thickBot="1">
      <c r="A14" s="194" t="s">
        <v>166</v>
      </c>
      <c r="B14" s="196">
        <v>70</v>
      </c>
      <c r="C14" s="196">
        <v>405</v>
      </c>
      <c r="D14" s="196">
        <v>6</v>
      </c>
      <c r="E14" s="196">
        <v>72</v>
      </c>
      <c r="F14" s="196">
        <v>790</v>
      </c>
      <c r="G14" s="196">
        <v>11</v>
      </c>
      <c r="H14" s="196">
        <v>72</v>
      </c>
      <c r="I14" s="196">
        <v>399</v>
      </c>
      <c r="J14" s="196">
        <v>6</v>
      </c>
      <c r="K14" s="196">
        <v>75</v>
      </c>
      <c r="L14" s="196">
        <v>265</v>
      </c>
      <c r="M14" s="196">
        <v>4</v>
      </c>
    </row>
    <row r="15" s="8" customFormat="1" ht="13.5" customHeight="1">
      <c r="A15" s="8" t="s">
        <v>387</v>
      </c>
    </row>
    <row r="16" ht="13.5" customHeight="1">
      <c r="A16" s="8" t="s">
        <v>388</v>
      </c>
    </row>
    <row r="17" ht="13.5" customHeight="1">
      <c r="A17" s="8" t="s">
        <v>389</v>
      </c>
    </row>
    <row r="19" ht="13.5" customHeight="1">
      <c r="H19" s="52"/>
    </row>
  </sheetData>
  <mergeCells count="11">
    <mergeCell ref="K3:M3"/>
    <mergeCell ref="A1:M1"/>
    <mergeCell ref="E3:G3"/>
    <mergeCell ref="H3:J3"/>
    <mergeCell ref="A3:A4"/>
    <mergeCell ref="B3:D3"/>
    <mergeCell ref="K9:M9"/>
    <mergeCell ref="A9:A10"/>
    <mergeCell ref="B9:D9"/>
    <mergeCell ref="E9:G9"/>
    <mergeCell ref="H9:J9"/>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6:A8 A12:A14" numberStoredAsText="1"/>
  </ignoredErrors>
</worksheet>
</file>

<file path=xl/worksheets/sheet13.xml><?xml version="1.0" encoding="utf-8"?>
<worksheet xmlns="http://schemas.openxmlformats.org/spreadsheetml/2006/main" xmlns:r="http://schemas.openxmlformats.org/officeDocument/2006/relationships">
  <dimension ref="A1:M9"/>
  <sheetViews>
    <sheetView showGridLines="0" workbookViewId="0" topLeftCell="A1">
      <selection activeCell="A1" sqref="A1:M1"/>
    </sheetView>
  </sheetViews>
  <sheetFormatPr defaultColWidth="9.00390625" defaultRowHeight="13.5" customHeight="1"/>
  <cols>
    <col min="1" max="1" width="9.125" style="52" customWidth="1"/>
    <col min="2" max="13" width="7.125" style="52" customWidth="1"/>
    <col min="14" max="16384" width="9.00390625" style="52" customWidth="1"/>
  </cols>
  <sheetData>
    <row r="1" spans="1:13" ht="19.5" customHeight="1">
      <c r="A1" s="276" t="s">
        <v>390</v>
      </c>
      <c r="B1" s="276"/>
      <c r="C1" s="276"/>
      <c r="D1" s="276"/>
      <c r="E1" s="276"/>
      <c r="F1" s="276"/>
      <c r="G1" s="276"/>
      <c r="H1" s="276"/>
      <c r="I1" s="276"/>
      <c r="J1" s="276"/>
      <c r="K1" s="276"/>
      <c r="L1" s="276"/>
      <c r="M1" s="276"/>
    </row>
    <row r="2" spans="1:13" s="130" customFormat="1" ht="13.5" customHeight="1" thickBot="1">
      <c r="A2" s="130" t="s">
        <v>391</v>
      </c>
      <c r="D2" s="234"/>
      <c r="E2" s="234"/>
      <c r="F2" s="234"/>
      <c r="H2" s="234"/>
      <c r="J2" s="234"/>
      <c r="L2" s="234"/>
      <c r="M2" s="277" t="s">
        <v>392</v>
      </c>
    </row>
    <row r="3" spans="1:13" ht="13.5" customHeight="1">
      <c r="A3" s="278" t="s">
        <v>393</v>
      </c>
      <c r="B3" s="279" t="s">
        <v>394</v>
      </c>
      <c r="C3" s="279"/>
      <c r="D3" s="279" t="s">
        <v>395</v>
      </c>
      <c r="E3" s="279"/>
      <c r="F3" s="279" t="s">
        <v>396</v>
      </c>
      <c r="G3" s="279"/>
      <c r="H3" s="279" t="s">
        <v>397</v>
      </c>
      <c r="I3" s="279"/>
      <c r="J3" s="279" t="s">
        <v>398</v>
      </c>
      <c r="K3" s="279"/>
      <c r="L3" s="279" t="s">
        <v>399</v>
      </c>
      <c r="M3" s="280"/>
    </row>
    <row r="4" spans="1:13" ht="13.5" customHeight="1">
      <c r="A4" s="281"/>
      <c r="B4" s="282" t="s">
        <v>401</v>
      </c>
      <c r="C4" s="283" t="s">
        <v>402</v>
      </c>
      <c r="D4" s="282" t="s">
        <v>401</v>
      </c>
      <c r="E4" s="283" t="s">
        <v>402</v>
      </c>
      <c r="F4" s="282" t="s">
        <v>401</v>
      </c>
      <c r="G4" s="283" t="s">
        <v>402</v>
      </c>
      <c r="H4" s="282" t="s">
        <v>401</v>
      </c>
      <c r="I4" s="283" t="s">
        <v>402</v>
      </c>
      <c r="J4" s="282" t="s">
        <v>401</v>
      </c>
      <c r="K4" s="283" t="s">
        <v>402</v>
      </c>
      <c r="L4" s="282" t="s">
        <v>401</v>
      </c>
      <c r="M4" s="284" t="s">
        <v>402</v>
      </c>
    </row>
    <row r="5" spans="1:13" s="3" customFormat="1" ht="13.5" customHeight="1">
      <c r="A5" s="214" t="s">
        <v>121</v>
      </c>
      <c r="B5" s="232">
        <v>22023</v>
      </c>
      <c r="C5" s="218">
        <v>297893</v>
      </c>
      <c r="D5" s="55">
        <v>657</v>
      </c>
      <c r="E5" s="55">
        <v>4646</v>
      </c>
      <c r="F5" s="55">
        <v>513</v>
      </c>
      <c r="G5" s="55">
        <v>2446</v>
      </c>
      <c r="H5" s="55">
        <v>126</v>
      </c>
      <c r="I5" s="55">
        <v>684</v>
      </c>
      <c r="J5" s="218">
        <v>1623</v>
      </c>
      <c r="K5" s="218">
        <v>20117</v>
      </c>
      <c r="L5" s="218">
        <v>19104</v>
      </c>
      <c r="M5" s="218">
        <v>270000</v>
      </c>
    </row>
    <row r="6" spans="1:13" s="3" customFormat="1" ht="13.5" customHeight="1">
      <c r="A6" s="285" t="s">
        <v>403</v>
      </c>
      <c r="B6" s="286">
        <v>23123</v>
      </c>
      <c r="C6" s="218">
        <v>297893</v>
      </c>
      <c r="D6" s="55">
        <v>657</v>
      </c>
      <c r="E6" s="55">
        <v>4646</v>
      </c>
      <c r="F6" s="55">
        <v>513</v>
      </c>
      <c r="G6" s="55">
        <v>2446</v>
      </c>
      <c r="H6" s="55">
        <v>126</v>
      </c>
      <c r="I6" s="55">
        <v>684</v>
      </c>
      <c r="J6" s="218">
        <v>1623</v>
      </c>
      <c r="K6" s="218">
        <v>20117</v>
      </c>
      <c r="L6" s="218">
        <v>20204</v>
      </c>
      <c r="M6" s="218">
        <v>270000</v>
      </c>
    </row>
    <row r="7" spans="1:13" s="3" customFormat="1" ht="13.5" customHeight="1">
      <c r="A7" s="285" t="s">
        <v>106</v>
      </c>
      <c r="B7" s="286">
        <v>23221</v>
      </c>
      <c r="C7" s="218">
        <v>297893</v>
      </c>
      <c r="D7" s="55">
        <v>657</v>
      </c>
      <c r="E7" s="55">
        <v>4646</v>
      </c>
      <c r="F7" s="55">
        <v>513</v>
      </c>
      <c r="G7" s="55">
        <v>2446</v>
      </c>
      <c r="H7" s="55">
        <v>126</v>
      </c>
      <c r="I7" s="55">
        <v>684</v>
      </c>
      <c r="J7" s="218">
        <v>1623</v>
      </c>
      <c r="K7" s="218">
        <v>20117</v>
      </c>
      <c r="L7" s="218">
        <v>20302</v>
      </c>
      <c r="M7" s="218">
        <v>270000</v>
      </c>
    </row>
    <row r="8" spans="1:13" s="3" customFormat="1" ht="13.5" customHeight="1" thickBot="1">
      <c r="A8" s="287" t="s">
        <v>400</v>
      </c>
      <c r="B8" s="288">
        <f>+D8+F8+H8+J8+L8</f>
        <v>23311</v>
      </c>
      <c r="C8" s="233">
        <v>297893</v>
      </c>
      <c r="D8" s="289">
        <v>657</v>
      </c>
      <c r="E8" s="289">
        <v>4646</v>
      </c>
      <c r="F8" s="289">
        <v>513</v>
      </c>
      <c r="G8" s="289">
        <v>2446</v>
      </c>
      <c r="H8" s="289">
        <v>126</v>
      </c>
      <c r="I8" s="289">
        <v>684</v>
      </c>
      <c r="J8" s="233">
        <v>1623</v>
      </c>
      <c r="K8" s="233">
        <v>20117</v>
      </c>
      <c r="L8" s="233">
        <v>20392</v>
      </c>
      <c r="M8" s="233">
        <v>270000</v>
      </c>
    </row>
    <row r="9" spans="1:12" s="130" customFormat="1" ht="13.5" customHeight="1">
      <c r="A9" s="130" t="s">
        <v>404</v>
      </c>
      <c r="B9" s="234"/>
      <c r="C9" s="234"/>
      <c r="D9" s="234"/>
      <c r="E9" s="234"/>
      <c r="F9" s="234"/>
      <c r="H9" s="234"/>
      <c r="J9" s="234"/>
      <c r="L9" s="234"/>
    </row>
  </sheetData>
  <mergeCells count="8">
    <mergeCell ref="A3:A4"/>
    <mergeCell ref="A1:M1"/>
    <mergeCell ref="F3:G3"/>
    <mergeCell ref="H3:I3"/>
    <mergeCell ref="J3:K3"/>
    <mergeCell ref="L3:M3"/>
    <mergeCell ref="B3:C3"/>
    <mergeCell ref="D3:E3"/>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6:A8" numberStoredAsText="1"/>
    <ignoredError sqref="B8" unlockedFormula="1"/>
  </ignoredErrors>
</worksheet>
</file>

<file path=xl/worksheets/sheet14.xml><?xml version="1.0" encoding="utf-8"?>
<worksheet xmlns="http://schemas.openxmlformats.org/spreadsheetml/2006/main" xmlns:r="http://schemas.openxmlformats.org/officeDocument/2006/relationships">
  <dimension ref="A1:Q14"/>
  <sheetViews>
    <sheetView showGridLines="0" workbookViewId="0" topLeftCell="A1">
      <pane xSplit="1" topLeftCell="B1" activePane="topRight" state="frozen"/>
      <selection pane="topLeft" activeCell="A1" sqref="A1"/>
      <selection pane="topRight" activeCell="A1" sqref="A1:I1"/>
    </sheetView>
  </sheetViews>
  <sheetFormatPr defaultColWidth="9.00390625" defaultRowHeight="13.5" customHeight="1"/>
  <cols>
    <col min="1" max="1" width="10.00390625" style="3" customWidth="1"/>
    <col min="2" max="8" width="10.50390625" style="3" customWidth="1"/>
    <col min="9" max="9" width="10.50390625" style="52" customWidth="1"/>
    <col min="10" max="11" width="11.75390625" style="52" customWidth="1"/>
    <col min="12" max="13" width="11.75390625" style="3" customWidth="1"/>
    <col min="14" max="14" width="11.875" style="3" customWidth="1"/>
    <col min="15" max="16" width="11.75390625" style="3" customWidth="1"/>
    <col min="17" max="17" width="11.875" style="3" customWidth="1"/>
    <col min="18" max="16384" width="9.00390625" style="3" customWidth="1"/>
  </cols>
  <sheetData>
    <row r="1" spans="1:17" s="5" customFormat="1" ht="19.5" customHeight="1">
      <c r="A1" s="133" t="s">
        <v>405</v>
      </c>
      <c r="B1" s="133"/>
      <c r="C1" s="133"/>
      <c r="D1" s="133"/>
      <c r="E1" s="133"/>
      <c r="F1" s="133"/>
      <c r="G1" s="133"/>
      <c r="H1" s="133"/>
      <c r="I1" s="133"/>
      <c r="J1" s="164" t="s">
        <v>406</v>
      </c>
      <c r="K1" s="164"/>
      <c r="L1" s="164"/>
      <c r="M1" s="164"/>
      <c r="N1" s="164"/>
      <c r="O1" s="164"/>
      <c r="P1" s="164"/>
      <c r="Q1" s="164"/>
    </row>
    <row r="2" spans="9:11" s="8" customFormat="1" ht="13.5" customHeight="1" thickBot="1">
      <c r="I2" s="130"/>
      <c r="J2" s="130"/>
      <c r="K2" s="130"/>
    </row>
    <row r="3" spans="1:17" ht="12.75" customHeight="1">
      <c r="A3" s="258" t="s">
        <v>221</v>
      </c>
      <c r="B3" s="275" t="s">
        <v>145</v>
      </c>
      <c r="C3" s="275" t="s">
        <v>407</v>
      </c>
      <c r="D3" s="290" t="s">
        <v>408</v>
      </c>
      <c r="E3" s="275" t="s">
        <v>409</v>
      </c>
      <c r="F3" s="290" t="s">
        <v>410</v>
      </c>
      <c r="G3" s="290" t="s">
        <v>411</v>
      </c>
      <c r="H3" s="275" t="s">
        <v>412</v>
      </c>
      <c r="I3" s="290" t="s">
        <v>413</v>
      </c>
      <c r="J3" s="291" t="s">
        <v>414</v>
      </c>
      <c r="K3" s="275" t="s">
        <v>415</v>
      </c>
      <c r="L3" s="275" t="s">
        <v>416</v>
      </c>
      <c r="M3" s="119" t="s">
        <v>417</v>
      </c>
      <c r="N3" s="292" t="s">
        <v>418</v>
      </c>
      <c r="O3" s="293"/>
      <c r="P3" s="119" t="s">
        <v>419</v>
      </c>
      <c r="Q3" s="292" t="s">
        <v>420</v>
      </c>
    </row>
    <row r="4" spans="1:17" ht="21" customHeight="1">
      <c r="A4" s="262"/>
      <c r="B4" s="294"/>
      <c r="C4" s="294"/>
      <c r="D4" s="294"/>
      <c r="E4" s="294"/>
      <c r="F4" s="294"/>
      <c r="G4" s="294"/>
      <c r="H4" s="294"/>
      <c r="I4" s="295"/>
      <c r="J4" s="270"/>
      <c r="K4" s="294"/>
      <c r="L4" s="294"/>
      <c r="M4" s="171"/>
      <c r="N4" s="172"/>
      <c r="O4" s="186" t="s">
        <v>421</v>
      </c>
      <c r="P4" s="171"/>
      <c r="Q4" s="173"/>
    </row>
    <row r="5" spans="1:17" ht="12" customHeight="1">
      <c r="A5" s="214" t="s">
        <v>422</v>
      </c>
      <c r="B5" s="190">
        <v>7409</v>
      </c>
      <c r="C5" s="191">
        <v>18</v>
      </c>
      <c r="D5" s="191">
        <v>2306</v>
      </c>
      <c r="E5" s="191">
        <v>88</v>
      </c>
      <c r="F5" s="191">
        <v>1256</v>
      </c>
      <c r="G5" s="191">
        <v>895</v>
      </c>
      <c r="H5" s="191">
        <v>717</v>
      </c>
      <c r="I5" s="191">
        <v>73</v>
      </c>
      <c r="J5" s="191">
        <v>20</v>
      </c>
      <c r="K5" s="191">
        <v>121</v>
      </c>
      <c r="L5" s="191">
        <v>131</v>
      </c>
      <c r="M5" s="191">
        <v>158</v>
      </c>
      <c r="N5" s="191">
        <v>209</v>
      </c>
      <c r="O5" s="191">
        <v>59</v>
      </c>
      <c r="P5" s="191">
        <v>247</v>
      </c>
      <c r="Q5" s="191">
        <v>1170</v>
      </c>
    </row>
    <row r="6" spans="1:17" ht="12" customHeight="1">
      <c r="A6" s="159" t="s">
        <v>104</v>
      </c>
      <c r="B6" s="193">
        <v>7563</v>
      </c>
      <c r="C6" s="191">
        <v>9</v>
      </c>
      <c r="D6" s="191">
        <v>2425</v>
      </c>
      <c r="E6" s="191">
        <v>98</v>
      </c>
      <c r="F6" s="191">
        <v>1358</v>
      </c>
      <c r="G6" s="191">
        <v>850</v>
      </c>
      <c r="H6" s="191">
        <v>722</v>
      </c>
      <c r="I6" s="191">
        <v>87</v>
      </c>
      <c r="J6" s="191">
        <v>20</v>
      </c>
      <c r="K6" s="191">
        <v>114</v>
      </c>
      <c r="L6" s="191">
        <v>112</v>
      </c>
      <c r="M6" s="191">
        <v>128</v>
      </c>
      <c r="N6" s="191">
        <v>219</v>
      </c>
      <c r="O6" s="191">
        <v>64</v>
      </c>
      <c r="P6" s="191">
        <v>218</v>
      </c>
      <c r="Q6" s="191">
        <v>1203</v>
      </c>
    </row>
    <row r="7" spans="1:17" ht="12" customHeight="1">
      <c r="A7" s="159" t="s">
        <v>105</v>
      </c>
      <c r="B7" s="193">
        <v>7609</v>
      </c>
      <c r="C7" s="191">
        <v>14</v>
      </c>
      <c r="D7" s="191">
        <v>2476</v>
      </c>
      <c r="E7" s="191">
        <v>97</v>
      </c>
      <c r="F7" s="191">
        <v>1288</v>
      </c>
      <c r="G7" s="191">
        <v>890</v>
      </c>
      <c r="H7" s="191">
        <v>704</v>
      </c>
      <c r="I7" s="191">
        <v>73</v>
      </c>
      <c r="J7" s="191">
        <v>15</v>
      </c>
      <c r="K7" s="191">
        <v>113</v>
      </c>
      <c r="L7" s="191">
        <v>126</v>
      </c>
      <c r="M7" s="191">
        <v>162</v>
      </c>
      <c r="N7" s="191">
        <v>204</v>
      </c>
      <c r="O7" s="191">
        <v>40</v>
      </c>
      <c r="P7" s="191">
        <v>232</v>
      </c>
      <c r="Q7" s="191">
        <v>1215</v>
      </c>
    </row>
    <row r="8" spans="1:17" ht="12" customHeight="1" thickBot="1">
      <c r="A8" s="160" t="s">
        <v>106</v>
      </c>
      <c r="B8" s="195">
        <v>8067</v>
      </c>
      <c r="C8" s="196">
        <v>12</v>
      </c>
      <c r="D8" s="196">
        <v>2476</v>
      </c>
      <c r="E8" s="196">
        <v>96</v>
      </c>
      <c r="F8" s="196">
        <v>1468</v>
      </c>
      <c r="G8" s="196">
        <v>940</v>
      </c>
      <c r="H8" s="196">
        <v>747</v>
      </c>
      <c r="I8" s="196">
        <v>100</v>
      </c>
      <c r="J8" s="196">
        <v>14</v>
      </c>
      <c r="K8" s="196">
        <v>110</v>
      </c>
      <c r="L8" s="196">
        <v>137</v>
      </c>
      <c r="M8" s="196">
        <v>203</v>
      </c>
      <c r="N8" s="196">
        <v>199</v>
      </c>
      <c r="O8" s="196">
        <v>35</v>
      </c>
      <c r="P8" s="196">
        <v>277</v>
      </c>
      <c r="Q8" s="196">
        <v>1288</v>
      </c>
    </row>
    <row r="9" spans="1:17" s="8" customFormat="1" ht="12.75" customHeight="1">
      <c r="A9" s="8" t="s">
        <v>423</v>
      </c>
      <c r="B9" s="296"/>
      <c r="M9" s="130"/>
      <c r="N9" s="130"/>
      <c r="O9" s="130"/>
      <c r="P9" s="130"/>
      <c r="Q9" s="130"/>
    </row>
    <row r="10" spans="1:17" s="8" customFormat="1" ht="12.75" customHeight="1">
      <c r="A10" s="8" t="s">
        <v>424</v>
      </c>
      <c r="B10" s="296"/>
      <c r="C10" s="296"/>
      <c r="D10" s="296"/>
      <c r="E10" s="296"/>
      <c r="F10" s="296"/>
      <c r="G10" s="296"/>
      <c r="H10" s="296"/>
      <c r="I10" s="130"/>
      <c r="J10" s="296"/>
      <c r="K10" s="296"/>
      <c r="L10" s="296"/>
      <c r="M10" s="297"/>
      <c r="N10" s="297"/>
      <c r="O10" s="297"/>
      <c r="P10" s="297"/>
      <c r="Q10" s="297"/>
    </row>
    <row r="11" ht="13.5" customHeight="1">
      <c r="B11" s="298"/>
    </row>
    <row r="12" ht="13.5" customHeight="1">
      <c r="B12" s="298"/>
    </row>
    <row r="13" ht="13.5" customHeight="1">
      <c r="B13" s="298"/>
    </row>
    <row r="14" ht="13.5" customHeight="1">
      <c r="B14" s="298"/>
    </row>
  </sheetData>
  <mergeCells count="18">
    <mergeCell ref="J1:Q1"/>
    <mergeCell ref="A1:I1"/>
    <mergeCell ref="M3:M4"/>
    <mergeCell ref="N3:N4"/>
    <mergeCell ref="P3:P4"/>
    <mergeCell ref="Q3:Q4"/>
    <mergeCell ref="I3:I4"/>
    <mergeCell ref="J3:J4"/>
    <mergeCell ref="K3:K4"/>
    <mergeCell ref="L3:L4"/>
    <mergeCell ref="E3:E4"/>
    <mergeCell ref="F3:F4"/>
    <mergeCell ref="G3:G4"/>
    <mergeCell ref="H3:H4"/>
    <mergeCell ref="A3:A4"/>
    <mergeCell ref="B3:B4"/>
    <mergeCell ref="C3:C4"/>
    <mergeCell ref="D3:D4"/>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6:A8" numberStoredAsText="1"/>
  </ignoredErrors>
</worksheet>
</file>

<file path=xl/worksheets/sheet15.xml><?xml version="1.0" encoding="utf-8"?>
<worksheet xmlns="http://schemas.openxmlformats.org/spreadsheetml/2006/main" xmlns:r="http://schemas.openxmlformats.org/officeDocument/2006/relationships">
  <dimension ref="A1:Z11"/>
  <sheetViews>
    <sheetView showGridLines="0" workbookViewId="0" topLeftCell="A1">
      <pane xSplit="1" topLeftCell="B1" activePane="topRight" state="frozen"/>
      <selection pane="topLeft" activeCell="A1" sqref="A1"/>
      <selection pane="topRight" activeCell="A1" sqref="A1:M1"/>
    </sheetView>
  </sheetViews>
  <sheetFormatPr defaultColWidth="9.00390625" defaultRowHeight="13.5" customHeight="1"/>
  <cols>
    <col min="1" max="1" width="10.125" style="3" customWidth="1"/>
    <col min="2" max="2" width="7.875" style="3" customWidth="1"/>
    <col min="3" max="8" width="7.00390625" style="3" customWidth="1"/>
    <col min="9" max="13" width="6.875" style="3" customWidth="1"/>
    <col min="14" max="14" width="7.125" style="3" customWidth="1"/>
    <col min="15" max="20" width="7.375" style="3" customWidth="1"/>
    <col min="21" max="26" width="7.25390625" style="3" customWidth="1"/>
    <col min="27" max="16384" width="4.875" style="3" customWidth="1"/>
  </cols>
  <sheetData>
    <row r="1" spans="1:26" s="5" customFormat="1" ht="19.5" customHeight="1">
      <c r="A1" s="133" t="s">
        <v>425</v>
      </c>
      <c r="B1" s="133"/>
      <c r="C1" s="133"/>
      <c r="D1" s="133"/>
      <c r="E1" s="133"/>
      <c r="F1" s="133"/>
      <c r="G1" s="133"/>
      <c r="H1" s="133"/>
      <c r="I1" s="133"/>
      <c r="J1" s="133"/>
      <c r="K1" s="133"/>
      <c r="L1" s="133"/>
      <c r="M1" s="133"/>
      <c r="N1" s="134" t="s">
        <v>433</v>
      </c>
      <c r="O1" s="134"/>
      <c r="P1" s="134"/>
      <c r="Q1" s="134"/>
      <c r="R1" s="134"/>
      <c r="S1" s="134"/>
      <c r="T1" s="134"/>
      <c r="U1" s="134"/>
      <c r="V1" s="134"/>
      <c r="W1" s="134"/>
      <c r="X1" s="134"/>
      <c r="Y1" s="134"/>
      <c r="Z1" s="134"/>
    </row>
    <row r="2" spans="1:2" s="300" customFormat="1" ht="13.5" customHeight="1" thickBot="1">
      <c r="A2" s="299"/>
      <c r="B2" s="299"/>
    </row>
    <row r="3" spans="1:26" ht="12.75" customHeight="1">
      <c r="A3" s="26" t="s">
        <v>434</v>
      </c>
      <c r="B3" s="27" t="s">
        <v>145</v>
      </c>
      <c r="C3" s="301"/>
      <c r="D3" s="302" t="s">
        <v>435</v>
      </c>
      <c r="E3" s="302"/>
      <c r="F3" s="302"/>
      <c r="G3" s="302"/>
      <c r="H3" s="302"/>
      <c r="I3" s="302"/>
      <c r="J3" s="302"/>
      <c r="K3" s="302"/>
      <c r="L3" s="302"/>
      <c r="M3" s="302"/>
      <c r="N3" s="303"/>
      <c r="O3" s="304" t="s">
        <v>426</v>
      </c>
      <c r="P3" s="304"/>
      <c r="Q3" s="304"/>
      <c r="R3" s="304"/>
      <c r="S3" s="304"/>
      <c r="T3" s="304"/>
      <c r="U3" s="304"/>
      <c r="V3" s="304"/>
      <c r="W3" s="304"/>
      <c r="X3" s="304"/>
      <c r="Y3" s="304"/>
      <c r="Z3" s="305"/>
    </row>
    <row r="4" spans="1:26" ht="12.75" customHeight="1">
      <c r="A4" s="28"/>
      <c r="B4" s="29"/>
      <c r="C4" s="29" t="s">
        <v>427</v>
      </c>
      <c r="D4" s="29"/>
      <c r="E4" s="29"/>
      <c r="F4" s="29" t="s">
        <v>428</v>
      </c>
      <c r="G4" s="29"/>
      <c r="H4" s="29"/>
      <c r="I4" s="29" t="s">
        <v>429</v>
      </c>
      <c r="J4" s="29"/>
      <c r="K4" s="29"/>
      <c r="L4" s="306" t="s">
        <v>436</v>
      </c>
      <c r="M4" s="307"/>
      <c r="N4" s="308" t="s">
        <v>437</v>
      </c>
      <c r="O4" s="29" t="s">
        <v>427</v>
      </c>
      <c r="P4" s="29"/>
      <c r="Q4" s="29"/>
      <c r="R4" s="29" t="s">
        <v>428</v>
      </c>
      <c r="S4" s="29"/>
      <c r="T4" s="29"/>
      <c r="U4" s="29" t="s">
        <v>429</v>
      </c>
      <c r="V4" s="29"/>
      <c r="W4" s="29"/>
      <c r="X4" s="29" t="s">
        <v>430</v>
      </c>
      <c r="Y4" s="29"/>
      <c r="Z4" s="309"/>
    </row>
    <row r="5" spans="1:26" ht="12.75" customHeight="1">
      <c r="A5" s="28"/>
      <c r="B5" s="29"/>
      <c r="C5" s="1" t="s">
        <v>103</v>
      </c>
      <c r="D5" s="1" t="s">
        <v>438</v>
      </c>
      <c r="E5" s="1" t="s">
        <v>439</v>
      </c>
      <c r="F5" s="1" t="s">
        <v>103</v>
      </c>
      <c r="G5" s="1" t="s">
        <v>438</v>
      </c>
      <c r="H5" s="1" t="s">
        <v>439</v>
      </c>
      <c r="I5" s="1" t="s">
        <v>103</v>
      </c>
      <c r="J5" s="1" t="s">
        <v>438</v>
      </c>
      <c r="K5" s="1" t="s">
        <v>439</v>
      </c>
      <c r="L5" s="1" t="s">
        <v>103</v>
      </c>
      <c r="M5" s="1" t="s">
        <v>438</v>
      </c>
      <c r="N5" s="25" t="s">
        <v>439</v>
      </c>
      <c r="O5" s="1" t="s">
        <v>103</v>
      </c>
      <c r="P5" s="1" t="s">
        <v>438</v>
      </c>
      <c r="Q5" s="1" t="s">
        <v>439</v>
      </c>
      <c r="R5" s="1" t="s">
        <v>103</v>
      </c>
      <c r="S5" s="1" t="s">
        <v>438</v>
      </c>
      <c r="T5" s="1" t="s">
        <v>439</v>
      </c>
      <c r="U5" s="1" t="s">
        <v>103</v>
      </c>
      <c r="V5" s="1" t="s">
        <v>438</v>
      </c>
      <c r="W5" s="1" t="s">
        <v>439</v>
      </c>
      <c r="X5" s="1" t="s">
        <v>103</v>
      </c>
      <c r="Y5" s="1" t="s">
        <v>438</v>
      </c>
      <c r="Z5" s="310" t="s">
        <v>439</v>
      </c>
    </row>
    <row r="6" spans="1:26" ht="12" customHeight="1">
      <c r="A6" s="311" t="s">
        <v>141</v>
      </c>
      <c r="B6" s="312">
        <v>8272</v>
      </c>
      <c r="C6" s="313">
        <v>4310</v>
      </c>
      <c r="D6" s="313">
        <v>3151</v>
      </c>
      <c r="E6" s="313">
        <v>1159</v>
      </c>
      <c r="F6" s="313">
        <v>4129</v>
      </c>
      <c r="G6" s="313">
        <v>3048</v>
      </c>
      <c r="H6" s="313">
        <v>1081</v>
      </c>
      <c r="I6" s="313">
        <v>31</v>
      </c>
      <c r="J6" s="313">
        <v>23</v>
      </c>
      <c r="K6" s="313">
        <v>8</v>
      </c>
      <c r="L6" s="313">
        <v>150</v>
      </c>
      <c r="M6" s="313">
        <v>80</v>
      </c>
      <c r="N6" s="313">
        <v>70</v>
      </c>
      <c r="O6" s="313">
        <v>3962</v>
      </c>
      <c r="P6" s="313">
        <v>3678</v>
      </c>
      <c r="Q6" s="313">
        <v>284</v>
      </c>
      <c r="R6" s="313">
        <v>3835</v>
      </c>
      <c r="S6" s="313">
        <v>3582</v>
      </c>
      <c r="T6" s="313">
        <v>253</v>
      </c>
      <c r="U6" s="313">
        <v>19</v>
      </c>
      <c r="V6" s="313">
        <v>18</v>
      </c>
      <c r="W6" s="313">
        <v>1</v>
      </c>
      <c r="X6" s="313">
        <v>108</v>
      </c>
      <c r="Y6" s="313">
        <v>78</v>
      </c>
      <c r="Z6" s="313">
        <v>30</v>
      </c>
    </row>
    <row r="7" spans="1:26" ht="12" customHeight="1">
      <c r="A7" s="192" t="s">
        <v>327</v>
      </c>
      <c r="B7" s="314">
        <v>8360</v>
      </c>
      <c r="C7" s="313">
        <v>4145</v>
      </c>
      <c r="D7" s="313">
        <v>2987</v>
      </c>
      <c r="E7" s="313">
        <v>1158</v>
      </c>
      <c r="F7" s="313">
        <v>4002</v>
      </c>
      <c r="G7" s="313">
        <v>2919</v>
      </c>
      <c r="H7" s="313">
        <v>1083</v>
      </c>
      <c r="I7" s="313">
        <v>16</v>
      </c>
      <c r="J7" s="313">
        <v>9</v>
      </c>
      <c r="K7" s="313">
        <v>7</v>
      </c>
      <c r="L7" s="313">
        <v>127</v>
      </c>
      <c r="M7" s="313">
        <v>59</v>
      </c>
      <c r="N7" s="313">
        <v>68</v>
      </c>
      <c r="O7" s="313">
        <v>4215</v>
      </c>
      <c r="P7" s="313">
        <v>3879</v>
      </c>
      <c r="Q7" s="313">
        <v>336</v>
      </c>
      <c r="R7" s="313">
        <v>4081</v>
      </c>
      <c r="S7" s="313">
        <v>3774</v>
      </c>
      <c r="T7" s="313">
        <v>307</v>
      </c>
      <c r="U7" s="313">
        <v>22</v>
      </c>
      <c r="V7" s="313">
        <v>19</v>
      </c>
      <c r="W7" s="313">
        <v>3</v>
      </c>
      <c r="X7" s="313">
        <v>112</v>
      </c>
      <c r="Y7" s="313">
        <v>86</v>
      </c>
      <c r="Z7" s="313">
        <v>26</v>
      </c>
    </row>
    <row r="8" spans="1:26" ht="12" customHeight="1">
      <c r="A8" s="192" t="s">
        <v>165</v>
      </c>
      <c r="B8" s="314">
        <v>8877</v>
      </c>
      <c r="C8" s="313">
        <v>4595</v>
      </c>
      <c r="D8" s="313">
        <v>3235</v>
      </c>
      <c r="E8" s="313">
        <v>1360</v>
      </c>
      <c r="F8" s="313">
        <v>4449</v>
      </c>
      <c r="G8" s="313">
        <v>3168</v>
      </c>
      <c r="H8" s="313">
        <v>1281</v>
      </c>
      <c r="I8" s="313">
        <v>23</v>
      </c>
      <c r="J8" s="313">
        <v>14</v>
      </c>
      <c r="K8" s="313">
        <v>9</v>
      </c>
      <c r="L8" s="313">
        <v>123</v>
      </c>
      <c r="M8" s="313">
        <v>53</v>
      </c>
      <c r="N8" s="313">
        <v>70</v>
      </c>
      <c r="O8" s="313">
        <v>4282</v>
      </c>
      <c r="P8" s="313">
        <v>3939</v>
      </c>
      <c r="Q8" s="313">
        <v>343</v>
      </c>
      <c r="R8" s="313">
        <v>4146</v>
      </c>
      <c r="S8" s="313">
        <v>3830</v>
      </c>
      <c r="T8" s="313">
        <v>316</v>
      </c>
      <c r="U8" s="313">
        <v>22</v>
      </c>
      <c r="V8" s="313">
        <v>19</v>
      </c>
      <c r="W8" s="313">
        <v>3</v>
      </c>
      <c r="X8" s="313">
        <v>114</v>
      </c>
      <c r="Y8" s="313">
        <v>90</v>
      </c>
      <c r="Z8" s="313">
        <v>24</v>
      </c>
    </row>
    <row r="9" spans="1:26" ht="12" customHeight="1" thickBot="1">
      <c r="A9" s="194" t="s">
        <v>166</v>
      </c>
      <c r="B9" s="315">
        <v>8553</v>
      </c>
      <c r="C9" s="316">
        <v>4269</v>
      </c>
      <c r="D9" s="316">
        <v>3433</v>
      </c>
      <c r="E9" s="316">
        <v>836</v>
      </c>
      <c r="F9" s="316">
        <v>4119</v>
      </c>
      <c r="G9" s="316">
        <v>3343</v>
      </c>
      <c r="H9" s="316">
        <v>776</v>
      </c>
      <c r="I9" s="316">
        <v>27</v>
      </c>
      <c r="J9" s="316">
        <v>19</v>
      </c>
      <c r="K9" s="316">
        <v>8</v>
      </c>
      <c r="L9" s="316">
        <v>123</v>
      </c>
      <c r="M9" s="316">
        <v>71</v>
      </c>
      <c r="N9" s="316">
        <v>52</v>
      </c>
      <c r="O9" s="316">
        <v>4284</v>
      </c>
      <c r="P9" s="316">
        <v>3934</v>
      </c>
      <c r="Q9" s="316">
        <v>350</v>
      </c>
      <c r="R9" s="316">
        <v>4164</v>
      </c>
      <c r="S9" s="316">
        <v>3836</v>
      </c>
      <c r="T9" s="316">
        <v>328</v>
      </c>
      <c r="U9" s="316">
        <v>25</v>
      </c>
      <c r="V9" s="316">
        <v>22</v>
      </c>
      <c r="W9" s="316">
        <v>3</v>
      </c>
      <c r="X9" s="316">
        <v>95</v>
      </c>
      <c r="Y9" s="316">
        <v>76</v>
      </c>
      <c r="Z9" s="316">
        <v>19</v>
      </c>
    </row>
    <row r="10" spans="1:24" s="8" customFormat="1" ht="12.75" customHeight="1">
      <c r="A10" s="7" t="s">
        <v>431</v>
      </c>
      <c r="B10" s="317"/>
      <c r="C10" s="318"/>
      <c r="D10" s="318"/>
      <c r="E10" s="318"/>
      <c r="F10" s="318"/>
      <c r="I10" s="318"/>
      <c r="L10" s="318"/>
      <c r="O10" s="318"/>
      <c r="P10" s="318"/>
      <c r="Q10" s="318"/>
      <c r="R10" s="318"/>
      <c r="U10" s="318"/>
      <c r="X10" s="318"/>
    </row>
    <row r="11" spans="1:15" s="321" customFormat="1" ht="12.75" customHeight="1">
      <c r="A11" s="319" t="s">
        <v>432</v>
      </c>
      <c r="B11" s="320"/>
      <c r="C11" s="318"/>
      <c r="O11" s="318"/>
    </row>
  </sheetData>
  <mergeCells count="14">
    <mergeCell ref="O3:Z3"/>
    <mergeCell ref="B3:B5"/>
    <mergeCell ref="A1:M1"/>
    <mergeCell ref="N1:Z1"/>
    <mergeCell ref="D3:M3"/>
    <mergeCell ref="L4:M4"/>
    <mergeCell ref="O4:Q4"/>
    <mergeCell ref="R4:T4"/>
    <mergeCell ref="U4:W4"/>
    <mergeCell ref="X4:Z4"/>
    <mergeCell ref="I4:K4"/>
    <mergeCell ref="F4:H4"/>
    <mergeCell ref="C4:E4"/>
    <mergeCell ref="A3:A5"/>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7:A9" numberStoredAsText="1"/>
  </ignoredErrors>
</worksheet>
</file>

<file path=xl/worksheets/sheet16.xml><?xml version="1.0" encoding="utf-8"?>
<worksheet xmlns="http://schemas.openxmlformats.org/spreadsheetml/2006/main" xmlns:r="http://schemas.openxmlformats.org/officeDocument/2006/relationships">
  <dimension ref="A1:P10"/>
  <sheetViews>
    <sheetView showGridLines="0" workbookViewId="0" topLeftCell="A1">
      <pane xSplit="1" topLeftCell="B1" activePane="topRight" state="frozen"/>
      <selection pane="topLeft" activeCell="A1" sqref="A1"/>
      <selection pane="topRight" activeCell="A1" sqref="A1:H1"/>
    </sheetView>
  </sheetViews>
  <sheetFormatPr defaultColWidth="9.00390625" defaultRowHeight="13.5" customHeight="1"/>
  <cols>
    <col min="1" max="1" width="10.50390625" style="52" customWidth="1"/>
    <col min="2" max="8" width="12.00390625" style="52" customWidth="1"/>
    <col min="9" max="10" width="11.875" style="52" customWidth="1"/>
    <col min="11" max="16" width="11.75390625" style="52" customWidth="1"/>
    <col min="17" max="16384" width="9.00390625" style="52" customWidth="1"/>
  </cols>
  <sheetData>
    <row r="1" spans="1:16" s="165" customFormat="1" ht="19.5" customHeight="1">
      <c r="A1" s="163" t="s">
        <v>440</v>
      </c>
      <c r="B1" s="163"/>
      <c r="C1" s="163"/>
      <c r="D1" s="163"/>
      <c r="E1" s="163"/>
      <c r="F1" s="163"/>
      <c r="G1" s="163"/>
      <c r="H1" s="163"/>
      <c r="I1" s="164" t="s">
        <v>441</v>
      </c>
      <c r="J1" s="164"/>
      <c r="K1" s="164"/>
      <c r="L1" s="164"/>
      <c r="M1" s="164"/>
      <c r="N1" s="164"/>
      <c r="O1" s="164"/>
      <c r="P1" s="164"/>
    </row>
    <row r="2" s="130" customFormat="1" ht="13.5" customHeight="1" thickBot="1">
      <c r="A2" s="322" t="s">
        <v>442</v>
      </c>
    </row>
    <row r="3" spans="1:16" s="3" customFormat="1" ht="13.5" customHeight="1">
      <c r="A3" s="258" t="s">
        <v>376</v>
      </c>
      <c r="B3" s="290" t="s">
        <v>443</v>
      </c>
      <c r="C3" s="290" t="s">
        <v>444</v>
      </c>
      <c r="D3" s="290" t="s">
        <v>445</v>
      </c>
      <c r="E3" s="290"/>
      <c r="F3" s="290"/>
      <c r="G3" s="290"/>
      <c r="H3" s="290"/>
      <c r="I3" s="291" t="s">
        <v>446</v>
      </c>
      <c r="J3" s="275" t="s">
        <v>447</v>
      </c>
      <c r="K3" s="275" t="s">
        <v>448</v>
      </c>
      <c r="L3" s="275"/>
      <c r="M3" s="275"/>
      <c r="N3" s="275" t="s">
        <v>449</v>
      </c>
      <c r="O3" s="275"/>
      <c r="P3" s="261"/>
    </row>
    <row r="4" spans="1:16" s="3" customFormat="1" ht="30.75" customHeight="1">
      <c r="A4" s="262"/>
      <c r="B4" s="294"/>
      <c r="C4" s="294"/>
      <c r="D4" s="264" t="s">
        <v>145</v>
      </c>
      <c r="E4" s="263" t="s">
        <v>450</v>
      </c>
      <c r="F4" s="263" t="s">
        <v>451</v>
      </c>
      <c r="G4" s="263" t="s">
        <v>452</v>
      </c>
      <c r="H4" s="264" t="s">
        <v>453</v>
      </c>
      <c r="I4" s="270"/>
      <c r="J4" s="294"/>
      <c r="K4" s="263" t="s">
        <v>145</v>
      </c>
      <c r="L4" s="263" t="s">
        <v>454</v>
      </c>
      <c r="M4" s="264" t="s">
        <v>455</v>
      </c>
      <c r="N4" s="263" t="s">
        <v>145</v>
      </c>
      <c r="O4" s="263" t="s">
        <v>456</v>
      </c>
      <c r="P4" s="323" t="s">
        <v>457</v>
      </c>
    </row>
    <row r="5" spans="1:16" s="3" customFormat="1" ht="12" customHeight="1">
      <c r="A5" s="4" t="s">
        <v>141</v>
      </c>
      <c r="B5" s="324">
        <v>484406</v>
      </c>
      <c r="C5" s="240">
        <v>1185777</v>
      </c>
      <c r="D5" s="240">
        <v>483440</v>
      </c>
      <c r="E5" s="240">
        <v>363062</v>
      </c>
      <c r="F5" s="240">
        <v>30704</v>
      </c>
      <c r="G5" s="240">
        <v>72636</v>
      </c>
      <c r="H5" s="240">
        <v>17038</v>
      </c>
      <c r="I5" s="240">
        <v>388220</v>
      </c>
      <c r="J5" s="240">
        <v>31392</v>
      </c>
      <c r="K5" s="240">
        <v>108109</v>
      </c>
      <c r="L5" s="240">
        <v>94516</v>
      </c>
      <c r="M5" s="240">
        <v>13593</v>
      </c>
      <c r="N5" s="240">
        <v>50166</v>
      </c>
      <c r="O5" s="240">
        <v>27288</v>
      </c>
      <c r="P5" s="240">
        <v>22878</v>
      </c>
    </row>
    <row r="6" spans="1:16" s="3" customFormat="1" ht="12" customHeight="1">
      <c r="A6" s="192" t="s">
        <v>279</v>
      </c>
      <c r="B6" s="239">
        <v>492514</v>
      </c>
      <c r="C6" s="240">
        <v>1192418</v>
      </c>
      <c r="D6" s="240">
        <v>484142</v>
      </c>
      <c r="E6" s="240">
        <v>364688</v>
      </c>
      <c r="F6" s="240">
        <v>30867</v>
      </c>
      <c r="G6" s="240">
        <v>71482</v>
      </c>
      <c r="H6" s="240">
        <v>17106</v>
      </c>
      <c r="I6" s="240">
        <v>389179</v>
      </c>
      <c r="J6" s="240">
        <v>31356</v>
      </c>
      <c r="K6" s="240">
        <v>108959</v>
      </c>
      <c r="L6" s="240">
        <v>93595</v>
      </c>
      <c r="M6" s="240">
        <v>15365</v>
      </c>
      <c r="N6" s="240">
        <v>44621</v>
      </c>
      <c r="O6" s="240">
        <v>24250</v>
      </c>
      <c r="P6" s="240">
        <v>20371</v>
      </c>
    </row>
    <row r="7" spans="1:16" s="3" customFormat="1" ht="12" customHeight="1">
      <c r="A7" s="192" t="s">
        <v>165</v>
      </c>
      <c r="B7" s="239">
        <v>500867</v>
      </c>
      <c r="C7" s="240">
        <v>1199954</v>
      </c>
      <c r="D7" s="240">
        <v>469710</v>
      </c>
      <c r="E7" s="240">
        <v>356360</v>
      </c>
      <c r="F7" s="240">
        <v>29459</v>
      </c>
      <c r="G7" s="240">
        <v>66828</v>
      </c>
      <c r="H7" s="240">
        <v>17063</v>
      </c>
      <c r="I7" s="240">
        <v>380984</v>
      </c>
      <c r="J7" s="240">
        <v>29996</v>
      </c>
      <c r="K7" s="240">
        <v>101868</v>
      </c>
      <c r="L7" s="240">
        <v>88718</v>
      </c>
      <c r="M7" s="240">
        <v>13150</v>
      </c>
      <c r="N7" s="240">
        <v>44845</v>
      </c>
      <c r="O7" s="240">
        <v>25141</v>
      </c>
      <c r="P7" s="240">
        <v>19705</v>
      </c>
    </row>
    <row r="8" spans="1:16" s="3" customFormat="1" ht="12" customHeight="1" thickBot="1">
      <c r="A8" s="194" t="s">
        <v>166</v>
      </c>
      <c r="B8" s="242">
        <v>509976</v>
      </c>
      <c r="C8" s="243">
        <v>1210361</v>
      </c>
      <c r="D8" s="243">
        <v>452751.31</v>
      </c>
      <c r="E8" s="243">
        <v>346831.62</v>
      </c>
      <c r="F8" s="243">
        <v>27510.79</v>
      </c>
      <c r="G8" s="243">
        <v>61548.15</v>
      </c>
      <c r="H8" s="243">
        <v>16860.75</v>
      </c>
      <c r="I8" s="243">
        <v>367292.96</v>
      </c>
      <c r="J8" s="243">
        <v>28106.23</v>
      </c>
      <c r="K8" s="243">
        <v>99744</v>
      </c>
      <c r="L8" s="243">
        <v>84096.87</v>
      </c>
      <c r="M8" s="243">
        <v>15647.13</v>
      </c>
      <c r="N8" s="243">
        <v>38098.96</v>
      </c>
      <c r="O8" s="243">
        <v>21540.61</v>
      </c>
      <c r="P8" s="243">
        <v>16558.35</v>
      </c>
    </row>
    <row r="9" spans="1:14" s="130" customFormat="1" ht="13.5" customHeight="1">
      <c r="A9" s="130" t="s">
        <v>458</v>
      </c>
      <c r="B9" s="325"/>
      <c r="C9" s="325"/>
      <c r="D9" s="326"/>
      <c r="E9" s="325"/>
      <c r="F9" s="325"/>
      <c r="G9" s="325"/>
      <c r="H9" s="325"/>
      <c r="K9" s="327"/>
      <c r="N9" s="327"/>
    </row>
    <row r="10" spans="1:8" ht="13.5" customHeight="1">
      <c r="A10" s="185"/>
      <c r="B10" s="185"/>
      <c r="C10" s="185"/>
      <c r="D10" s="185"/>
      <c r="E10" s="185"/>
      <c r="F10" s="185"/>
      <c r="G10" s="185"/>
      <c r="H10" s="185"/>
    </row>
  </sheetData>
  <mergeCells count="10">
    <mergeCell ref="A1:H1"/>
    <mergeCell ref="A3:A4"/>
    <mergeCell ref="B3:B4"/>
    <mergeCell ref="C3:C4"/>
    <mergeCell ref="D3:H3"/>
    <mergeCell ref="I1:P1"/>
    <mergeCell ref="I3:I4"/>
    <mergeCell ref="J3:J4"/>
    <mergeCell ref="N3:P3"/>
    <mergeCell ref="K3:M3"/>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6:A8" numberStoredAsText="1"/>
  </ignoredErrors>
</worksheet>
</file>

<file path=xl/worksheets/sheet17.xml><?xml version="1.0" encoding="utf-8"?>
<worksheet xmlns="http://schemas.openxmlformats.org/spreadsheetml/2006/main" xmlns:r="http://schemas.openxmlformats.org/officeDocument/2006/relationships">
  <sheetPr codeName="Sheet4"/>
  <dimension ref="A1:P10"/>
  <sheetViews>
    <sheetView showGridLines="0" workbookViewId="0" topLeftCell="A1">
      <pane xSplit="1" topLeftCell="B1" activePane="topRight" state="frozen"/>
      <selection pane="topLeft" activeCell="A1" sqref="A1"/>
      <selection pane="topRight" activeCell="A1" sqref="A1:H1"/>
    </sheetView>
  </sheetViews>
  <sheetFormatPr defaultColWidth="9.00390625" defaultRowHeight="13.5" customHeight="1"/>
  <cols>
    <col min="1" max="1" width="10.50390625" style="52" customWidth="1"/>
    <col min="2" max="5" width="12.00390625" style="345" customWidth="1"/>
    <col min="6" max="8" width="12.00390625" style="52" customWidth="1"/>
    <col min="9" max="9" width="11.75390625" style="52" customWidth="1"/>
    <col min="10" max="11" width="11.875" style="52" customWidth="1"/>
    <col min="12" max="16" width="11.75390625" style="52" customWidth="1"/>
    <col min="17" max="16384" width="9.00390625" style="52" customWidth="1"/>
  </cols>
  <sheetData>
    <row r="1" spans="1:16" s="165" customFormat="1" ht="19.5" customHeight="1">
      <c r="A1" s="163" t="s">
        <v>459</v>
      </c>
      <c r="B1" s="163"/>
      <c r="C1" s="163"/>
      <c r="D1" s="163"/>
      <c r="E1" s="163"/>
      <c r="F1" s="163"/>
      <c r="G1" s="163"/>
      <c r="H1" s="163"/>
      <c r="I1" s="164" t="s">
        <v>460</v>
      </c>
      <c r="J1" s="164"/>
      <c r="K1" s="164"/>
      <c r="L1" s="164"/>
      <c r="M1" s="164"/>
      <c r="N1" s="164"/>
      <c r="O1" s="164"/>
      <c r="P1" s="164"/>
    </row>
    <row r="2" s="130" customFormat="1" ht="13.5" customHeight="1" thickBot="1">
      <c r="A2" s="322" t="s">
        <v>461</v>
      </c>
    </row>
    <row r="3" spans="1:16" ht="13.5" customHeight="1">
      <c r="A3" s="118" t="s">
        <v>376</v>
      </c>
      <c r="B3" s="166" t="s">
        <v>462</v>
      </c>
      <c r="C3" s="167"/>
      <c r="D3" s="167"/>
      <c r="E3" s="167"/>
      <c r="F3" s="167"/>
      <c r="G3" s="167"/>
      <c r="H3" s="167"/>
      <c r="I3" s="168" t="s">
        <v>463</v>
      </c>
      <c r="J3" s="168"/>
      <c r="K3" s="168"/>
      <c r="L3" s="169"/>
      <c r="M3" s="328" t="s">
        <v>464</v>
      </c>
      <c r="N3" s="329"/>
      <c r="O3" s="329"/>
      <c r="P3" s="329"/>
    </row>
    <row r="4" spans="1:16" s="185" customFormat="1" ht="13.5" customHeight="1">
      <c r="A4" s="170"/>
      <c r="B4" s="330" t="s">
        <v>465</v>
      </c>
      <c r="C4" s="330" t="s">
        <v>466</v>
      </c>
      <c r="D4" s="171" t="s">
        <v>467</v>
      </c>
      <c r="E4" s="171"/>
      <c r="F4" s="171"/>
      <c r="G4" s="175" t="s">
        <v>468</v>
      </c>
      <c r="H4" s="176"/>
      <c r="I4" s="331" t="s">
        <v>469</v>
      </c>
      <c r="J4" s="171" t="s">
        <v>470</v>
      </c>
      <c r="K4" s="171"/>
      <c r="L4" s="171"/>
      <c r="M4" s="332" t="s">
        <v>145</v>
      </c>
      <c r="N4" s="332" t="s">
        <v>471</v>
      </c>
      <c r="O4" s="333" t="s">
        <v>472</v>
      </c>
      <c r="P4" s="333" t="s">
        <v>473</v>
      </c>
    </row>
    <row r="5" spans="1:16" s="185" customFormat="1" ht="19.5" customHeight="1">
      <c r="A5" s="170"/>
      <c r="B5" s="332"/>
      <c r="C5" s="332"/>
      <c r="D5" s="334" t="s">
        <v>474</v>
      </c>
      <c r="E5" s="334" t="s">
        <v>475</v>
      </c>
      <c r="F5" s="186" t="s">
        <v>476</v>
      </c>
      <c r="G5" s="334" t="s">
        <v>474</v>
      </c>
      <c r="H5" s="334" t="s">
        <v>475</v>
      </c>
      <c r="I5" s="187" t="s">
        <v>476</v>
      </c>
      <c r="J5" s="334" t="s">
        <v>474</v>
      </c>
      <c r="K5" s="334" t="s">
        <v>475</v>
      </c>
      <c r="L5" s="186" t="s">
        <v>476</v>
      </c>
      <c r="M5" s="332"/>
      <c r="N5" s="332"/>
      <c r="O5" s="335"/>
      <c r="P5" s="335"/>
    </row>
    <row r="6" spans="1:16" s="3" customFormat="1" ht="12" customHeight="1">
      <c r="A6" s="214" t="s">
        <v>141</v>
      </c>
      <c r="B6" s="336">
        <v>479583</v>
      </c>
      <c r="C6" s="337">
        <v>1180068</v>
      </c>
      <c r="D6" s="337">
        <v>7803</v>
      </c>
      <c r="E6" s="337">
        <v>16876</v>
      </c>
      <c r="F6" s="338">
        <v>1.43</v>
      </c>
      <c r="G6" s="337">
        <v>357018</v>
      </c>
      <c r="H6" s="337">
        <v>878264</v>
      </c>
      <c r="I6" s="338">
        <v>74.42</v>
      </c>
      <c r="J6" s="337">
        <v>114762</v>
      </c>
      <c r="K6" s="337">
        <v>284928</v>
      </c>
      <c r="L6" s="338">
        <v>24.15</v>
      </c>
      <c r="M6" s="337">
        <v>105279.18</v>
      </c>
      <c r="N6" s="337">
        <v>23692.52</v>
      </c>
      <c r="O6" s="337" t="s">
        <v>477</v>
      </c>
      <c r="P6" s="337" t="s">
        <v>124</v>
      </c>
    </row>
    <row r="7" spans="1:16" s="3" customFormat="1" ht="12" customHeight="1">
      <c r="A7" s="192" t="s">
        <v>279</v>
      </c>
      <c r="B7" s="339">
        <v>488402</v>
      </c>
      <c r="C7" s="337">
        <v>1188883</v>
      </c>
      <c r="D7" s="337">
        <v>7117</v>
      </c>
      <c r="E7" s="337">
        <v>14963</v>
      </c>
      <c r="F7" s="338">
        <v>1.3</v>
      </c>
      <c r="G7" s="337">
        <v>362625</v>
      </c>
      <c r="H7" s="337">
        <v>881464</v>
      </c>
      <c r="I7" s="338">
        <v>74.1</v>
      </c>
      <c r="J7" s="337">
        <v>118660</v>
      </c>
      <c r="K7" s="337">
        <v>292456</v>
      </c>
      <c r="L7" s="338">
        <v>24.6</v>
      </c>
      <c r="M7" s="337">
        <v>101924</v>
      </c>
      <c r="N7" s="337">
        <v>21273</v>
      </c>
      <c r="O7" s="337" t="s">
        <v>124</v>
      </c>
      <c r="P7" s="337" t="s">
        <v>124</v>
      </c>
    </row>
    <row r="8" spans="1:16" s="3" customFormat="1" ht="12" customHeight="1">
      <c r="A8" s="192" t="s">
        <v>165</v>
      </c>
      <c r="B8" s="339">
        <v>496144</v>
      </c>
      <c r="C8" s="337">
        <v>1195005</v>
      </c>
      <c r="D8" s="337">
        <v>6423</v>
      </c>
      <c r="E8" s="337">
        <v>13350</v>
      </c>
      <c r="F8" s="338">
        <v>1.12</v>
      </c>
      <c r="G8" s="337">
        <v>374260</v>
      </c>
      <c r="H8" s="337">
        <v>901114</v>
      </c>
      <c r="I8" s="338">
        <v>75.41</v>
      </c>
      <c r="J8" s="337">
        <v>115461</v>
      </c>
      <c r="K8" s="337">
        <v>280541</v>
      </c>
      <c r="L8" s="338">
        <v>23.48</v>
      </c>
      <c r="M8" s="337">
        <v>97788</v>
      </c>
      <c r="N8" s="337">
        <v>18712</v>
      </c>
      <c r="O8" s="337">
        <v>69070</v>
      </c>
      <c r="P8" s="337">
        <v>10006</v>
      </c>
    </row>
    <row r="9" spans="1:16" s="3" customFormat="1" ht="12" customHeight="1" thickBot="1">
      <c r="A9" s="194" t="s">
        <v>166</v>
      </c>
      <c r="B9" s="340">
        <v>505157</v>
      </c>
      <c r="C9" s="341">
        <v>1204461</v>
      </c>
      <c r="D9" s="341">
        <v>5866</v>
      </c>
      <c r="E9" s="341">
        <v>12032</v>
      </c>
      <c r="F9" s="342">
        <v>1</v>
      </c>
      <c r="G9" s="341">
        <v>392188</v>
      </c>
      <c r="H9" s="341">
        <v>935661</v>
      </c>
      <c r="I9" s="342">
        <v>77.7</v>
      </c>
      <c r="J9" s="341">
        <v>107103</v>
      </c>
      <c r="K9" s="341">
        <v>256768</v>
      </c>
      <c r="L9" s="342">
        <v>21.3</v>
      </c>
      <c r="M9" s="341">
        <v>94926</v>
      </c>
      <c r="N9" s="341">
        <v>16763</v>
      </c>
      <c r="O9" s="341">
        <v>67280</v>
      </c>
      <c r="P9" s="341">
        <v>10883</v>
      </c>
    </row>
    <row r="10" spans="1:13" s="130" customFormat="1" ht="13.5" customHeight="1">
      <c r="A10" s="130" t="s">
        <v>458</v>
      </c>
      <c r="B10" s="343"/>
      <c r="C10" s="343"/>
      <c r="D10" s="343"/>
      <c r="E10" s="343"/>
      <c r="F10" s="344"/>
      <c r="H10" s="343"/>
      <c r="I10" s="344"/>
      <c r="J10" s="343"/>
      <c r="K10" s="343"/>
      <c r="L10" s="344"/>
      <c r="M10" s="327"/>
    </row>
  </sheetData>
  <mergeCells count="15">
    <mergeCell ref="P4:P5"/>
    <mergeCell ref="M3:P3"/>
    <mergeCell ref="I1:P1"/>
    <mergeCell ref="A1:H1"/>
    <mergeCell ref="I3:L3"/>
    <mergeCell ref="B3:H3"/>
    <mergeCell ref="G4:H4"/>
    <mergeCell ref="B4:B5"/>
    <mergeCell ref="C4:C5"/>
    <mergeCell ref="D4:F4"/>
    <mergeCell ref="A3:A5"/>
    <mergeCell ref="J4:L4"/>
    <mergeCell ref="O4:O5"/>
    <mergeCell ref="N4:N5"/>
    <mergeCell ref="M4:M5"/>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7:A9" numberStoredAsText="1"/>
  </ignoredErrors>
</worksheet>
</file>

<file path=xl/worksheets/sheet18.xml><?xml version="1.0" encoding="utf-8"?>
<worksheet xmlns="http://schemas.openxmlformats.org/spreadsheetml/2006/main" xmlns:r="http://schemas.openxmlformats.org/officeDocument/2006/relationships">
  <dimension ref="A1:Z32"/>
  <sheetViews>
    <sheetView showGridLines="0" workbookViewId="0" topLeftCell="A1">
      <pane xSplit="3" topLeftCell="D1" activePane="topRight" state="frozen"/>
      <selection pane="topLeft" activeCell="A1" sqref="A1"/>
      <selection pane="topRight" activeCell="A1" sqref="A1:J1"/>
    </sheetView>
  </sheetViews>
  <sheetFormatPr defaultColWidth="9.00390625" defaultRowHeight="13.5" customHeight="1"/>
  <cols>
    <col min="1" max="1" width="2.50390625" style="79" customWidth="1"/>
    <col min="2" max="2" width="12.25390625" style="79" customWidth="1"/>
    <col min="3" max="3" width="5.75390625" style="79" customWidth="1"/>
    <col min="4" max="19" width="10.50390625" style="79" customWidth="1"/>
    <col min="20" max="16384" width="8.875" style="79" customWidth="1"/>
  </cols>
  <sheetData>
    <row r="1" spans="1:19" s="71" customFormat="1" ht="19.5" customHeight="1">
      <c r="A1" s="346" t="s">
        <v>481</v>
      </c>
      <c r="B1" s="346"/>
      <c r="C1" s="346"/>
      <c r="D1" s="346"/>
      <c r="E1" s="346"/>
      <c r="F1" s="346"/>
      <c r="G1" s="346"/>
      <c r="H1" s="346"/>
      <c r="I1" s="346"/>
      <c r="J1" s="346"/>
      <c r="K1" s="347" t="s">
        <v>482</v>
      </c>
      <c r="L1" s="347"/>
      <c r="M1" s="347"/>
      <c r="N1" s="347"/>
      <c r="O1" s="347"/>
      <c r="P1" s="347"/>
      <c r="Q1" s="347"/>
      <c r="R1" s="347"/>
      <c r="S1" s="347"/>
    </row>
    <row r="2" s="74" customFormat="1" ht="13.5" customHeight="1" thickBot="1"/>
    <row r="3" spans="1:19" ht="13.5" customHeight="1">
      <c r="A3" s="135" t="s">
        <v>483</v>
      </c>
      <c r="B3" s="202"/>
      <c r="C3" s="202"/>
      <c r="D3" s="166" t="s">
        <v>484</v>
      </c>
      <c r="E3" s="167"/>
      <c r="F3" s="167"/>
      <c r="G3" s="167"/>
      <c r="H3" s="167"/>
      <c r="I3" s="167"/>
      <c r="J3" s="167"/>
      <c r="K3" s="168" t="s">
        <v>485</v>
      </c>
      <c r="L3" s="168"/>
      <c r="M3" s="169"/>
      <c r="N3" s="119" t="s">
        <v>486</v>
      </c>
      <c r="O3" s="119"/>
      <c r="P3" s="119"/>
      <c r="Q3" s="119"/>
      <c r="R3" s="119"/>
      <c r="S3" s="246"/>
    </row>
    <row r="4" spans="1:19" ht="21" customHeight="1">
      <c r="A4" s="142"/>
      <c r="B4" s="172"/>
      <c r="C4" s="172"/>
      <c r="D4" s="186" t="s">
        <v>487</v>
      </c>
      <c r="E4" s="247" t="s">
        <v>488</v>
      </c>
      <c r="F4" s="247" t="s">
        <v>489</v>
      </c>
      <c r="G4" s="247" t="s">
        <v>490</v>
      </c>
      <c r="H4" s="247" t="s">
        <v>491</v>
      </c>
      <c r="I4" s="247" t="s">
        <v>492</v>
      </c>
      <c r="J4" s="247" t="s">
        <v>493</v>
      </c>
      <c r="K4" s="348" t="s">
        <v>494</v>
      </c>
      <c r="L4" s="247" t="s">
        <v>495</v>
      </c>
      <c r="M4" s="247" t="s">
        <v>496</v>
      </c>
      <c r="N4" s="247" t="s">
        <v>497</v>
      </c>
      <c r="O4" s="247" t="s">
        <v>498</v>
      </c>
      <c r="P4" s="247" t="s">
        <v>499</v>
      </c>
      <c r="Q4" s="247" t="s">
        <v>500</v>
      </c>
      <c r="R4" s="247" t="s">
        <v>501</v>
      </c>
      <c r="S4" s="248" t="s">
        <v>502</v>
      </c>
    </row>
    <row r="5" spans="1:19" ht="12" customHeight="1">
      <c r="A5" s="56" t="s">
        <v>503</v>
      </c>
      <c r="B5" s="56"/>
      <c r="C5" s="185" t="s">
        <v>504</v>
      </c>
      <c r="D5" s="349"/>
      <c r="E5" s="350"/>
      <c r="F5" s="350"/>
      <c r="G5" s="350"/>
      <c r="H5" s="350"/>
      <c r="I5" s="350"/>
      <c r="J5" s="350"/>
      <c r="K5" s="350"/>
      <c r="L5" s="350"/>
      <c r="M5" s="350"/>
      <c r="N5" s="350"/>
      <c r="O5" s="350"/>
      <c r="P5" s="350"/>
      <c r="Q5" s="350"/>
      <c r="R5" s="350"/>
      <c r="S5" s="350"/>
    </row>
    <row r="6" spans="1:19" ht="12" customHeight="1">
      <c r="A6" s="52"/>
      <c r="B6" s="122" t="s">
        <v>505</v>
      </c>
      <c r="C6" s="122"/>
      <c r="D6" s="351">
        <v>0.002</v>
      </c>
      <c r="E6" s="352">
        <v>0.002</v>
      </c>
      <c r="F6" s="352">
        <v>0.002</v>
      </c>
      <c r="G6" s="352">
        <v>0.002</v>
      </c>
      <c r="H6" s="352">
        <v>0.001</v>
      </c>
      <c r="I6" s="352">
        <v>0.002</v>
      </c>
      <c r="J6" s="352">
        <v>0.005</v>
      </c>
      <c r="K6" s="352">
        <v>0.005</v>
      </c>
      <c r="L6" s="352" t="s">
        <v>108</v>
      </c>
      <c r="M6" s="352">
        <v>0.002</v>
      </c>
      <c r="N6" s="352">
        <v>0.004</v>
      </c>
      <c r="O6" s="352" t="s">
        <v>108</v>
      </c>
      <c r="P6" s="352" t="s">
        <v>108</v>
      </c>
      <c r="Q6" s="352" t="s">
        <v>108</v>
      </c>
      <c r="R6" s="352" t="s">
        <v>108</v>
      </c>
      <c r="S6" s="352" t="s">
        <v>108</v>
      </c>
    </row>
    <row r="7" spans="1:19" ht="12" customHeight="1">
      <c r="A7" s="52"/>
      <c r="B7" s="125" t="s">
        <v>506</v>
      </c>
      <c r="C7" s="125"/>
      <c r="D7" s="351">
        <v>0.001</v>
      </c>
      <c r="E7" s="352">
        <v>0.001</v>
      </c>
      <c r="F7" s="352">
        <v>0.001</v>
      </c>
      <c r="G7" s="352">
        <v>0.001</v>
      </c>
      <c r="H7" s="352">
        <v>0.001</v>
      </c>
      <c r="I7" s="352">
        <v>0.001</v>
      </c>
      <c r="J7" s="352">
        <v>0.004</v>
      </c>
      <c r="K7" s="352">
        <v>0.003</v>
      </c>
      <c r="L7" s="352" t="s">
        <v>108</v>
      </c>
      <c r="M7" s="352">
        <v>0.001</v>
      </c>
      <c r="N7" s="352">
        <v>0.001</v>
      </c>
      <c r="O7" s="352" t="s">
        <v>108</v>
      </c>
      <c r="P7" s="352" t="s">
        <v>108</v>
      </c>
      <c r="Q7" s="352" t="s">
        <v>108</v>
      </c>
      <c r="R7" s="352" t="s">
        <v>108</v>
      </c>
      <c r="S7" s="352" t="s">
        <v>108</v>
      </c>
    </row>
    <row r="8" spans="1:19" ht="12" customHeight="1">
      <c r="A8" s="52"/>
      <c r="B8" s="125" t="s">
        <v>478</v>
      </c>
      <c r="C8" s="125"/>
      <c r="D8" s="351">
        <v>0.001</v>
      </c>
      <c r="E8" s="352">
        <v>0.001</v>
      </c>
      <c r="F8" s="352">
        <v>0.001</v>
      </c>
      <c r="G8" s="352">
        <v>0.001</v>
      </c>
      <c r="H8" s="352">
        <v>0.001</v>
      </c>
      <c r="I8" s="352">
        <v>0.001</v>
      </c>
      <c r="J8" s="352">
        <v>0.003</v>
      </c>
      <c r="K8" s="352">
        <v>0.001</v>
      </c>
      <c r="L8" s="352" t="s">
        <v>108</v>
      </c>
      <c r="M8" s="352">
        <v>0.002</v>
      </c>
      <c r="N8" s="352">
        <v>0.001</v>
      </c>
      <c r="O8" s="352" t="s">
        <v>108</v>
      </c>
      <c r="P8" s="352" t="s">
        <v>108</v>
      </c>
      <c r="Q8" s="352" t="s">
        <v>108</v>
      </c>
      <c r="R8" s="352" t="s">
        <v>108</v>
      </c>
      <c r="S8" s="352" t="s">
        <v>108</v>
      </c>
    </row>
    <row r="9" spans="1:19" ht="12" customHeight="1">
      <c r="A9" s="52"/>
      <c r="B9" s="125" t="s">
        <v>479</v>
      </c>
      <c r="C9" s="353"/>
      <c r="D9" s="351">
        <v>0.001</v>
      </c>
      <c r="E9" s="352">
        <v>0.001</v>
      </c>
      <c r="F9" s="352">
        <v>0.001</v>
      </c>
      <c r="G9" s="352">
        <v>0.001</v>
      </c>
      <c r="H9" s="352">
        <v>0.001</v>
      </c>
      <c r="I9" s="352">
        <v>0.001</v>
      </c>
      <c r="J9" s="352">
        <v>0.003</v>
      </c>
      <c r="K9" s="352">
        <v>0.001</v>
      </c>
      <c r="L9" s="352" t="s">
        <v>108</v>
      </c>
      <c r="M9" s="352">
        <v>0.002</v>
      </c>
      <c r="N9" s="352">
        <v>0.001</v>
      </c>
      <c r="O9" s="352" t="s">
        <v>108</v>
      </c>
      <c r="P9" s="352" t="s">
        <v>108</v>
      </c>
      <c r="Q9" s="352" t="s">
        <v>108</v>
      </c>
      <c r="R9" s="352" t="s">
        <v>108</v>
      </c>
      <c r="S9" s="352" t="s">
        <v>108</v>
      </c>
    </row>
    <row r="10" spans="1:19" ht="12" customHeight="1">
      <c r="A10" s="56" t="s">
        <v>507</v>
      </c>
      <c r="B10" s="56"/>
      <c r="C10" s="185" t="s">
        <v>508</v>
      </c>
      <c r="D10" s="351"/>
      <c r="E10" s="352"/>
      <c r="F10" s="352"/>
      <c r="G10" s="352"/>
      <c r="H10" s="352"/>
      <c r="I10" s="352"/>
      <c r="J10" s="352"/>
      <c r="K10" s="352"/>
      <c r="L10" s="352"/>
      <c r="M10" s="352"/>
      <c r="N10" s="352"/>
      <c r="O10" s="352"/>
      <c r="P10" s="352"/>
      <c r="Q10" s="352"/>
      <c r="R10" s="352"/>
      <c r="S10" s="352"/>
    </row>
    <row r="11" spans="1:19" ht="12" customHeight="1">
      <c r="A11" s="52"/>
      <c r="B11" s="122" t="s">
        <v>505</v>
      </c>
      <c r="C11" s="122"/>
      <c r="D11" s="351">
        <v>0.026</v>
      </c>
      <c r="E11" s="352">
        <v>0.025</v>
      </c>
      <c r="F11" s="352">
        <v>0.023</v>
      </c>
      <c r="G11" s="352">
        <v>0.026</v>
      </c>
      <c r="H11" s="352" t="s">
        <v>480</v>
      </c>
      <c r="I11" s="352">
        <v>0.022</v>
      </c>
      <c r="J11" s="352">
        <v>0.019</v>
      </c>
      <c r="K11" s="352">
        <v>0.026</v>
      </c>
      <c r="L11" s="352">
        <v>0.022</v>
      </c>
      <c r="M11" s="352">
        <v>0.021</v>
      </c>
      <c r="N11" s="352">
        <v>0.033</v>
      </c>
      <c r="O11" s="352">
        <v>0.03</v>
      </c>
      <c r="P11" s="352">
        <v>0.032</v>
      </c>
      <c r="Q11" s="352">
        <v>0.027</v>
      </c>
      <c r="R11" s="352">
        <v>0.03</v>
      </c>
      <c r="S11" s="352">
        <v>0.029</v>
      </c>
    </row>
    <row r="12" spans="1:19" ht="12" customHeight="1">
      <c r="A12" s="52"/>
      <c r="B12" s="125" t="s">
        <v>506</v>
      </c>
      <c r="C12" s="125"/>
      <c r="D12" s="351">
        <v>0.024</v>
      </c>
      <c r="E12" s="352">
        <v>0.024</v>
      </c>
      <c r="F12" s="352">
        <v>0.022</v>
      </c>
      <c r="G12" s="352">
        <v>0.026</v>
      </c>
      <c r="H12" s="352">
        <v>0.023</v>
      </c>
      <c r="I12" s="352">
        <v>0.021</v>
      </c>
      <c r="J12" s="352">
        <v>0.019</v>
      </c>
      <c r="K12" s="352">
        <v>0.024</v>
      </c>
      <c r="L12" s="352">
        <v>0.021</v>
      </c>
      <c r="M12" s="352">
        <v>0.02</v>
      </c>
      <c r="N12" s="352">
        <v>0.031</v>
      </c>
      <c r="O12" s="352">
        <v>0.03</v>
      </c>
      <c r="P12" s="352">
        <v>0.028</v>
      </c>
      <c r="Q12" s="352">
        <v>0.026</v>
      </c>
      <c r="R12" s="352">
        <v>0.03</v>
      </c>
      <c r="S12" s="352">
        <v>0.029</v>
      </c>
    </row>
    <row r="13" spans="1:19" ht="12" customHeight="1">
      <c r="A13" s="52"/>
      <c r="B13" s="125" t="s">
        <v>478</v>
      </c>
      <c r="C13" s="125"/>
      <c r="D13" s="351">
        <v>0.022</v>
      </c>
      <c r="E13" s="352">
        <v>0.023</v>
      </c>
      <c r="F13" s="352">
        <v>0.02</v>
      </c>
      <c r="G13" s="352">
        <v>0.025</v>
      </c>
      <c r="H13" s="352">
        <v>0.022</v>
      </c>
      <c r="I13" s="352">
        <v>0.02</v>
      </c>
      <c r="J13" s="352">
        <v>0.019</v>
      </c>
      <c r="K13" s="352">
        <v>0.022</v>
      </c>
      <c r="L13" s="352">
        <v>0.02</v>
      </c>
      <c r="M13" s="352">
        <v>0.02</v>
      </c>
      <c r="N13" s="352">
        <v>0.031</v>
      </c>
      <c r="O13" s="352">
        <v>0.029</v>
      </c>
      <c r="P13" s="352">
        <v>0.032</v>
      </c>
      <c r="Q13" s="352">
        <v>0.024</v>
      </c>
      <c r="R13" s="352">
        <v>0.028</v>
      </c>
      <c r="S13" s="352">
        <v>0.029</v>
      </c>
    </row>
    <row r="14" spans="1:19" ht="12" customHeight="1">
      <c r="A14" s="52"/>
      <c r="B14" s="125" t="s">
        <v>479</v>
      </c>
      <c r="C14" s="353"/>
      <c r="D14" s="351">
        <v>0.021</v>
      </c>
      <c r="E14" s="352">
        <v>0.021</v>
      </c>
      <c r="F14" s="352">
        <v>0.019</v>
      </c>
      <c r="G14" s="352">
        <v>0.024</v>
      </c>
      <c r="H14" s="352">
        <v>0.02</v>
      </c>
      <c r="I14" s="352">
        <v>0.02</v>
      </c>
      <c r="J14" s="352">
        <v>0.016</v>
      </c>
      <c r="K14" s="352">
        <v>0.02</v>
      </c>
      <c r="L14" s="352">
        <v>0.018</v>
      </c>
      <c r="M14" s="352">
        <v>0.018</v>
      </c>
      <c r="N14" s="352">
        <v>0.029</v>
      </c>
      <c r="O14" s="352">
        <v>0.027</v>
      </c>
      <c r="P14" s="352">
        <v>0.03</v>
      </c>
      <c r="Q14" s="352">
        <v>0.023</v>
      </c>
      <c r="R14" s="352">
        <v>0.026</v>
      </c>
      <c r="S14" s="352">
        <v>0.026</v>
      </c>
    </row>
    <row r="15" spans="1:19" ht="12" customHeight="1">
      <c r="A15" s="56" t="s">
        <v>509</v>
      </c>
      <c r="B15" s="56"/>
      <c r="C15" s="185" t="s">
        <v>510</v>
      </c>
      <c r="D15" s="354"/>
      <c r="E15" s="355"/>
      <c r="F15" s="355"/>
      <c r="G15" s="355"/>
      <c r="H15" s="355"/>
      <c r="I15" s="355"/>
      <c r="J15" s="355"/>
      <c r="K15" s="355"/>
      <c r="L15" s="355"/>
      <c r="M15" s="355"/>
      <c r="N15" s="355"/>
      <c r="O15" s="355"/>
      <c r="P15" s="355"/>
      <c r="Q15" s="355"/>
      <c r="R15" s="355"/>
      <c r="S15" s="355"/>
    </row>
    <row r="16" spans="1:25" ht="12" customHeight="1">
      <c r="A16" s="52"/>
      <c r="B16" s="122" t="s">
        <v>505</v>
      </c>
      <c r="C16" s="122"/>
      <c r="D16" s="354">
        <v>0.4</v>
      </c>
      <c r="E16" s="355" t="s">
        <v>108</v>
      </c>
      <c r="F16" s="355">
        <v>0.4</v>
      </c>
      <c r="G16" s="355" t="s">
        <v>108</v>
      </c>
      <c r="H16" s="355" t="s">
        <v>108</v>
      </c>
      <c r="I16" s="355">
        <v>0.4</v>
      </c>
      <c r="J16" s="355" t="s">
        <v>108</v>
      </c>
      <c r="K16" s="355">
        <v>0.5</v>
      </c>
      <c r="L16" s="355" t="s">
        <v>108</v>
      </c>
      <c r="M16" s="355" t="s">
        <v>108</v>
      </c>
      <c r="N16" s="355">
        <v>0.7</v>
      </c>
      <c r="O16" s="355">
        <v>0.7</v>
      </c>
      <c r="P16" s="355">
        <v>0.5</v>
      </c>
      <c r="Q16" s="355" t="s">
        <v>108</v>
      </c>
      <c r="R16" s="355">
        <v>0.6</v>
      </c>
      <c r="S16" s="355" t="s">
        <v>108</v>
      </c>
      <c r="T16" s="356"/>
      <c r="U16" s="356"/>
      <c r="V16" s="356"/>
      <c r="W16" s="356"/>
      <c r="X16" s="356"/>
      <c r="Y16" s="356"/>
    </row>
    <row r="17" spans="1:26" ht="12" customHeight="1">
      <c r="A17" s="52"/>
      <c r="B17" s="125" t="s">
        <v>506</v>
      </c>
      <c r="C17" s="125"/>
      <c r="D17" s="354">
        <v>0.4</v>
      </c>
      <c r="E17" s="355" t="s">
        <v>108</v>
      </c>
      <c r="F17" s="355">
        <v>0.4</v>
      </c>
      <c r="G17" s="355" t="s">
        <v>108</v>
      </c>
      <c r="H17" s="355" t="s">
        <v>108</v>
      </c>
      <c r="I17" s="355">
        <v>0.5</v>
      </c>
      <c r="J17" s="355" t="s">
        <v>108</v>
      </c>
      <c r="K17" s="355">
        <v>0.5</v>
      </c>
      <c r="L17" s="355" t="s">
        <v>108</v>
      </c>
      <c r="M17" s="355" t="s">
        <v>108</v>
      </c>
      <c r="N17" s="355">
        <v>0.6</v>
      </c>
      <c r="O17" s="355">
        <v>0.8</v>
      </c>
      <c r="P17" s="355">
        <v>0.5</v>
      </c>
      <c r="Q17" s="355" t="s">
        <v>108</v>
      </c>
      <c r="R17" s="355">
        <v>0.5</v>
      </c>
      <c r="S17" s="355" t="s">
        <v>108</v>
      </c>
      <c r="T17" s="357"/>
      <c r="U17" s="357"/>
      <c r="V17" s="357"/>
      <c r="W17" s="357"/>
      <c r="X17" s="357"/>
      <c r="Y17" s="357"/>
      <c r="Z17" s="357"/>
    </row>
    <row r="18" spans="1:19" ht="12" customHeight="1">
      <c r="A18" s="52"/>
      <c r="B18" s="125" t="s">
        <v>478</v>
      </c>
      <c r="C18" s="125"/>
      <c r="D18" s="354">
        <v>0.3</v>
      </c>
      <c r="E18" s="355" t="s">
        <v>108</v>
      </c>
      <c r="F18" s="355" t="s">
        <v>108</v>
      </c>
      <c r="G18" s="355" t="s">
        <v>108</v>
      </c>
      <c r="H18" s="355" t="s">
        <v>108</v>
      </c>
      <c r="I18" s="355">
        <v>0.4</v>
      </c>
      <c r="J18" s="355" t="s">
        <v>108</v>
      </c>
      <c r="K18" s="355" t="s">
        <v>108</v>
      </c>
      <c r="L18" s="355" t="s">
        <v>108</v>
      </c>
      <c r="M18" s="355" t="s">
        <v>108</v>
      </c>
      <c r="N18" s="355">
        <v>0.5</v>
      </c>
      <c r="O18" s="355">
        <v>0.5</v>
      </c>
      <c r="P18" s="355">
        <v>0.6</v>
      </c>
      <c r="Q18" s="355" t="s">
        <v>108</v>
      </c>
      <c r="R18" s="355">
        <v>0.5</v>
      </c>
      <c r="S18" s="355" t="s">
        <v>108</v>
      </c>
    </row>
    <row r="19" spans="1:19" ht="12" customHeight="1">
      <c r="A19" s="52"/>
      <c r="B19" s="125" t="s">
        <v>479</v>
      </c>
      <c r="C19" s="353"/>
      <c r="D19" s="354">
        <v>0.3</v>
      </c>
      <c r="E19" s="355" t="s">
        <v>108</v>
      </c>
      <c r="F19" s="355" t="s">
        <v>108</v>
      </c>
      <c r="G19" s="355" t="s">
        <v>108</v>
      </c>
      <c r="H19" s="355" t="s">
        <v>108</v>
      </c>
      <c r="I19" s="355">
        <v>0.3</v>
      </c>
      <c r="J19" s="355" t="s">
        <v>108</v>
      </c>
      <c r="K19" s="355" t="s">
        <v>108</v>
      </c>
      <c r="L19" s="355" t="s">
        <v>108</v>
      </c>
      <c r="M19" s="355" t="s">
        <v>108</v>
      </c>
      <c r="N19" s="355">
        <v>0.5</v>
      </c>
      <c r="O19" s="355">
        <v>0.5</v>
      </c>
      <c r="P19" s="355">
        <v>0.5</v>
      </c>
      <c r="Q19" s="355" t="s">
        <v>108</v>
      </c>
      <c r="R19" s="355">
        <v>0.5</v>
      </c>
      <c r="S19" s="355" t="s">
        <v>108</v>
      </c>
    </row>
    <row r="20" spans="1:19" ht="12" customHeight="1">
      <c r="A20" s="56" t="s">
        <v>511</v>
      </c>
      <c r="B20" s="56"/>
      <c r="C20" s="185" t="s">
        <v>512</v>
      </c>
      <c r="D20" s="351"/>
      <c r="E20" s="352"/>
      <c r="F20" s="352"/>
      <c r="G20" s="352"/>
      <c r="H20" s="352"/>
      <c r="I20" s="352"/>
      <c r="J20" s="352"/>
      <c r="K20" s="352"/>
      <c r="L20" s="352"/>
      <c r="M20" s="352"/>
      <c r="N20" s="352"/>
      <c r="O20" s="352"/>
      <c r="P20" s="352"/>
      <c r="Q20" s="352"/>
      <c r="R20" s="352"/>
      <c r="S20" s="352"/>
    </row>
    <row r="21" spans="1:19" ht="12" customHeight="1">
      <c r="A21" s="52"/>
      <c r="B21" s="122" t="s">
        <v>505</v>
      </c>
      <c r="C21" s="122"/>
      <c r="D21" s="351">
        <v>0.025</v>
      </c>
      <c r="E21" s="352">
        <v>0.031</v>
      </c>
      <c r="F21" s="352">
        <v>0.031</v>
      </c>
      <c r="G21" s="352">
        <v>0.025</v>
      </c>
      <c r="H21" s="352">
        <v>0.03</v>
      </c>
      <c r="I21" s="352">
        <v>0.03</v>
      </c>
      <c r="J21" s="352">
        <v>0.032</v>
      </c>
      <c r="K21" s="352">
        <v>0.025</v>
      </c>
      <c r="L21" s="352">
        <v>0.029</v>
      </c>
      <c r="M21" s="352">
        <v>0.033</v>
      </c>
      <c r="N21" s="352" t="s">
        <v>108</v>
      </c>
      <c r="O21" s="352" t="s">
        <v>108</v>
      </c>
      <c r="P21" s="352" t="s">
        <v>108</v>
      </c>
      <c r="Q21" s="352" t="s">
        <v>108</v>
      </c>
      <c r="R21" s="352" t="s">
        <v>108</v>
      </c>
      <c r="S21" s="352" t="s">
        <v>108</v>
      </c>
    </row>
    <row r="22" spans="1:19" ht="12" customHeight="1">
      <c r="A22" s="52"/>
      <c r="B22" s="125" t="s">
        <v>506</v>
      </c>
      <c r="C22" s="125"/>
      <c r="D22" s="351">
        <v>0.027</v>
      </c>
      <c r="E22" s="352">
        <v>0.029</v>
      </c>
      <c r="F22" s="352">
        <v>0.033</v>
      </c>
      <c r="G22" s="352">
        <v>0.028</v>
      </c>
      <c r="H22" s="352">
        <v>0.026</v>
      </c>
      <c r="I22" s="352">
        <v>0.025</v>
      </c>
      <c r="J22" s="352">
        <v>0.032</v>
      </c>
      <c r="K22" s="352">
        <v>0.022</v>
      </c>
      <c r="L22" s="352">
        <v>0.031</v>
      </c>
      <c r="M22" s="352">
        <v>0.031</v>
      </c>
      <c r="N22" s="352" t="s">
        <v>108</v>
      </c>
      <c r="O22" s="352" t="s">
        <v>108</v>
      </c>
      <c r="P22" s="352" t="s">
        <v>108</v>
      </c>
      <c r="Q22" s="352" t="s">
        <v>108</v>
      </c>
      <c r="R22" s="352" t="s">
        <v>108</v>
      </c>
      <c r="S22" s="352" t="s">
        <v>108</v>
      </c>
    </row>
    <row r="23" spans="1:19" ht="12" customHeight="1">
      <c r="A23" s="52"/>
      <c r="B23" s="125" t="s">
        <v>478</v>
      </c>
      <c r="C23" s="125"/>
      <c r="D23" s="351">
        <v>0.028</v>
      </c>
      <c r="E23" s="352">
        <v>0.027</v>
      </c>
      <c r="F23" s="352">
        <v>0.033</v>
      </c>
      <c r="G23" s="352">
        <v>0.031</v>
      </c>
      <c r="H23" s="352">
        <v>0.03</v>
      </c>
      <c r="I23" s="352">
        <v>0.032</v>
      </c>
      <c r="J23" s="352">
        <v>0.033</v>
      </c>
      <c r="K23" s="352">
        <v>0.029</v>
      </c>
      <c r="L23" s="352">
        <v>0.029</v>
      </c>
      <c r="M23" s="352">
        <v>0.033</v>
      </c>
      <c r="N23" s="352" t="s">
        <v>108</v>
      </c>
      <c r="O23" s="352" t="s">
        <v>108</v>
      </c>
      <c r="P23" s="352" t="s">
        <v>108</v>
      </c>
      <c r="Q23" s="352" t="s">
        <v>108</v>
      </c>
      <c r="R23" s="352" t="s">
        <v>108</v>
      </c>
      <c r="S23" s="352" t="s">
        <v>108</v>
      </c>
    </row>
    <row r="24" spans="1:19" ht="12" customHeight="1">
      <c r="A24" s="52"/>
      <c r="B24" s="125" t="s">
        <v>479</v>
      </c>
      <c r="C24" s="353"/>
      <c r="D24" s="351">
        <v>0.027</v>
      </c>
      <c r="E24" s="352">
        <v>0.031</v>
      </c>
      <c r="F24" s="352">
        <v>0.032</v>
      </c>
      <c r="G24" s="352">
        <v>0.03</v>
      </c>
      <c r="H24" s="352">
        <v>0.031</v>
      </c>
      <c r="I24" s="352">
        <v>0.029</v>
      </c>
      <c r="J24" s="352">
        <v>0.032</v>
      </c>
      <c r="K24" s="352">
        <v>0.023</v>
      </c>
      <c r="L24" s="352">
        <v>0.032</v>
      </c>
      <c r="M24" s="352">
        <v>0.032</v>
      </c>
      <c r="N24" s="352" t="s">
        <v>108</v>
      </c>
      <c r="O24" s="352" t="s">
        <v>108</v>
      </c>
      <c r="P24" s="352" t="s">
        <v>108</v>
      </c>
      <c r="Q24" s="352" t="s">
        <v>108</v>
      </c>
      <c r="R24" s="352" t="s">
        <v>108</v>
      </c>
      <c r="S24" s="352" t="s">
        <v>108</v>
      </c>
    </row>
    <row r="25" spans="1:19" ht="12" customHeight="1">
      <c r="A25" s="56" t="s">
        <v>513</v>
      </c>
      <c r="B25" s="56"/>
      <c r="C25" s="60" t="s">
        <v>514</v>
      </c>
      <c r="D25" s="351"/>
      <c r="E25" s="352"/>
      <c r="F25" s="352"/>
      <c r="G25" s="352"/>
      <c r="H25" s="352"/>
      <c r="I25" s="352"/>
      <c r="J25" s="352"/>
      <c r="K25" s="352"/>
      <c r="L25" s="352"/>
      <c r="M25" s="352"/>
      <c r="N25" s="352"/>
      <c r="O25" s="352"/>
      <c r="P25" s="352"/>
      <c r="Q25" s="352"/>
      <c r="R25" s="352"/>
      <c r="S25" s="352"/>
    </row>
    <row r="26" spans="1:19" ht="12" customHeight="1">
      <c r="A26" s="52"/>
      <c r="B26" s="122" t="s">
        <v>505</v>
      </c>
      <c r="C26" s="358"/>
      <c r="D26" s="351">
        <v>0.029</v>
      </c>
      <c r="E26" s="352">
        <v>0.03</v>
      </c>
      <c r="F26" s="352">
        <v>0.032</v>
      </c>
      <c r="G26" s="352">
        <v>0.036</v>
      </c>
      <c r="H26" s="352">
        <v>0.032</v>
      </c>
      <c r="I26" s="352">
        <v>0.032</v>
      </c>
      <c r="J26" s="352">
        <v>0.034</v>
      </c>
      <c r="K26" s="352">
        <v>0.032</v>
      </c>
      <c r="L26" s="352">
        <v>0.038</v>
      </c>
      <c r="M26" s="352">
        <v>0.034</v>
      </c>
      <c r="N26" s="352">
        <v>0.034</v>
      </c>
      <c r="O26" s="352">
        <v>0.038</v>
      </c>
      <c r="P26" s="352">
        <v>0.041</v>
      </c>
      <c r="Q26" s="352">
        <v>0.03</v>
      </c>
      <c r="R26" s="352">
        <v>0.032</v>
      </c>
      <c r="S26" s="352">
        <v>0.036</v>
      </c>
    </row>
    <row r="27" spans="1:19" ht="12" customHeight="1">
      <c r="A27" s="52"/>
      <c r="B27" s="125" t="s">
        <v>506</v>
      </c>
      <c r="C27" s="353"/>
      <c r="D27" s="351">
        <v>0.029</v>
      </c>
      <c r="E27" s="352">
        <v>0.028</v>
      </c>
      <c r="F27" s="352">
        <v>0.031</v>
      </c>
      <c r="G27" s="352">
        <v>0.034</v>
      </c>
      <c r="H27" s="352">
        <v>0.031</v>
      </c>
      <c r="I27" s="352">
        <v>0.022</v>
      </c>
      <c r="J27" s="352">
        <v>0.033</v>
      </c>
      <c r="K27" s="352">
        <v>0.029</v>
      </c>
      <c r="L27" s="352">
        <v>0.036</v>
      </c>
      <c r="M27" s="352">
        <v>0.03</v>
      </c>
      <c r="N27" s="352">
        <v>0.034</v>
      </c>
      <c r="O27" s="352">
        <v>0.038</v>
      </c>
      <c r="P27" s="352">
        <v>0.031</v>
      </c>
      <c r="Q27" s="352">
        <v>0.028</v>
      </c>
      <c r="R27" s="352">
        <v>0.03</v>
      </c>
      <c r="S27" s="352">
        <v>0.031</v>
      </c>
    </row>
    <row r="28" spans="1:19" ht="12" customHeight="1">
      <c r="A28" s="52"/>
      <c r="B28" s="125" t="s">
        <v>478</v>
      </c>
      <c r="C28" s="353"/>
      <c r="D28" s="351">
        <v>0.026</v>
      </c>
      <c r="E28" s="352">
        <v>0.025</v>
      </c>
      <c r="F28" s="352">
        <v>0.026</v>
      </c>
      <c r="G28" s="352">
        <v>0.032</v>
      </c>
      <c r="H28" s="352">
        <v>0.028</v>
      </c>
      <c r="I28" s="352">
        <v>0.026</v>
      </c>
      <c r="J28" s="352">
        <v>0.029</v>
      </c>
      <c r="K28" s="352">
        <v>0.026</v>
      </c>
      <c r="L28" s="352">
        <v>0.035</v>
      </c>
      <c r="M28" s="352">
        <v>0.025</v>
      </c>
      <c r="N28" s="352">
        <v>0.032</v>
      </c>
      <c r="O28" s="352">
        <v>0.033</v>
      </c>
      <c r="P28" s="352">
        <v>0.025</v>
      </c>
      <c r="Q28" s="352">
        <v>0.021</v>
      </c>
      <c r="R28" s="352">
        <v>0.026</v>
      </c>
      <c r="S28" s="352">
        <v>0.027</v>
      </c>
    </row>
    <row r="29" spans="1:19" ht="12" customHeight="1" thickBot="1">
      <c r="A29" s="62"/>
      <c r="B29" s="359" t="s">
        <v>479</v>
      </c>
      <c r="C29" s="360"/>
      <c r="D29" s="361">
        <v>0.025</v>
      </c>
      <c r="E29" s="362">
        <v>0.025</v>
      </c>
      <c r="F29" s="362">
        <v>0.024</v>
      </c>
      <c r="G29" s="362">
        <v>0.034</v>
      </c>
      <c r="H29" s="362">
        <v>0.028</v>
      </c>
      <c r="I29" s="362">
        <v>0.023</v>
      </c>
      <c r="J29" s="362">
        <v>0.027</v>
      </c>
      <c r="K29" s="362">
        <v>0.026</v>
      </c>
      <c r="L29" s="362">
        <v>0.032</v>
      </c>
      <c r="M29" s="362">
        <v>0.023</v>
      </c>
      <c r="N29" s="362">
        <v>0.033</v>
      </c>
      <c r="O29" s="362">
        <v>0.031</v>
      </c>
      <c r="P29" s="362">
        <v>0.03</v>
      </c>
      <c r="Q29" s="362">
        <v>0.021</v>
      </c>
      <c r="R29" s="362">
        <v>0.025</v>
      </c>
      <c r="S29" s="362">
        <v>0.025</v>
      </c>
    </row>
    <row r="30" s="74" customFormat="1" ht="13.5" customHeight="1">
      <c r="A30" s="74" t="s">
        <v>515</v>
      </c>
    </row>
    <row r="31" s="74" customFormat="1" ht="13.5" customHeight="1">
      <c r="A31" s="74" t="s">
        <v>516</v>
      </c>
    </row>
    <row r="32" s="74" customFormat="1" ht="13.5" customHeight="1">
      <c r="A32" s="74" t="s">
        <v>517</v>
      </c>
    </row>
  </sheetData>
  <mergeCells count="31">
    <mergeCell ref="B17:C17"/>
    <mergeCell ref="B21:C21"/>
    <mergeCell ref="B28:C28"/>
    <mergeCell ref="B9:C9"/>
    <mergeCell ref="B14:C14"/>
    <mergeCell ref="B19:C19"/>
    <mergeCell ref="B24:C24"/>
    <mergeCell ref="B27:C27"/>
    <mergeCell ref="B22:C22"/>
    <mergeCell ref="B23:C23"/>
    <mergeCell ref="B16:C16"/>
    <mergeCell ref="A1:J1"/>
    <mergeCell ref="K1:S1"/>
    <mergeCell ref="B18:C18"/>
    <mergeCell ref="B26:C26"/>
    <mergeCell ref="B12:C12"/>
    <mergeCell ref="B13:C13"/>
    <mergeCell ref="A5:B5"/>
    <mergeCell ref="A10:B10"/>
    <mergeCell ref="A15:B15"/>
    <mergeCell ref="A25:B25"/>
    <mergeCell ref="B29:C29"/>
    <mergeCell ref="D3:J3"/>
    <mergeCell ref="N3:S3"/>
    <mergeCell ref="A20:B20"/>
    <mergeCell ref="A3:C4"/>
    <mergeCell ref="B8:C8"/>
    <mergeCell ref="B7:C7"/>
    <mergeCell ref="B6:C6"/>
    <mergeCell ref="B11:C11"/>
    <mergeCell ref="K3:M3"/>
  </mergeCells>
  <printOptions/>
  <pageMargins left="0.75" right="0.75" top="1" bottom="1" header="0.512" footer="0.512"/>
  <pageSetup orientation="portrait" paperSize="9" r:id="rId1"/>
  <ignoredErrors>
    <ignoredError sqref="B7:C8 B27:C28 B17:C18 B12:C13 B22:C23 A9:A29 B29:C29 B14:C16 B9:C11 B19:C21 B24:C26" numberStoredAsText="1"/>
  </ignoredErrors>
</worksheet>
</file>

<file path=xl/worksheets/sheet19.xml><?xml version="1.0" encoding="utf-8"?>
<worksheet xmlns="http://schemas.openxmlformats.org/spreadsheetml/2006/main" xmlns:r="http://schemas.openxmlformats.org/officeDocument/2006/relationships">
  <dimension ref="A1:AA31"/>
  <sheetViews>
    <sheetView showGridLines="0" workbookViewId="0" topLeftCell="A1">
      <pane xSplit="4" topLeftCell="E1" activePane="topRight" state="frozen"/>
      <selection pane="topLeft" activeCell="A1" sqref="A1"/>
      <selection pane="topRight" activeCell="A1" sqref="A1:N1"/>
    </sheetView>
  </sheetViews>
  <sheetFormatPr defaultColWidth="9.00390625" defaultRowHeight="13.5" customHeight="1"/>
  <cols>
    <col min="1" max="1" width="2.50390625" style="378" customWidth="1"/>
    <col min="2" max="2" width="13.625" style="378" customWidth="1"/>
    <col min="3" max="3" width="4.25390625" style="378" customWidth="1"/>
    <col min="4" max="4" width="5.125" style="378" customWidth="1"/>
    <col min="5" max="13" width="6.875" style="415" customWidth="1"/>
    <col min="14" max="14" width="7.00390625" style="415" customWidth="1"/>
    <col min="15" max="18" width="7.25390625" style="415" customWidth="1"/>
    <col min="19" max="19" width="7.75390625" style="415" customWidth="1"/>
    <col min="20" max="27" width="7.25390625" style="415" customWidth="1"/>
    <col min="28" max="16384" width="9.00390625" style="378" customWidth="1"/>
  </cols>
  <sheetData>
    <row r="1" spans="1:27" s="365" customFormat="1" ht="19.5" customHeight="1">
      <c r="A1" s="363" t="s">
        <v>518</v>
      </c>
      <c r="B1" s="363"/>
      <c r="C1" s="363"/>
      <c r="D1" s="363"/>
      <c r="E1" s="363"/>
      <c r="F1" s="363"/>
      <c r="G1" s="363"/>
      <c r="H1" s="363"/>
      <c r="I1" s="363"/>
      <c r="J1" s="363"/>
      <c r="K1" s="363"/>
      <c r="L1" s="363"/>
      <c r="M1" s="363"/>
      <c r="N1" s="363"/>
      <c r="O1" s="364" t="s">
        <v>519</v>
      </c>
      <c r="P1" s="364"/>
      <c r="Q1" s="364"/>
      <c r="R1" s="364"/>
      <c r="S1" s="364"/>
      <c r="T1" s="364"/>
      <c r="U1" s="364"/>
      <c r="V1" s="364"/>
      <c r="W1" s="364"/>
      <c r="X1" s="364"/>
      <c r="Y1" s="364"/>
      <c r="Z1" s="364"/>
      <c r="AA1" s="364"/>
    </row>
    <row r="2" spans="1:27" s="369" customFormat="1" ht="13.5" customHeight="1" thickBot="1">
      <c r="A2" s="366"/>
      <c r="B2" s="366"/>
      <c r="C2" s="366"/>
      <c r="D2" s="366"/>
      <c r="E2" s="367"/>
      <c r="F2" s="367"/>
      <c r="G2" s="367"/>
      <c r="H2" s="368"/>
      <c r="I2" s="367"/>
      <c r="J2" s="367"/>
      <c r="K2" s="367"/>
      <c r="L2" s="367"/>
      <c r="M2" s="367"/>
      <c r="N2" s="367"/>
      <c r="O2" s="367"/>
      <c r="P2" s="367"/>
      <c r="Q2" s="367"/>
      <c r="R2" s="368"/>
      <c r="S2" s="367"/>
      <c r="T2" s="367"/>
      <c r="U2" s="367"/>
      <c r="V2" s="367"/>
      <c r="W2" s="367"/>
      <c r="X2" s="367"/>
      <c r="Y2" s="367"/>
      <c r="Z2" s="367"/>
      <c r="AA2" s="368"/>
    </row>
    <row r="3" spans="1:27" ht="13.5" customHeight="1">
      <c r="A3" s="370" t="s">
        <v>520</v>
      </c>
      <c r="B3" s="371"/>
      <c r="C3" s="371"/>
      <c r="D3" s="371"/>
      <c r="E3" s="372" t="s">
        <v>521</v>
      </c>
      <c r="F3" s="371" t="s">
        <v>522</v>
      </c>
      <c r="G3" s="371"/>
      <c r="H3" s="371"/>
      <c r="I3" s="371"/>
      <c r="J3" s="371"/>
      <c r="K3" s="373" t="s">
        <v>523</v>
      </c>
      <c r="L3" s="374"/>
      <c r="M3" s="375"/>
      <c r="N3" s="372" t="s">
        <v>524</v>
      </c>
      <c r="O3" s="375" t="s">
        <v>525</v>
      </c>
      <c r="P3" s="371"/>
      <c r="Q3" s="371"/>
      <c r="R3" s="371"/>
      <c r="S3" s="376" t="s">
        <v>526</v>
      </c>
      <c r="T3" s="371" t="s">
        <v>527</v>
      </c>
      <c r="U3" s="371"/>
      <c r="V3" s="371"/>
      <c r="W3" s="372" t="s">
        <v>528</v>
      </c>
      <c r="X3" s="371" t="s">
        <v>529</v>
      </c>
      <c r="Y3" s="371"/>
      <c r="Z3" s="371"/>
      <c r="AA3" s="377" t="s">
        <v>530</v>
      </c>
    </row>
    <row r="4" spans="1:27" ht="30.75" customHeight="1">
      <c r="A4" s="379"/>
      <c r="B4" s="380"/>
      <c r="C4" s="380"/>
      <c r="D4" s="380"/>
      <c r="E4" s="381" t="s">
        <v>531</v>
      </c>
      <c r="F4" s="382" t="s">
        <v>532</v>
      </c>
      <c r="G4" s="381" t="s">
        <v>533</v>
      </c>
      <c r="H4" s="381" t="s">
        <v>534</v>
      </c>
      <c r="I4" s="381" t="s">
        <v>535</v>
      </c>
      <c r="J4" s="382" t="s">
        <v>536</v>
      </c>
      <c r="K4" s="382" t="s">
        <v>537</v>
      </c>
      <c r="L4" s="381" t="s">
        <v>538</v>
      </c>
      <c r="M4" s="381" t="s">
        <v>539</v>
      </c>
      <c r="N4" s="382" t="s">
        <v>540</v>
      </c>
      <c r="O4" s="383" t="s">
        <v>541</v>
      </c>
      <c r="P4" s="381" t="s">
        <v>542</v>
      </c>
      <c r="Q4" s="381" t="s">
        <v>543</v>
      </c>
      <c r="R4" s="381" t="s">
        <v>544</v>
      </c>
      <c r="S4" s="381" t="s">
        <v>545</v>
      </c>
      <c r="T4" s="381" t="s">
        <v>546</v>
      </c>
      <c r="U4" s="381" t="s">
        <v>547</v>
      </c>
      <c r="V4" s="381" t="s">
        <v>548</v>
      </c>
      <c r="W4" s="382" t="s">
        <v>549</v>
      </c>
      <c r="X4" s="381" t="s">
        <v>550</v>
      </c>
      <c r="Y4" s="381" t="s">
        <v>551</v>
      </c>
      <c r="Z4" s="381" t="s">
        <v>552</v>
      </c>
      <c r="AA4" s="384" t="s">
        <v>553</v>
      </c>
    </row>
    <row r="5" spans="1:27" ht="12" customHeight="1">
      <c r="A5" s="385" t="s">
        <v>554</v>
      </c>
      <c r="B5" s="385"/>
      <c r="C5" s="386" t="s">
        <v>555</v>
      </c>
      <c r="D5" s="387"/>
      <c r="E5" s="388"/>
      <c r="F5" s="389"/>
      <c r="G5" s="389"/>
      <c r="H5" s="389"/>
      <c r="I5" s="389"/>
      <c r="J5" s="389"/>
      <c r="K5" s="389"/>
      <c r="L5" s="389"/>
      <c r="M5" s="389"/>
      <c r="N5" s="389"/>
      <c r="O5" s="389"/>
      <c r="P5" s="389"/>
      <c r="Q5" s="389"/>
      <c r="R5" s="389"/>
      <c r="S5" s="389"/>
      <c r="T5" s="389"/>
      <c r="U5" s="389"/>
      <c r="V5" s="389"/>
      <c r="W5" s="389"/>
      <c r="X5" s="389"/>
      <c r="Y5" s="389"/>
      <c r="Z5" s="389"/>
      <c r="AA5" s="389"/>
    </row>
    <row r="6" spans="1:27" ht="12" customHeight="1">
      <c r="A6" s="387"/>
      <c r="B6" s="390" t="s">
        <v>556</v>
      </c>
      <c r="C6" s="390"/>
      <c r="D6" s="390"/>
      <c r="E6" s="391">
        <v>7.5</v>
      </c>
      <c r="F6" s="392">
        <v>7.3</v>
      </c>
      <c r="G6" s="392">
        <v>7.2</v>
      </c>
      <c r="H6" s="392">
        <v>7.3</v>
      </c>
      <c r="I6" s="392">
        <v>7.3</v>
      </c>
      <c r="J6" s="392">
        <v>7.3</v>
      </c>
      <c r="K6" s="392" t="s">
        <v>108</v>
      </c>
      <c r="L6" s="392">
        <v>7.6</v>
      </c>
      <c r="M6" s="392">
        <v>7.5</v>
      </c>
      <c r="N6" s="392">
        <v>7.7</v>
      </c>
      <c r="O6" s="392">
        <v>7.3</v>
      </c>
      <c r="P6" s="392">
        <v>7.3</v>
      </c>
      <c r="Q6" s="392">
        <v>7.3</v>
      </c>
      <c r="R6" s="392">
        <v>7.3</v>
      </c>
      <c r="S6" s="392">
        <v>7.3</v>
      </c>
      <c r="T6" s="392">
        <v>7.2</v>
      </c>
      <c r="U6" s="392">
        <v>7.2</v>
      </c>
      <c r="V6" s="392">
        <v>7.3</v>
      </c>
      <c r="W6" s="392">
        <v>7.3</v>
      </c>
      <c r="X6" s="392">
        <v>7.2</v>
      </c>
      <c r="Y6" s="392">
        <v>7.3</v>
      </c>
      <c r="Z6" s="392">
        <v>7.4</v>
      </c>
      <c r="AA6" s="392">
        <v>7.6</v>
      </c>
    </row>
    <row r="7" spans="2:27" s="386" customFormat="1" ht="12" customHeight="1">
      <c r="B7" s="393" t="s">
        <v>557</v>
      </c>
      <c r="C7" s="393"/>
      <c r="D7" s="393"/>
      <c r="E7" s="394">
        <v>7.7</v>
      </c>
      <c r="F7" s="395">
        <v>7.3</v>
      </c>
      <c r="G7" s="395">
        <v>7.3</v>
      </c>
      <c r="H7" s="395">
        <v>7.3</v>
      </c>
      <c r="I7" s="395">
        <v>7.3</v>
      </c>
      <c r="J7" s="395">
        <v>7.3</v>
      </c>
      <c r="K7" s="395" t="s">
        <v>108</v>
      </c>
      <c r="L7" s="395">
        <v>7.8</v>
      </c>
      <c r="M7" s="395">
        <v>7.4</v>
      </c>
      <c r="N7" s="395">
        <v>7.6</v>
      </c>
      <c r="O7" s="395">
        <v>7.3</v>
      </c>
      <c r="P7" s="395">
        <v>7.3</v>
      </c>
      <c r="Q7" s="395">
        <v>7.3</v>
      </c>
      <c r="R7" s="395">
        <v>7.3</v>
      </c>
      <c r="S7" s="395">
        <v>7.3</v>
      </c>
      <c r="T7" s="395">
        <v>7.2</v>
      </c>
      <c r="U7" s="395">
        <v>7.2</v>
      </c>
      <c r="V7" s="395">
        <v>7.2</v>
      </c>
      <c r="W7" s="395">
        <v>7.3</v>
      </c>
      <c r="X7" s="395">
        <v>7.2</v>
      </c>
      <c r="Y7" s="395">
        <v>7.2</v>
      </c>
      <c r="Z7" s="395">
        <v>7.4</v>
      </c>
      <c r="AA7" s="395">
        <v>7.2</v>
      </c>
    </row>
    <row r="8" spans="1:27" s="386" customFormat="1" ht="12" customHeight="1">
      <c r="A8" s="396"/>
      <c r="B8" s="393" t="s">
        <v>478</v>
      </c>
      <c r="C8" s="393"/>
      <c r="D8" s="393"/>
      <c r="E8" s="394">
        <v>7.7</v>
      </c>
      <c r="F8" s="395">
        <v>7.3</v>
      </c>
      <c r="G8" s="395">
        <v>7.4</v>
      </c>
      <c r="H8" s="395">
        <v>7.4</v>
      </c>
      <c r="I8" s="395">
        <v>7.4</v>
      </c>
      <c r="J8" s="395">
        <v>7.3</v>
      </c>
      <c r="K8" s="395">
        <v>7</v>
      </c>
      <c r="L8" s="395">
        <v>7.6</v>
      </c>
      <c r="M8" s="395">
        <v>7.4</v>
      </c>
      <c r="N8" s="395">
        <v>7.7</v>
      </c>
      <c r="O8" s="395">
        <v>7.6</v>
      </c>
      <c r="P8" s="395">
        <v>7.3</v>
      </c>
      <c r="Q8" s="395">
        <v>7.4</v>
      </c>
      <c r="R8" s="395">
        <v>7.4</v>
      </c>
      <c r="S8" s="395">
        <v>7.4</v>
      </c>
      <c r="T8" s="395">
        <v>7.2</v>
      </c>
      <c r="U8" s="395">
        <v>7.3</v>
      </c>
      <c r="V8" s="395">
        <v>7.4</v>
      </c>
      <c r="W8" s="395">
        <v>7.4</v>
      </c>
      <c r="X8" s="395">
        <v>7.3</v>
      </c>
      <c r="Y8" s="395">
        <v>7.3</v>
      </c>
      <c r="Z8" s="395">
        <v>7.4</v>
      </c>
      <c r="AA8" s="395">
        <v>7.3</v>
      </c>
    </row>
    <row r="9" spans="1:27" s="386" customFormat="1" ht="12" customHeight="1">
      <c r="A9" s="396"/>
      <c r="B9" s="393" t="s">
        <v>479</v>
      </c>
      <c r="C9" s="393"/>
      <c r="D9" s="397"/>
      <c r="E9" s="394">
        <v>7.7</v>
      </c>
      <c r="F9" s="395">
        <v>7.4</v>
      </c>
      <c r="G9" s="395">
        <v>7.5</v>
      </c>
      <c r="H9" s="395">
        <v>7.4</v>
      </c>
      <c r="I9" s="395">
        <v>7.4</v>
      </c>
      <c r="J9" s="395">
        <v>7.4</v>
      </c>
      <c r="K9" s="395">
        <v>7.1</v>
      </c>
      <c r="L9" s="395">
        <v>8.2</v>
      </c>
      <c r="M9" s="395">
        <v>7.5</v>
      </c>
      <c r="N9" s="395">
        <v>7.6</v>
      </c>
      <c r="O9" s="395">
        <v>7.4</v>
      </c>
      <c r="P9" s="395">
        <v>7.4</v>
      </c>
      <c r="Q9" s="395">
        <v>7.5</v>
      </c>
      <c r="R9" s="395">
        <v>7.4</v>
      </c>
      <c r="S9" s="395">
        <v>7.5</v>
      </c>
      <c r="T9" s="395">
        <v>7.4</v>
      </c>
      <c r="U9" s="395">
        <v>7.3</v>
      </c>
      <c r="V9" s="395">
        <v>7.4</v>
      </c>
      <c r="W9" s="395">
        <v>7.4</v>
      </c>
      <c r="X9" s="395">
        <v>7.4</v>
      </c>
      <c r="Y9" s="395">
        <v>7.4</v>
      </c>
      <c r="Z9" s="395">
        <v>7.5</v>
      </c>
      <c r="AA9" s="395">
        <v>7.4</v>
      </c>
    </row>
    <row r="10" spans="1:27" s="386" customFormat="1" ht="12" customHeight="1">
      <c r="A10" s="385" t="s">
        <v>558</v>
      </c>
      <c r="B10" s="385"/>
      <c r="C10" s="386" t="s">
        <v>559</v>
      </c>
      <c r="D10" s="386" t="s">
        <v>560</v>
      </c>
      <c r="E10" s="398"/>
      <c r="F10" s="399"/>
      <c r="G10" s="399"/>
      <c r="H10" s="399"/>
      <c r="I10" s="399"/>
      <c r="J10" s="399"/>
      <c r="K10" s="399"/>
      <c r="L10" s="399"/>
      <c r="M10" s="399"/>
      <c r="N10" s="399"/>
      <c r="O10" s="399"/>
      <c r="P10" s="399"/>
      <c r="Q10" s="399"/>
      <c r="R10" s="399"/>
      <c r="S10" s="399"/>
      <c r="T10" s="399"/>
      <c r="U10" s="399"/>
      <c r="V10" s="399"/>
      <c r="W10" s="399"/>
      <c r="X10" s="399"/>
      <c r="Y10" s="399"/>
      <c r="Z10" s="399"/>
      <c r="AA10" s="399"/>
    </row>
    <row r="11" spans="1:27" s="386" customFormat="1" ht="12" customHeight="1">
      <c r="A11" s="396"/>
      <c r="B11" s="390" t="s">
        <v>556</v>
      </c>
      <c r="C11" s="390"/>
      <c r="D11" s="390"/>
      <c r="E11" s="391">
        <v>1.5</v>
      </c>
      <c r="F11" s="392">
        <v>6.3</v>
      </c>
      <c r="G11" s="392">
        <v>5.4</v>
      </c>
      <c r="H11" s="392">
        <v>6</v>
      </c>
      <c r="I11" s="392">
        <v>4.7</v>
      </c>
      <c r="J11" s="392">
        <v>5.1</v>
      </c>
      <c r="K11" s="392" t="s">
        <v>108</v>
      </c>
      <c r="L11" s="392">
        <v>3.2</v>
      </c>
      <c r="M11" s="392">
        <v>3</v>
      </c>
      <c r="N11" s="392">
        <v>2.7</v>
      </c>
      <c r="O11" s="392">
        <v>8.5</v>
      </c>
      <c r="P11" s="392">
        <v>4.4</v>
      </c>
      <c r="Q11" s="392">
        <v>4.8</v>
      </c>
      <c r="R11" s="392">
        <v>5.6</v>
      </c>
      <c r="S11" s="392">
        <v>4.4</v>
      </c>
      <c r="T11" s="392">
        <v>4.9</v>
      </c>
      <c r="U11" s="392">
        <v>4.6</v>
      </c>
      <c r="V11" s="392">
        <v>4.8</v>
      </c>
      <c r="W11" s="392">
        <v>5.5</v>
      </c>
      <c r="X11" s="392">
        <v>3.4</v>
      </c>
      <c r="Y11" s="392">
        <v>3</v>
      </c>
      <c r="Z11" s="392">
        <v>3.1</v>
      </c>
      <c r="AA11" s="392">
        <v>5.3</v>
      </c>
    </row>
    <row r="12" spans="1:27" s="386" customFormat="1" ht="12" customHeight="1">
      <c r="A12" s="396"/>
      <c r="B12" s="393" t="s">
        <v>557</v>
      </c>
      <c r="C12" s="393"/>
      <c r="D12" s="393"/>
      <c r="E12" s="394">
        <v>1.3</v>
      </c>
      <c r="F12" s="395">
        <v>6.8</v>
      </c>
      <c r="G12" s="395">
        <v>4.7</v>
      </c>
      <c r="H12" s="395">
        <v>4.2</v>
      </c>
      <c r="I12" s="395">
        <v>5.2</v>
      </c>
      <c r="J12" s="395">
        <v>5.2</v>
      </c>
      <c r="K12" s="395" t="s">
        <v>108</v>
      </c>
      <c r="L12" s="395">
        <v>2</v>
      </c>
      <c r="M12" s="395">
        <v>3.7</v>
      </c>
      <c r="N12" s="395">
        <v>3.8</v>
      </c>
      <c r="O12" s="395">
        <v>6.7</v>
      </c>
      <c r="P12" s="395">
        <v>4.5</v>
      </c>
      <c r="Q12" s="395">
        <v>5</v>
      </c>
      <c r="R12" s="395">
        <v>5.8</v>
      </c>
      <c r="S12" s="395">
        <v>4.7</v>
      </c>
      <c r="T12" s="395">
        <v>4.3</v>
      </c>
      <c r="U12" s="395">
        <v>4.3</v>
      </c>
      <c r="V12" s="395">
        <v>4.1</v>
      </c>
      <c r="W12" s="395">
        <v>5</v>
      </c>
      <c r="X12" s="395">
        <v>4</v>
      </c>
      <c r="Y12" s="395">
        <v>3.9</v>
      </c>
      <c r="Z12" s="395">
        <v>4.1</v>
      </c>
      <c r="AA12" s="395">
        <v>8.1</v>
      </c>
    </row>
    <row r="13" spans="1:27" s="386" customFormat="1" ht="12" customHeight="1">
      <c r="A13" s="396"/>
      <c r="B13" s="393" t="s">
        <v>478</v>
      </c>
      <c r="C13" s="393"/>
      <c r="D13" s="393"/>
      <c r="E13" s="394">
        <v>1.6</v>
      </c>
      <c r="F13" s="395">
        <v>7.1</v>
      </c>
      <c r="G13" s="395">
        <v>5.2</v>
      </c>
      <c r="H13" s="395">
        <v>5.8</v>
      </c>
      <c r="I13" s="395">
        <v>6.1</v>
      </c>
      <c r="J13" s="395">
        <v>6.2</v>
      </c>
      <c r="K13" s="400">
        <v>29</v>
      </c>
      <c r="L13" s="395">
        <v>3.4</v>
      </c>
      <c r="M13" s="395">
        <v>5.1</v>
      </c>
      <c r="N13" s="395">
        <v>6.3</v>
      </c>
      <c r="O13" s="395">
        <v>6.7</v>
      </c>
      <c r="P13" s="395">
        <v>4.5</v>
      </c>
      <c r="Q13" s="395">
        <v>4.6</v>
      </c>
      <c r="R13" s="395">
        <v>4.8</v>
      </c>
      <c r="S13" s="395">
        <v>4.2</v>
      </c>
      <c r="T13" s="395">
        <v>4.1</v>
      </c>
      <c r="U13" s="395">
        <v>4.5</v>
      </c>
      <c r="V13" s="395">
        <v>4.4</v>
      </c>
      <c r="W13" s="395">
        <v>4.3</v>
      </c>
      <c r="X13" s="395">
        <v>4.6</v>
      </c>
      <c r="Y13" s="395">
        <v>4.3</v>
      </c>
      <c r="Z13" s="395">
        <v>4</v>
      </c>
      <c r="AA13" s="395">
        <v>9.3</v>
      </c>
    </row>
    <row r="14" spans="1:27" s="386" customFormat="1" ht="12" customHeight="1">
      <c r="A14" s="396"/>
      <c r="B14" s="393" t="s">
        <v>479</v>
      </c>
      <c r="C14" s="393"/>
      <c r="D14" s="397"/>
      <c r="E14" s="394">
        <v>1.1</v>
      </c>
      <c r="F14" s="395">
        <v>6.6</v>
      </c>
      <c r="G14" s="395">
        <v>4.2</v>
      </c>
      <c r="H14" s="395">
        <v>4.4</v>
      </c>
      <c r="I14" s="395">
        <v>9</v>
      </c>
      <c r="J14" s="395">
        <v>5.3</v>
      </c>
      <c r="K14" s="400">
        <v>40</v>
      </c>
      <c r="L14" s="395">
        <v>2.1</v>
      </c>
      <c r="M14" s="395">
        <v>3.8</v>
      </c>
      <c r="N14" s="395">
        <v>2.9</v>
      </c>
      <c r="O14" s="395">
        <v>5.8</v>
      </c>
      <c r="P14" s="395">
        <v>3.6</v>
      </c>
      <c r="Q14" s="395">
        <v>4.8</v>
      </c>
      <c r="R14" s="395">
        <v>5</v>
      </c>
      <c r="S14" s="395">
        <v>3.9</v>
      </c>
      <c r="T14" s="395">
        <v>3</v>
      </c>
      <c r="U14" s="395">
        <v>3.2</v>
      </c>
      <c r="V14" s="395">
        <v>3.4</v>
      </c>
      <c r="W14" s="395">
        <v>3.2</v>
      </c>
      <c r="X14" s="395">
        <v>2.5</v>
      </c>
      <c r="Y14" s="395">
        <v>2.4</v>
      </c>
      <c r="Z14" s="395">
        <v>2.5</v>
      </c>
      <c r="AA14" s="395">
        <v>6.9</v>
      </c>
    </row>
    <row r="15" spans="1:27" s="386" customFormat="1" ht="12" customHeight="1">
      <c r="A15" s="385" t="s">
        <v>561</v>
      </c>
      <c r="B15" s="385"/>
      <c r="C15" s="386" t="s">
        <v>562</v>
      </c>
      <c r="D15" s="386" t="s">
        <v>563</v>
      </c>
      <c r="E15" s="394"/>
      <c r="F15" s="395"/>
      <c r="G15" s="395"/>
      <c r="H15" s="395"/>
      <c r="I15" s="395"/>
      <c r="J15" s="395"/>
      <c r="K15" s="395"/>
      <c r="L15" s="395"/>
      <c r="M15" s="395"/>
      <c r="N15" s="395"/>
      <c r="O15" s="395"/>
      <c r="P15" s="395"/>
      <c r="Q15" s="395"/>
      <c r="R15" s="395"/>
      <c r="S15" s="395"/>
      <c r="T15" s="395"/>
      <c r="U15" s="395"/>
      <c r="V15" s="395"/>
      <c r="W15" s="395"/>
      <c r="X15" s="395"/>
      <c r="Y15" s="395"/>
      <c r="Z15" s="395"/>
      <c r="AA15" s="395"/>
    </row>
    <row r="16" spans="1:27" s="386" customFormat="1" ht="12" customHeight="1">
      <c r="A16" s="396"/>
      <c r="B16" s="390" t="s">
        <v>556</v>
      </c>
      <c r="C16" s="390"/>
      <c r="D16" s="390"/>
      <c r="E16" s="391">
        <v>5.1</v>
      </c>
      <c r="F16" s="392">
        <v>9.3</v>
      </c>
      <c r="G16" s="392">
        <v>8.6</v>
      </c>
      <c r="H16" s="392">
        <v>8.2</v>
      </c>
      <c r="I16" s="401">
        <v>13</v>
      </c>
      <c r="J16" s="401">
        <v>15</v>
      </c>
      <c r="K16" s="392" t="s">
        <v>108</v>
      </c>
      <c r="L16" s="392">
        <v>8.9</v>
      </c>
      <c r="M16" s="401">
        <v>11</v>
      </c>
      <c r="N16" s="392">
        <v>8.5</v>
      </c>
      <c r="O16" s="401">
        <v>11</v>
      </c>
      <c r="P16" s="392">
        <v>8.9</v>
      </c>
      <c r="Q16" s="401">
        <v>19</v>
      </c>
      <c r="R16" s="401">
        <v>28</v>
      </c>
      <c r="S16" s="392">
        <v>6.6</v>
      </c>
      <c r="T16" s="401">
        <v>14</v>
      </c>
      <c r="U16" s="401">
        <v>18</v>
      </c>
      <c r="V16" s="401">
        <v>21</v>
      </c>
      <c r="W16" s="401">
        <v>18</v>
      </c>
      <c r="X16" s="392">
        <v>6.9</v>
      </c>
      <c r="Y16" s="392">
        <v>7.6</v>
      </c>
      <c r="Z16" s="392">
        <v>7.5</v>
      </c>
      <c r="AA16" s="401">
        <v>15</v>
      </c>
    </row>
    <row r="17" spans="1:27" s="386" customFormat="1" ht="12" customHeight="1">
      <c r="A17" s="396"/>
      <c r="B17" s="393" t="s">
        <v>557</v>
      </c>
      <c r="C17" s="393"/>
      <c r="D17" s="393"/>
      <c r="E17" s="394">
        <v>4.4</v>
      </c>
      <c r="F17" s="395">
        <v>9.8</v>
      </c>
      <c r="G17" s="400">
        <v>12</v>
      </c>
      <c r="H17" s="395">
        <v>6.9</v>
      </c>
      <c r="I17" s="400">
        <v>19</v>
      </c>
      <c r="J17" s="400">
        <v>15</v>
      </c>
      <c r="K17" s="395" t="s">
        <v>108</v>
      </c>
      <c r="L17" s="395">
        <v>6.3</v>
      </c>
      <c r="M17" s="395">
        <v>8.5</v>
      </c>
      <c r="N17" s="395">
        <v>8.2</v>
      </c>
      <c r="O17" s="395">
        <v>9.3</v>
      </c>
      <c r="P17" s="395">
        <v>8.3</v>
      </c>
      <c r="Q17" s="400">
        <v>25</v>
      </c>
      <c r="R17" s="400">
        <v>26</v>
      </c>
      <c r="S17" s="395">
        <v>7.8</v>
      </c>
      <c r="T17" s="400">
        <v>13</v>
      </c>
      <c r="U17" s="400">
        <v>19</v>
      </c>
      <c r="V17" s="400">
        <v>23</v>
      </c>
      <c r="W17" s="400">
        <v>19</v>
      </c>
      <c r="X17" s="395">
        <v>8.3</v>
      </c>
      <c r="Y17" s="395">
        <v>7.8</v>
      </c>
      <c r="Z17" s="395">
        <v>8.1</v>
      </c>
      <c r="AA17" s="400">
        <v>20</v>
      </c>
    </row>
    <row r="18" spans="1:27" s="386" customFormat="1" ht="12" customHeight="1">
      <c r="A18" s="396"/>
      <c r="B18" s="393" t="s">
        <v>478</v>
      </c>
      <c r="C18" s="393"/>
      <c r="D18" s="393"/>
      <c r="E18" s="394">
        <v>6.3</v>
      </c>
      <c r="F18" s="400">
        <v>11</v>
      </c>
      <c r="G18" s="400">
        <v>16</v>
      </c>
      <c r="H18" s="400">
        <v>15</v>
      </c>
      <c r="I18" s="400">
        <v>24</v>
      </c>
      <c r="J18" s="400">
        <v>22</v>
      </c>
      <c r="K18" s="400">
        <v>17</v>
      </c>
      <c r="L18" s="395">
        <v>8.9</v>
      </c>
      <c r="M18" s="400">
        <v>14</v>
      </c>
      <c r="N18" s="400">
        <v>13</v>
      </c>
      <c r="O18" s="400">
        <v>20</v>
      </c>
      <c r="P18" s="400">
        <v>13</v>
      </c>
      <c r="Q18" s="400">
        <v>25</v>
      </c>
      <c r="R18" s="400">
        <v>25</v>
      </c>
      <c r="S18" s="400">
        <v>21</v>
      </c>
      <c r="T18" s="400">
        <v>25</v>
      </c>
      <c r="U18" s="400">
        <v>25</v>
      </c>
      <c r="V18" s="400">
        <v>22</v>
      </c>
      <c r="W18" s="400">
        <v>23</v>
      </c>
      <c r="X18" s="400">
        <v>11</v>
      </c>
      <c r="Y18" s="400">
        <v>11</v>
      </c>
      <c r="Z18" s="400">
        <v>11</v>
      </c>
      <c r="AA18" s="400">
        <v>24</v>
      </c>
    </row>
    <row r="19" spans="1:27" s="386" customFormat="1" ht="12" customHeight="1">
      <c r="A19" s="396"/>
      <c r="B19" s="393" t="s">
        <v>479</v>
      </c>
      <c r="C19" s="393"/>
      <c r="D19" s="397"/>
      <c r="E19" s="402">
        <v>11</v>
      </c>
      <c r="F19" s="400">
        <v>13</v>
      </c>
      <c r="G19" s="400">
        <v>15</v>
      </c>
      <c r="H19" s="400">
        <v>13</v>
      </c>
      <c r="I19" s="400">
        <v>26</v>
      </c>
      <c r="J19" s="400">
        <v>24</v>
      </c>
      <c r="K19" s="400">
        <v>14</v>
      </c>
      <c r="L19" s="395">
        <v>4.5</v>
      </c>
      <c r="M19" s="400">
        <v>17</v>
      </c>
      <c r="N19" s="395">
        <v>6.8</v>
      </c>
      <c r="O19" s="400">
        <v>10</v>
      </c>
      <c r="P19" s="400">
        <v>12</v>
      </c>
      <c r="Q19" s="400">
        <v>30</v>
      </c>
      <c r="R19" s="400">
        <v>25</v>
      </c>
      <c r="S19" s="400">
        <v>14</v>
      </c>
      <c r="T19" s="400">
        <v>13</v>
      </c>
      <c r="U19" s="400">
        <v>23</v>
      </c>
      <c r="V19" s="400">
        <v>26</v>
      </c>
      <c r="W19" s="400">
        <v>21</v>
      </c>
      <c r="X19" s="400">
        <v>11</v>
      </c>
      <c r="Y19" s="400">
        <v>12</v>
      </c>
      <c r="Z19" s="400">
        <v>13</v>
      </c>
      <c r="AA19" s="400">
        <v>22</v>
      </c>
    </row>
    <row r="20" spans="1:27" s="386" customFormat="1" ht="12" customHeight="1">
      <c r="A20" s="385" t="s">
        <v>564</v>
      </c>
      <c r="B20" s="385"/>
      <c r="C20" s="386" t="s">
        <v>565</v>
      </c>
      <c r="D20" s="386" t="s">
        <v>566</v>
      </c>
      <c r="E20" s="394"/>
      <c r="F20" s="395"/>
      <c r="G20" s="395"/>
      <c r="H20" s="395"/>
      <c r="I20" s="395"/>
      <c r="J20" s="395"/>
      <c r="K20" s="395"/>
      <c r="L20" s="395"/>
      <c r="M20" s="395"/>
      <c r="N20" s="395"/>
      <c r="O20" s="395"/>
      <c r="P20" s="395"/>
      <c r="Q20" s="395"/>
      <c r="R20" s="395"/>
      <c r="S20" s="395"/>
      <c r="T20" s="395"/>
      <c r="U20" s="395"/>
      <c r="V20" s="395"/>
      <c r="W20" s="395"/>
      <c r="X20" s="395"/>
      <c r="Y20" s="395"/>
      <c r="Z20" s="395"/>
      <c r="AA20" s="395"/>
    </row>
    <row r="21" spans="1:27" s="386" customFormat="1" ht="12" customHeight="1">
      <c r="A21" s="396"/>
      <c r="B21" s="390" t="s">
        <v>556</v>
      </c>
      <c r="C21" s="390"/>
      <c r="D21" s="390"/>
      <c r="E21" s="391">
        <v>9.8</v>
      </c>
      <c r="F21" s="392">
        <v>4.2</v>
      </c>
      <c r="G21" s="392">
        <v>3.3</v>
      </c>
      <c r="H21" s="392">
        <v>3.8</v>
      </c>
      <c r="I21" s="392">
        <v>5.9</v>
      </c>
      <c r="J21" s="392">
        <v>6.9</v>
      </c>
      <c r="K21" s="392" t="s">
        <v>108</v>
      </c>
      <c r="L21" s="392">
        <v>5.9</v>
      </c>
      <c r="M21" s="392">
        <v>7.6</v>
      </c>
      <c r="N21" s="392">
        <v>6.4</v>
      </c>
      <c r="O21" s="392">
        <v>4.8</v>
      </c>
      <c r="P21" s="392">
        <v>5.1</v>
      </c>
      <c r="Q21" s="392">
        <v>5.1</v>
      </c>
      <c r="R21" s="392">
        <v>5.3</v>
      </c>
      <c r="S21" s="392">
        <v>2.8</v>
      </c>
      <c r="T21" s="392">
        <v>6.6</v>
      </c>
      <c r="U21" s="392">
        <v>6.7</v>
      </c>
      <c r="V21" s="392">
        <v>6.7</v>
      </c>
      <c r="W21" s="392">
        <v>6.9</v>
      </c>
      <c r="X21" s="392">
        <v>7.5</v>
      </c>
      <c r="Y21" s="392">
        <v>7.5</v>
      </c>
      <c r="Z21" s="392">
        <v>7.9</v>
      </c>
      <c r="AA21" s="392">
        <v>7.5</v>
      </c>
    </row>
    <row r="22" spans="1:27" s="386" customFormat="1" ht="12" customHeight="1">
      <c r="A22" s="396"/>
      <c r="B22" s="393" t="s">
        <v>557</v>
      </c>
      <c r="C22" s="393"/>
      <c r="D22" s="393"/>
      <c r="E22" s="394">
        <v>9.8</v>
      </c>
      <c r="F22" s="395">
        <v>4.3</v>
      </c>
      <c r="G22" s="395">
        <v>3.6</v>
      </c>
      <c r="H22" s="395">
        <v>3.7</v>
      </c>
      <c r="I22" s="395">
        <v>6.6</v>
      </c>
      <c r="J22" s="395">
        <v>6.6</v>
      </c>
      <c r="K22" s="395" t="s">
        <v>108</v>
      </c>
      <c r="L22" s="395">
        <v>7.8</v>
      </c>
      <c r="M22" s="395">
        <v>6.9</v>
      </c>
      <c r="N22" s="395">
        <v>6.5</v>
      </c>
      <c r="O22" s="395">
        <v>5.4</v>
      </c>
      <c r="P22" s="395">
        <v>5.4</v>
      </c>
      <c r="Q22" s="395">
        <v>5.3</v>
      </c>
      <c r="R22" s="395">
        <v>5.1</v>
      </c>
      <c r="S22" s="395">
        <v>3.8</v>
      </c>
      <c r="T22" s="395">
        <v>6.8</v>
      </c>
      <c r="U22" s="395">
        <v>6.6</v>
      </c>
      <c r="V22" s="395">
        <v>6.3</v>
      </c>
      <c r="W22" s="395">
        <v>7</v>
      </c>
      <c r="X22" s="395">
        <v>7.2</v>
      </c>
      <c r="Y22" s="395">
        <v>7.3</v>
      </c>
      <c r="Z22" s="395">
        <v>8.1</v>
      </c>
      <c r="AA22" s="395">
        <v>5.5</v>
      </c>
    </row>
    <row r="23" spans="1:27" s="386" customFormat="1" ht="12" customHeight="1">
      <c r="A23" s="396"/>
      <c r="B23" s="393" t="s">
        <v>478</v>
      </c>
      <c r="C23" s="393"/>
      <c r="D23" s="393"/>
      <c r="E23" s="394">
        <v>8.9</v>
      </c>
      <c r="F23" s="395">
        <v>3.3</v>
      </c>
      <c r="G23" s="395">
        <v>3.3</v>
      </c>
      <c r="H23" s="395">
        <v>3.7</v>
      </c>
      <c r="I23" s="395">
        <v>6.2</v>
      </c>
      <c r="J23" s="395">
        <v>6.4</v>
      </c>
      <c r="K23" s="395">
        <v>2.5</v>
      </c>
      <c r="L23" s="395">
        <v>7.3</v>
      </c>
      <c r="M23" s="395">
        <v>6</v>
      </c>
      <c r="N23" s="395">
        <v>5.6</v>
      </c>
      <c r="O23" s="395">
        <v>4.2</v>
      </c>
      <c r="P23" s="395">
        <v>4</v>
      </c>
      <c r="Q23" s="395">
        <v>4.2</v>
      </c>
      <c r="R23" s="395">
        <v>4.1</v>
      </c>
      <c r="S23" s="395">
        <v>4</v>
      </c>
      <c r="T23" s="395">
        <v>5.7</v>
      </c>
      <c r="U23" s="395">
        <v>5.9</v>
      </c>
      <c r="V23" s="395">
        <v>5.9</v>
      </c>
      <c r="W23" s="395">
        <v>6.1</v>
      </c>
      <c r="X23" s="395">
        <v>5.6</v>
      </c>
      <c r="Y23" s="395">
        <v>6.2</v>
      </c>
      <c r="Z23" s="395">
        <v>7.6</v>
      </c>
      <c r="AA23" s="395">
        <v>3.8</v>
      </c>
    </row>
    <row r="24" spans="1:27" s="386" customFormat="1" ht="12" customHeight="1">
      <c r="A24" s="396"/>
      <c r="B24" s="393" t="s">
        <v>479</v>
      </c>
      <c r="C24" s="393"/>
      <c r="D24" s="397"/>
      <c r="E24" s="394">
        <v>9.6</v>
      </c>
      <c r="F24" s="395">
        <v>5.1</v>
      </c>
      <c r="G24" s="395">
        <v>4.6</v>
      </c>
      <c r="H24" s="395">
        <v>4.5</v>
      </c>
      <c r="I24" s="395">
        <v>6.1</v>
      </c>
      <c r="J24" s="395">
        <v>6</v>
      </c>
      <c r="K24" s="395">
        <v>3.1</v>
      </c>
      <c r="L24" s="395">
        <v>9</v>
      </c>
      <c r="M24" s="395">
        <v>6.7</v>
      </c>
      <c r="N24" s="395">
        <v>6.3</v>
      </c>
      <c r="O24" s="395">
        <v>6</v>
      </c>
      <c r="P24" s="395">
        <v>5.6</v>
      </c>
      <c r="Q24" s="395">
        <v>5.6</v>
      </c>
      <c r="R24" s="395">
        <v>5.6</v>
      </c>
      <c r="S24" s="395">
        <v>5.8</v>
      </c>
      <c r="T24" s="395">
        <v>6.6</v>
      </c>
      <c r="U24" s="395">
        <v>6.7</v>
      </c>
      <c r="V24" s="395">
        <v>6.9</v>
      </c>
      <c r="W24" s="395">
        <v>6.3</v>
      </c>
      <c r="X24" s="395">
        <v>6.7</v>
      </c>
      <c r="Y24" s="395">
        <v>6.7</v>
      </c>
      <c r="Z24" s="395">
        <v>8.1</v>
      </c>
      <c r="AA24" s="395">
        <v>4.2</v>
      </c>
    </row>
    <row r="25" spans="1:27" s="386" customFormat="1" ht="12" customHeight="1">
      <c r="A25" s="385" t="s">
        <v>567</v>
      </c>
      <c r="B25" s="385"/>
      <c r="C25" s="390" t="s">
        <v>568</v>
      </c>
      <c r="D25" s="390"/>
      <c r="E25" s="403"/>
      <c r="F25" s="404"/>
      <c r="G25" s="404"/>
      <c r="H25" s="404"/>
      <c r="I25" s="404"/>
      <c r="J25" s="404"/>
      <c r="K25" s="404"/>
      <c r="L25" s="404"/>
      <c r="M25" s="404"/>
      <c r="N25" s="404"/>
      <c r="O25" s="404"/>
      <c r="P25" s="404"/>
      <c r="Q25" s="404"/>
      <c r="R25" s="404"/>
      <c r="S25" s="404"/>
      <c r="T25" s="404"/>
      <c r="U25" s="404"/>
      <c r="V25" s="404"/>
      <c r="W25" s="404"/>
      <c r="X25" s="404"/>
      <c r="Y25" s="404"/>
      <c r="Z25" s="404"/>
      <c r="AA25" s="404"/>
    </row>
    <row r="26" spans="1:27" s="386" customFormat="1" ht="12" customHeight="1">
      <c r="A26" s="396"/>
      <c r="B26" s="390" t="s">
        <v>556</v>
      </c>
      <c r="C26" s="390"/>
      <c r="D26" s="390"/>
      <c r="E26" s="405" t="s">
        <v>108</v>
      </c>
      <c r="F26" s="406" t="s">
        <v>108</v>
      </c>
      <c r="G26" s="406">
        <v>239833</v>
      </c>
      <c r="H26" s="406" t="s">
        <v>108</v>
      </c>
      <c r="I26" s="406">
        <v>109833</v>
      </c>
      <c r="J26" s="406" t="s">
        <v>108</v>
      </c>
      <c r="K26" s="406" t="s">
        <v>108</v>
      </c>
      <c r="L26" s="406" t="s">
        <v>108</v>
      </c>
      <c r="M26" s="406" t="s">
        <v>108</v>
      </c>
      <c r="N26" s="406">
        <v>197167</v>
      </c>
      <c r="O26" s="406" t="s">
        <v>108</v>
      </c>
      <c r="P26" s="406">
        <v>223167</v>
      </c>
      <c r="Q26" s="406" t="s">
        <v>108</v>
      </c>
      <c r="R26" s="406">
        <v>102833</v>
      </c>
      <c r="S26" s="406">
        <v>1175667</v>
      </c>
      <c r="T26" s="406" t="s">
        <v>108</v>
      </c>
      <c r="U26" s="406" t="s">
        <v>108</v>
      </c>
      <c r="V26" s="406">
        <v>132167</v>
      </c>
      <c r="W26" s="406" t="s">
        <v>108</v>
      </c>
      <c r="X26" s="406" t="s">
        <v>108</v>
      </c>
      <c r="Y26" s="406" t="s">
        <v>108</v>
      </c>
      <c r="Z26" s="406" t="s">
        <v>108</v>
      </c>
      <c r="AA26" s="406" t="s">
        <v>108</v>
      </c>
    </row>
    <row r="27" spans="1:27" s="386" customFormat="1" ht="12" customHeight="1">
      <c r="A27" s="396"/>
      <c r="B27" s="393" t="s">
        <v>557</v>
      </c>
      <c r="C27" s="393"/>
      <c r="D27" s="397"/>
      <c r="E27" s="407" t="s">
        <v>108</v>
      </c>
      <c r="F27" s="408" t="s">
        <v>108</v>
      </c>
      <c r="G27" s="408">
        <v>250000</v>
      </c>
      <c r="H27" s="408" t="s">
        <v>108</v>
      </c>
      <c r="I27" s="408">
        <v>47000</v>
      </c>
      <c r="J27" s="408" t="s">
        <v>108</v>
      </c>
      <c r="K27" s="408" t="s">
        <v>108</v>
      </c>
      <c r="L27" s="408" t="s">
        <v>108</v>
      </c>
      <c r="M27" s="408" t="s">
        <v>108</v>
      </c>
      <c r="N27" s="408">
        <v>73000</v>
      </c>
      <c r="O27" s="408" t="s">
        <v>108</v>
      </c>
      <c r="P27" s="408">
        <v>300000</v>
      </c>
      <c r="Q27" s="408" t="s">
        <v>108</v>
      </c>
      <c r="R27" s="408">
        <v>96000</v>
      </c>
      <c r="S27" s="408">
        <v>6600000</v>
      </c>
      <c r="T27" s="408" t="s">
        <v>108</v>
      </c>
      <c r="U27" s="408" t="s">
        <v>108</v>
      </c>
      <c r="V27" s="408">
        <v>71000</v>
      </c>
      <c r="W27" s="408" t="s">
        <v>108</v>
      </c>
      <c r="X27" s="408" t="s">
        <v>108</v>
      </c>
      <c r="Y27" s="408" t="s">
        <v>108</v>
      </c>
      <c r="Z27" s="408" t="s">
        <v>108</v>
      </c>
      <c r="AA27" s="408" t="s">
        <v>108</v>
      </c>
    </row>
    <row r="28" spans="1:27" s="386" customFormat="1" ht="12" customHeight="1">
      <c r="A28" s="396"/>
      <c r="B28" s="393" t="s">
        <v>478</v>
      </c>
      <c r="C28" s="393"/>
      <c r="D28" s="397"/>
      <c r="E28" s="407" t="s">
        <v>108</v>
      </c>
      <c r="F28" s="408" t="s">
        <v>108</v>
      </c>
      <c r="G28" s="408">
        <v>79000</v>
      </c>
      <c r="H28" s="408" t="s">
        <v>108</v>
      </c>
      <c r="I28" s="408">
        <v>220000</v>
      </c>
      <c r="J28" s="408" t="s">
        <v>108</v>
      </c>
      <c r="K28" s="408" t="s">
        <v>108</v>
      </c>
      <c r="L28" s="408" t="s">
        <v>108</v>
      </c>
      <c r="M28" s="408" t="s">
        <v>108</v>
      </c>
      <c r="N28" s="408">
        <v>84000</v>
      </c>
      <c r="O28" s="408" t="s">
        <v>108</v>
      </c>
      <c r="P28" s="408">
        <v>220000</v>
      </c>
      <c r="Q28" s="408" t="s">
        <v>108</v>
      </c>
      <c r="R28" s="408">
        <v>88000</v>
      </c>
      <c r="S28" s="408">
        <v>910000</v>
      </c>
      <c r="T28" s="408" t="s">
        <v>108</v>
      </c>
      <c r="U28" s="408" t="s">
        <v>108</v>
      </c>
      <c r="V28" s="408">
        <v>38000</v>
      </c>
      <c r="W28" s="408" t="s">
        <v>108</v>
      </c>
      <c r="X28" s="408" t="s">
        <v>108</v>
      </c>
      <c r="Y28" s="408" t="s">
        <v>108</v>
      </c>
      <c r="Z28" s="408" t="s">
        <v>108</v>
      </c>
      <c r="AA28" s="408" t="s">
        <v>108</v>
      </c>
    </row>
    <row r="29" spans="1:27" s="386" customFormat="1" ht="12" customHeight="1" thickBot="1">
      <c r="A29" s="409"/>
      <c r="B29" s="410" t="s">
        <v>479</v>
      </c>
      <c r="C29" s="410"/>
      <c r="D29" s="411"/>
      <c r="E29" s="412" t="s">
        <v>108</v>
      </c>
      <c r="F29" s="413" t="s">
        <v>108</v>
      </c>
      <c r="G29" s="413">
        <v>35000</v>
      </c>
      <c r="H29" s="413" t="s">
        <v>108</v>
      </c>
      <c r="I29" s="413">
        <v>50000</v>
      </c>
      <c r="J29" s="413" t="s">
        <v>108</v>
      </c>
      <c r="K29" s="413" t="s">
        <v>108</v>
      </c>
      <c r="L29" s="413" t="s">
        <v>108</v>
      </c>
      <c r="M29" s="413" t="s">
        <v>108</v>
      </c>
      <c r="N29" s="413">
        <v>17000</v>
      </c>
      <c r="O29" s="413" t="s">
        <v>108</v>
      </c>
      <c r="P29" s="413">
        <v>100000</v>
      </c>
      <c r="Q29" s="413" t="s">
        <v>108</v>
      </c>
      <c r="R29" s="413">
        <v>93000</v>
      </c>
      <c r="S29" s="413">
        <v>690000</v>
      </c>
      <c r="T29" s="413" t="s">
        <v>108</v>
      </c>
      <c r="U29" s="413" t="s">
        <v>108</v>
      </c>
      <c r="V29" s="413">
        <v>96000</v>
      </c>
      <c r="W29" s="413" t="s">
        <v>108</v>
      </c>
      <c r="X29" s="413" t="s">
        <v>108</v>
      </c>
      <c r="Y29" s="413" t="s">
        <v>108</v>
      </c>
      <c r="Z29" s="413" t="s">
        <v>108</v>
      </c>
      <c r="AA29" s="413" t="s">
        <v>108</v>
      </c>
    </row>
    <row r="30" spans="1:27" s="369" customFormat="1" ht="13.5" customHeight="1">
      <c r="A30" s="369" t="s">
        <v>569</v>
      </c>
      <c r="E30" s="414"/>
      <c r="F30" s="414"/>
      <c r="G30" s="414"/>
      <c r="H30" s="414"/>
      <c r="I30" s="414"/>
      <c r="J30" s="414"/>
      <c r="K30" s="414"/>
      <c r="L30" s="414"/>
      <c r="M30" s="414"/>
      <c r="N30" s="414"/>
      <c r="O30" s="414"/>
      <c r="P30" s="414"/>
      <c r="Q30" s="414"/>
      <c r="R30" s="414"/>
      <c r="S30" s="414"/>
      <c r="T30" s="414"/>
      <c r="U30" s="414"/>
      <c r="V30" s="414"/>
      <c r="W30" s="414"/>
      <c r="X30" s="414"/>
      <c r="Y30" s="414"/>
      <c r="Z30" s="414"/>
      <c r="AA30" s="414"/>
    </row>
    <row r="31" spans="5:27" s="369" customFormat="1" ht="13.5" customHeight="1">
      <c r="E31" s="414"/>
      <c r="F31" s="414"/>
      <c r="G31" s="414"/>
      <c r="H31" s="414"/>
      <c r="I31" s="414"/>
      <c r="J31" s="414"/>
      <c r="K31" s="414"/>
      <c r="L31" s="414"/>
      <c r="M31" s="414"/>
      <c r="N31" s="414"/>
      <c r="O31" s="414"/>
      <c r="P31" s="414"/>
      <c r="Q31" s="414"/>
      <c r="R31" s="414"/>
      <c r="S31" s="414"/>
      <c r="T31" s="414"/>
      <c r="U31" s="414"/>
      <c r="V31" s="414"/>
      <c r="W31" s="414"/>
      <c r="X31" s="414"/>
      <c r="Y31" s="414"/>
      <c r="Z31" s="414"/>
      <c r="AA31" s="414"/>
    </row>
  </sheetData>
  <mergeCells count="34">
    <mergeCell ref="B14:D14"/>
    <mergeCell ref="B19:D19"/>
    <mergeCell ref="B28:D28"/>
    <mergeCell ref="A1:N1"/>
    <mergeCell ref="A20:B20"/>
    <mergeCell ref="A15:B15"/>
    <mergeCell ref="B6:D6"/>
    <mergeCell ref="B7:D7"/>
    <mergeCell ref="B8:D8"/>
    <mergeCell ref="B11:D11"/>
    <mergeCell ref="O1:AA1"/>
    <mergeCell ref="B26:D26"/>
    <mergeCell ref="B27:D27"/>
    <mergeCell ref="B12:D12"/>
    <mergeCell ref="B13:D13"/>
    <mergeCell ref="B16:D16"/>
    <mergeCell ref="B17:D17"/>
    <mergeCell ref="A3:D4"/>
    <mergeCell ref="A5:B5"/>
    <mergeCell ref="A25:B25"/>
    <mergeCell ref="B29:D29"/>
    <mergeCell ref="C25:D25"/>
    <mergeCell ref="B18:D18"/>
    <mergeCell ref="B21:D21"/>
    <mergeCell ref="B22:D22"/>
    <mergeCell ref="B23:D23"/>
    <mergeCell ref="B24:D24"/>
    <mergeCell ref="T3:V3"/>
    <mergeCell ref="X3:Z3"/>
    <mergeCell ref="K3:M3"/>
    <mergeCell ref="A10:B10"/>
    <mergeCell ref="B9:D9"/>
    <mergeCell ref="F3:J3"/>
    <mergeCell ref="O3:R3"/>
  </mergeCells>
  <printOptions/>
  <pageMargins left="0.7874015748031497" right="0.5511811023622047" top="0.7874015748031497" bottom="0.7874015748031497" header="0.5118110236220472" footer="0.5118110236220472"/>
  <pageSetup horizontalDpi="300" verticalDpi="300" orientation="landscape" paperSize="8" r:id="rId1"/>
  <ignoredErrors>
    <ignoredError sqref="B7:D8 B27:D28 B17:D18 B12:D13 B22:D23 A9:A29 B29:D29 B14:D16 B9:D11 B19:D21 B24:D26" numberStoredAsText="1"/>
  </ignoredErrors>
</worksheet>
</file>

<file path=xl/worksheets/sheet2.xml><?xml version="1.0" encoding="utf-8"?>
<worksheet xmlns="http://schemas.openxmlformats.org/spreadsheetml/2006/main" xmlns:r="http://schemas.openxmlformats.org/officeDocument/2006/relationships">
  <dimension ref="A1:L24"/>
  <sheetViews>
    <sheetView showGridLines="0" zoomScaleSheetLayoutView="100" workbookViewId="0" topLeftCell="A1">
      <selection activeCell="A1" sqref="A1:L1"/>
    </sheetView>
  </sheetViews>
  <sheetFormatPr defaultColWidth="9.00390625" defaultRowHeight="13.5" customHeight="1"/>
  <cols>
    <col min="1" max="2" width="2.75390625" style="3" customWidth="1"/>
    <col min="3" max="3" width="8.875" style="3" customWidth="1"/>
    <col min="4" max="12" width="8.875" style="47" customWidth="1"/>
    <col min="13" max="16384" width="9.00390625" style="47" customWidth="1"/>
  </cols>
  <sheetData>
    <row r="1" spans="1:12" s="37" customFormat="1" ht="19.5" customHeight="1">
      <c r="A1" s="36" t="s">
        <v>109</v>
      </c>
      <c r="B1" s="36"/>
      <c r="C1" s="36"/>
      <c r="D1" s="36"/>
      <c r="E1" s="36"/>
      <c r="F1" s="36"/>
      <c r="G1" s="36"/>
      <c r="H1" s="36"/>
      <c r="I1" s="36"/>
      <c r="J1" s="36"/>
      <c r="K1" s="36"/>
      <c r="L1" s="36"/>
    </row>
    <row r="2" spans="1:12" s="8" customFormat="1" ht="13.5" customHeight="1" thickBot="1">
      <c r="A2" s="38"/>
      <c r="B2" s="38"/>
      <c r="C2" s="38"/>
      <c r="D2" s="38"/>
      <c r="E2" s="38"/>
      <c r="F2" s="38"/>
      <c r="G2" s="38"/>
      <c r="H2" s="38"/>
      <c r="I2" s="38"/>
      <c r="J2" s="39"/>
      <c r="K2" s="38"/>
      <c r="L2" s="39" t="s">
        <v>110</v>
      </c>
    </row>
    <row r="3" spans="1:12" ht="24" customHeight="1">
      <c r="A3" s="40" t="s">
        <v>131</v>
      </c>
      <c r="B3" s="40"/>
      <c r="C3" s="41"/>
      <c r="D3" s="42" t="s">
        <v>132</v>
      </c>
      <c r="E3" s="43" t="s">
        <v>133</v>
      </c>
      <c r="F3" s="42" t="s">
        <v>111</v>
      </c>
      <c r="G3" s="42" t="s">
        <v>112</v>
      </c>
      <c r="H3" s="42" t="s">
        <v>113</v>
      </c>
      <c r="I3" s="42" t="s">
        <v>114</v>
      </c>
      <c r="J3" s="44" t="s">
        <v>115</v>
      </c>
      <c r="K3" s="45" t="s">
        <v>116</v>
      </c>
      <c r="L3" s="46" t="s">
        <v>117</v>
      </c>
    </row>
    <row r="4" spans="1:12" ht="15" customHeight="1">
      <c r="A4" s="48" t="s">
        <v>118</v>
      </c>
      <c r="B4" s="48"/>
      <c r="C4" s="49"/>
      <c r="D4" s="50"/>
      <c r="E4" s="50"/>
      <c r="F4" s="50"/>
      <c r="G4" s="50"/>
      <c r="H4" s="50"/>
      <c r="I4" s="50"/>
      <c r="J4" s="50"/>
      <c r="K4" s="51"/>
      <c r="L4" s="51"/>
    </row>
    <row r="5" spans="1:12" s="3" customFormat="1" ht="15" customHeight="1">
      <c r="A5" s="52"/>
      <c r="B5" s="53" t="s">
        <v>119</v>
      </c>
      <c r="C5" s="54"/>
      <c r="D5" s="55">
        <v>1502</v>
      </c>
      <c r="E5" s="55">
        <v>711</v>
      </c>
      <c r="F5" s="55">
        <v>2320</v>
      </c>
      <c r="G5" s="55">
        <v>197</v>
      </c>
      <c r="H5" s="55">
        <v>146</v>
      </c>
      <c r="I5" s="55">
        <v>4111</v>
      </c>
      <c r="J5" s="55">
        <v>1650</v>
      </c>
      <c r="K5" s="55">
        <v>673</v>
      </c>
      <c r="L5" s="55">
        <v>195</v>
      </c>
    </row>
    <row r="6" spans="1:12" s="3" customFormat="1" ht="15" customHeight="1">
      <c r="A6" s="52"/>
      <c r="B6" s="56" t="s">
        <v>120</v>
      </c>
      <c r="C6" s="57"/>
      <c r="D6" s="55">
        <v>173</v>
      </c>
      <c r="E6" s="55">
        <v>55</v>
      </c>
      <c r="F6" s="55">
        <v>122</v>
      </c>
      <c r="G6" s="55">
        <v>2</v>
      </c>
      <c r="H6" s="55">
        <v>11</v>
      </c>
      <c r="I6" s="55">
        <v>572</v>
      </c>
      <c r="J6" s="55">
        <v>209</v>
      </c>
      <c r="K6" s="55">
        <v>41</v>
      </c>
      <c r="L6" s="55">
        <v>72</v>
      </c>
    </row>
    <row r="7" spans="1:12" s="3" customFormat="1" ht="15" customHeight="1">
      <c r="A7" s="48" t="s">
        <v>121</v>
      </c>
      <c r="B7" s="48"/>
      <c r="C7" s="49"/>
      <c r="D7" s="55"/>
      <c r="E7" s="55"/>
      <c r="F7" s="55"/>
      <c r="G7" s="55"/>
      <c r="H7" s="55"/>
      <c r="I7" s="55"/>
      <c r="J7" s="55"/>
      <c r="K7" s="55"/>
      <c r="L7" s="55"/>
    </row>
    <row r="8" spans="1:12" s="3" customFormat="1" ht="15" customHeight="1">
      <c r="A8" s="58"/>
      <c r="B8" s="53" t="s">
        <v>119</v>
      </c>
      <c r="C8" s="54"/>
      <c r="D8" s="55">
        <v>1777</v>
      </c>
      <c r="E8" s="55">
        <v>812</v>
      </c>
      <c r="F8" s="55">
        <v>2649</v>
      </c>
      <c r="G8" s="55">
        <v>235</v>
      </c>
      <c r="H8" s="55">
        <v>175</v>
      </c>
      <c r="I8" s="55">
        <v>5113</v>
      </c>
      <c r="J8" s="55">
        <v>1946</v>
      </c>
      <c r="K8" s="55">
        <v>817</v>
      </c>
      <c r="L8" s="55">
        <v>292</v>
      </c>
    </row>
    <row r="9" spans="1:12" s="3" customFormat="1" ht="15" customHeight="1">
      <c r="A9" s="48" t="s">
        <v>122</v>
      </c>
      <c r="B9" s="48"/>
      <c r="C9" s="49"/>
      <c r="D9" s="55"/>
      <c r="E9" s="55"/>
      <c r="F9" s="55"/>
      <c r="G9" s="55"/>
      <c r="H9" s="55"/>
      <c r="I9" s="55"/>
      <c r="J9" s="55"/>
      <c r="K9" s="55"/>
      <c r="L9" s="55"/>
    </row>
    <row r="10" spans="1:12" s="3" customFormat="1" ht="15" customHeight="1">
      <c r="A10" s="52"/>
      <c r="B10" s="53" t="s">
        <v>119</v>
      </c>
      <c r="C10" s="54"/>
      <c r="D10" s="59">
        <v>1887</v>
      </c>
      <c r="E10" s="55">
        <v>892</v>
      </c>
      <c r="F10" s="55">
        <v>2895</v>
      </c>
      <c r="G10" s="55">
        <v>262</v>
      </c>
      <c r="H10" s="55">
        <v>221</v>
      </c>
      <c r="I10" s="55">
        <v>5707</v>
      </c>
      <c r="J10" s="55">
        <v>1992</v>
      </c>
      <c r="K10" s="55">
        <v>898</v>
      </c>
      <c r="L10" s="55">
        <v>292</v>
      </c>
    </row>
    <row r="11" spans="1:12" s="3" customFormat="1" ht="15" customHeight="1">
      <c r="A11" s="52"/>
      <c r="B11" s="60"/>
      <c r="C11" s="60" t="s">
        <v>123</v>
      </c>
      <c r="D11" s="59">
        <v>68</v>
      </c>
      <c r="E11" s="55">
        <v>32</v>
      </c>
      <c r="F11" s="55">
        <v>152</v>
      </c>
      <c r="G11" s="61" t="s">
        <v>124</v>
      </c>
      <c r="H11" s="61" t="s">
        <v>124</v>
      </c>
      <c r="I11" s="61" t="s">
        <v>124</v>
      </c>
      <c r="J11" s="61" t="s">
        <v>124</v>
      </c>
      <c r="K11" s="61" t="s">
        <v>124</v>
      </c>
      <c r="L11" s="61" t="s">
        <v>124</v>
      </c>
    </row>
    <row r="12" spans="1:12" s="3" customFormat="1" ht="15" customHeight="1">
      <c r="A12" s="52"/>
      <c r="B12" s="60"/>
      <c r="C12" s="60" t="s">
        <v>125</v>
      </c>
      <c r="D12" s="59">
        <v>141</v>
      </c>
      <c r="E12" s="55">
        <v>91</v>
      </c>
      <c r="F12" s="55">
        <v>669</v>
      </c>
      <c r="G12" s="55" t="s">
        <v>124</v>
      </c>
      <c r="H12" s="55" t="s">
        <v>124</v>
      </c>
      <c r="I12" s="55" t="s">
        <v>124</v>
      </c>
      <c r="J12" s="55" t="s">
        <v>124</v>
      </c>
      <c r="K12" s="55" t="s">
        <v>124</v>
      </c>
      <c r="L12" s="55" t="s">
        <v>124</v>
      </c>
    </row>
    <row r="13" spans="1:12" s="3" customFormat="1" ht="15" customHeight="1">
      <c r="A13" s="52"/>
      <c r="B13" s="60"/>
      <c r="C13" s="60" t="s">
        <v>95</v>
      </c>
      <c r="D13" s="59">
        <v>414</v>
      </c>
      <c r="E13" s="55">
        <v>125</v>
      </c>
      <c r="F13" s="55">
        <v>463</v>
      </c>
      <c r="G13" s="55" t="s">
        <v>124</v>
      </c>
      <c r="H13" s="55" t="s">
        <v>124</v>
      </c>
      <c r="I13" s="55" t="s">
        <v>124</v>
      </c>
      <c r="J13" s="55" t="s">
        <v>124</v>
      </c>
      <c r="K13" s="55" t="s">
        <v>124</v>
      </c>
      <c r="L13" s="55" t="s">
        <v>124</v>
      </c>
    </row>
    <row r="14" spans="1:12" s="3" customFormat="1" ht="15" customHeight="1">
      <c r="A14" s="52"/>
      <c r="B14" s="60"/>
      <c r="C14" s="60" t="s">
        <v>96</v>
      </c>
      <c r="D14" s="59">
        <v>159</v>
      </c>
      <c r="E14" s="55">
        <v>97</v>
      </c>
      <c r="F14" s="55">
        <v>238</v>
      </c>
      <c r="G14" s="55" t="s">
        <v>124</v>
      </c>
      <c r="H14" s="55" t="s">
        <v>124</v>
      </c>
      <c r="I14" s="55" t="s">
        <v>124</v>
      </c>
      <c r="J14" s="55" t="s">
        <v>124</v>
      </c>
      <c r="K14" s="55" t="s">
        <v>124</v>
      </c>
      <c r="L14" s="55" t="s">
        <v>124</v>
      </c>
    </row>
    <row r="15" spans="1:12" s="3" customFormat="1" ht="15" customHeight="1">
      <c r="A15" s="52"/>
      <c r="B15" s="60"/>
      <c r="C15" s="60" t="s">
        <v>97</v>
      </c>
      <c r="D15" s="59">
        <v>246</v>
      </c>
      <c r="E15" s="55">
        <v>86</v>
      </c>
      <c r="F15" s="55">
        <v>286</v>
      </c>
      <c r="G15" s="55" t="s">
        <v>124</v>
      </c>
      <c r="H15" s="55" t="s">
        <v>124</v>
      </c>
      <c r="I15" s="55" t="s">
        <v>124</v>
      </c>
      <c r="J15" s="55" t="s">
        <v>124</v>
      </c>
      <c r="K15" s="55" t="s">
        <v>124</v>
      </c>
      <c r="L15" s="55" t="s">
        <v>124</v>
      </c>
    </row>
    <row r="16" spans="1:12" s="3" customFormat="1" ht="15" customHeight="1">
      <c r="A16" s="52"/>
      <c r="B16" s="60"/>
      <c r="C16" s="60" t="s">
        <v>126</v>
      </c>
      <c r="D16" s="59">
        <v>82</v>
      </c>
      <c r="E16" s="55">
        <v>40</v>
      </c>
      <c r="F16" s="55">
        <v>105</v>
      </c>
      <c r="G16" s="55" t="s">
        <v>124</v>
      </c>
      <c r="H16" s="55" t="s">
        <v>124</v>
      </c>
      <c r="I16" s="55" t="s">
        <v>124</v>
      </c>
      <c r="J16" s="55" t="s">
        <v>124</v>
      </c>
      <c r="K16" s="55" t="s">
        <v>124</v>
      </c>
      <c r="L16" s="55" t="s">
        <v>124</v>
      </c>
    </row>
    <row r="17" spans="1:12" s="3" customFormat="1" ht="15" customHeight="1">
      <c r="A17" s="52"/>
      <c r="B17" s="60"/>
      <c r="C17" s="60" t="s">
        <v>99</v>
      </c>
      <c r="D17" s="59">
        <v>287</v>
      </c>
      <c r="E17" s="55">
        <v>178</v>
      </c>
      <c r="F17" s="55">
        <v>444</v>
      </c>
      <c r="G17" s="55" t="s">
        <v>124</v>
      </c>
      <c r="H17" s="55" t="s">
        <v>124</v>
      </c>
      <c r="I17" s="55" t="s">
        <v>124</v>
      </c>
      <c r="J17" s="55" t="s">
        <v>124</v>
      </c>
      <c r="K17" s="55" t="s">
        <v>124</v>
      </c>
      <c r="L17" s="55" t="s">
        <v>124</v>
      </c>
    </row>
    <row r="18" spans="1:12" s="3" customFormat="1" ht="15" customHeight="1">
      <c r="A18" s="52"/>
      <c r="B18" s="60"/>
      <c r="C18" s="60" t="s">
        <v>127</v>
      </c>
      <c r="D18" s="59">
        <v>113</v>
      </c>
      <c r="E18" s="55">
        <v>111</v>
      </c>
      <c r="F18" s="55">
        <v>228</v>
      </c>
      <c r="G18" s="55" t="s">
        <v>124</v>
      </c>
      <c r="H18" s="55" t="s">
        <v>124</v>
      </c>
      <c r="I18" s="55" t="s">
        <v>124</v>
      </c>
      <c r="J18" s="55" t="s">
        <v>124</v>
      </c>
      <c r="K18" s="55" t="s">
        <v>124</v>
      </c>
      <c r="L18" s="55" t="s">
        <v>124</v>
      </c>
    </row>
    <row r="19" spans="1:12" s="3" customFormat="1" ht="15" customHeight="1">
      <c r="A19" s="52"/>
      <c r="B19" s="60"/>
      <c r="C19" s="60" t="s">
        <v>128</v>
      </c>
      <c r="D19" s="59">
        <v>185</v>
      </c>
      <c r="E19" s="55">
        <v>74</v>
      </c>
      <c r="F19" s="55">
        <v>184</v>
      </c>
      <c r="G19" s="55" t="s">
        <v>124</v>
      </c>
      <c r="H19" s="55" t="s">
        <v>124</v>
      </c>
      <c r="I19" s="55" t="s">
        <v>124</v>
      </c>
      <c r="J19" s="55" t="s">
        <v>124</v>
      </c>
      <c r="K19" s="55" t="s">
        <v>124</v>
      </c>
      <c r="L19" s="55" t="s">
        <v>124</v>
      </c>
    </row>
    <row r="20" spans="1:12" s="3" customFormat="1" ht="15" customHeight="1" thickBot="1">
      <c r="A20" s="62"/>
      <c r="B20" s="63"/>
      <c r="C20" s="63" t="s">
        <v>102</v>
      </c>
      <c r="D20" s="64">
        <v>192</v>
      </c>
      <c r="E20" s="55">
        <v>58</v>
      </c>
      <c r="F20" s="55">
        <v>126</v>
      </c>
      <c r="G20" s="55" t="s">
        <v>124</v>
      </c>
      <c r="H20" s="55" t="s">
        <v>124</v>
      </c>
      <c r="I20" s="55" t="s">
        <v>124</v>
      </c>
      <c r="J20" s="55" t="s">
        <v>124</v>
      </c>
      <c r="K20" s="55" t="s">
        <v>124</v>
      </c>
      <c r="L20" s="55" t="s">
        <v>124</v>
      </c>
    </row>
    <row r="21" spans="1:12" s="67" customFormat="1" ht="13.5" customHeight="1">
      <c r="A21" s="65" t="s">
        <v>82</v>
      </c>
      <c r="B21" s="65"/>
      <c r="C21" s="65"/>
      <c r="D21" s="65"/>
      <c r="E21" s="65"/>
      <c r="F21" s="66"/>
      <c r="G21" s="66"/>
      <c r="H21" s="66"/>
      <c r="I21" s="66"/>
      <c r="J21" s="66"/>
      <c r="K21" s="66"/>
      <c r="L21" s="66"/>
    </row>
    <row r="22" spans="1:12" s="67" customFormat="1" ht="13.5" customHeight="1">
      <c r="A22" s="68" t="s">
        <v>134</v>
      </c>
      <c r="B22" s="68"/>
      <c r="C22" s="68"/>
      <c r="D22" s="69"/>
      <c r="E22" s="69"/>
      <c r="F22" s="69"/>
      <c r="G22" s="69"/>
      <c r="H22" s="69"/>
      <c r="I22" s="69"/>
      <c r="J22" s="69"/>
      <c r="K22" s="69"/>
      <c r="L22" s="69"/>
    </row>
    <row r="23" spans="1:12" s="67" customFormat="1" ht="13.5" customHeight="1">
      <c r="A23" s="68" t="s">
        <v>129</v>
      </c>
      <c r="B23" s="68"/>
      <c r="C23" s="68"/>
      <c r="D23" s="69"/>
      <c r="E23" s="69"/>
      <c r="F23" s="69"/>
      <c r="G23" s="69"/>
      <c r="H23" s="69"/>
      <c r="I23" s="69"/>
      <c r="J23" s="69"/>
      <c r="K23" s="69"/>
      <c r="L23" s="69"/>
    </row>
    <row r="24" spans="1:3" s="67" customFormat="1" ht="13.5" customHeight="1">
      <c r="A24" s="8" t="s">
        <v>130</v>
      </c>
      <c r="B24" s="8"/>
      <c r="C24" s="8"/>
    </row>
  </sheetData>
  <mergeCells count="10">
    <mergeCell ref="A21:E21"/>
    <mergeCell ref="A1:L1"/>
    <mergeCell ref="A3:C3"/>
    <mergeCell ref="A4:C4"/>
    <mergeCell ref="B10:C10"/>
    <mergeCell ref="B8:C8"/>
    <mergeCell ref="B5:C5"/>
    <mergeCell ref="B6:C6"/>
    <mergeCell ref="A7:C7"/>
    <mergeCell ref="A9:C9"/>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AB21"/>
  <sheetViews>
    <sheetView showGridLines="0" workbookViewId="0" topLeftCell="A1">
      <pane xSplit="1" topLeftCell="B1" activePane="topRight" state="frozen"/>
      <selection pane="topLeft" activeCell="A1" sqref="A1"/>
      <selection pane="topRight" activeCell="A1" sqref="A1:N1"/>
    </sheetView>
  </sheetViews>
  <sheetFormatPr defaultColWidth="9.00390625" defaultRowHeight="13.5" customHeight="1"/>
  <cols>
    <col min="1" max="1" width="9.875" style="79" customWidth="1"/>
    <col min="2" max="10" width="6.75390625" style="79" customWidth="1"/>
    <col min="11" max="14" width="5.875" style="79" customWidth="1"/>
    <col min="15" max="16" width="6.75390625" style="79" customWidth="1"/>
    <col min="17" max="20" width="6.625" style="79" customWidth="1"/>
    <col min="21" max="28" width="6.75390625" style="79" customWidth="1"/>
    <col min="29" max="16384" width="9.00390625" style="79" customWidth="1"/>
  </cols>
  <sheetData>
    <row r="1" spans="1:28" s="71" customFormat="1" ht="19.5" customHeight="1">
      <c r="A1" s="416" t="s">
        <v>0</v>
      </c>
      <c r="B1" s="416"/>
      <c r="C1" s="416"/>
      <c r="D1" s="416"/>
      <c r="E1" s="416"/>
      <c r="F1" s="416"/>
      <c r="G1" s="416"/>
      <c r="H1" s="416"/>
      <c r="I1" s="416"/>
      <c r="J1" s="416"/>
      <c r="K1" s="416"/>
      <c r="L1" s="416"/>
      <c r="M1" s="416"/>
      <c r="N1" s="416"/>
      <c r="O1" s="347" t="s">
        <v>1</v>
      </c>
      <c r="P1" s="347"/>
      <c r="Q1" s="347"/>
      <c r="R1" s="347"/>
      <c r="S1" s="347"/>
      <c r="T1" s="347"/>
      <c r="U1" s="347"/>
      <c r="V1" s="347"/>
      <c r="W1" s="347"/>
      <c r="X1" s="347"/>
      <c r="Y1" s="347"/>
      <c r="Z1" s="347"/>
      <c r="AA1" s="347"/>
      <c r="AB1" s="347"/>
    </row>
    <row r="2" ht="13.5" customHeight="1" thickBot="1"/>
    <row r="3" spans="1:28" ht="24.75" customHeight="1">
      <c r="A3" s="118" t="s">
        <v>195</v>
      </c>
      <c r="B3" s="246" t="s">
        <v>2</v>
      </c>
      <c r="C3" s="251"/>
      <c r="D3" s="251"/>
      <c r="E3" s="251"/>
      <c r="F3" s="251"/>
      <c r="G3" s="251"/>
      <c r="H3" s="251"/>
      <c r="I3" s="251"/>
      <c r="J3" s="118"/>
      <c r="K3" s="417" t="s">
        <v>3</v>
      </c>
      <c r="L3" s="418"/>
      <c r="M3" s="418"/>
      <c r="N3" s="419"/>
      <c r="O3" s="251" t="s">
        <v>4</v>
      </c>
      <c r="P3" s="251"/>
      <c r="Q3" s="251"/>
      <c r="R3" s="251"/>
      <c r="S3" s="251"/>
      <c r="T3" s="251"/>
      <c r="U3" s="118"/>
      <c r="V3" s="119" t="s">
        <v>5</v>
      </c>
      <c r="W3" s="119"/>
      <c r="X3" s="119"/>
      <c r="Y3" s="119"/>
      <c r="Z3" s="119"/>
      <c r="AA3" s="119"/>
      <c r="AB3" s="253" t="s">
        <v>6</v>
      </c>
    </row>
    <row r="4" spans="1:28" ht="13.5" customHeight="1">
      <c r="A4" s="170"/>
      <c r="B4" s="172" t="s">
        <v>487</v>
      </c>
      <c r="C4" s="172" t="s">
        <v>7</v>
      </c>
      <c r="D4" s="172" t="s">
        <v>8</v>
      </c>
      <c r="E4" s="172" t="s">
        <v>9</v>
      </c>
      <c r="F4" s="420" t="s">
        <v>570</v>
      </c>
      <c r="G4" s="172" t="s">
        <v>10</v>
      </c>
      <c r="H4" s="172" t="s">
        <v>11</v>
      </c>
      <c r="I4" s="172" t="s">
        <v>12</v>
      </c>
      <c r="J4" s="420" t="s">
        <v>13</v>
      </c>
      <c r="K4" s="421"/>
      <c r="L4" s="122"/>
      <c r="M4" s="122"/>
      <c r="N4" s="358"/>
      <c r="O4" s="348" t="s">
        <v>14</v>
      </c>
      <c r="P4" s="248" t="s">
        <v>15</v>
      </c>
      <c r="Q4" s="171" t="s">
        <v>16</v>
      </c>
      <c r="R4" s="171"/>
      <c r="S4" s="171" t="s">
        <v>17</v>
      </c>
      <c r="T4" s="171"/>
      <c r="U4" s="247" t="s">
        <v>18</v>
      </c>
      <c r="V4" s="247" t="s">
        <v>571</v>
      </c>
      <c r="W4" s="247" t="s">
        <v>18</v>
      </c>
      <c r="X4" s="171" t="s">
        <v>16</v>
      </c>
      <c r="Y4" s="171"/>
      <c r="Z4" s="171" t="s">
        <v>17</v>
      </c>
      <c r="AA4" s="171"/>
      <c r="AB4" s="422"/>
    </row>
    <row r="5" spans="1:28" ht="28.5" customHeight="1">
      <c r="A5" s="170"/>
      <c r="B5" s="172"/>
      <c r="C5" s="172"/>
      <c r="D5" s="172"/>
      <c r="E5" s="172"/>
      <c r="F5" s="210"/>
      <c r="G5" s="172"/>
      <c r="H5" s="172"/>
      <c r="I5" s="172"/>
      <c r="J5" s="210"/>
      <c r="K5" s="423"/>
      <c r="L5" s="424"/>
      <c r="M5" s="424"/>
      <c r="N5" s="425"/>
      <c r="O5" s="187" t="s">
        <v>19</v>
      </c>
      <c r="P5" s="248" t="s">
        <v>20</v>
      </c>
      <c r="Q5" s="247" t="s">
        <v>21</v>
      </c>
      <c r="R5" s="247" t="s">
        <v>22</v>
      </c>
      <c r="S5" s="247" t="s">
        <v>23</v>
      </c>
      <c r="T5" s="247" t="s">
        <v>24</v>
      </c>
      <c r="U5" s="247" t="s">
        <v>25</v>
      </c>
      <c r="V5" s="247" t="s">
        <v>572</v>
      </c>
      <c r="W5" s="247" t="s">
        <v>26</v>
      </c>
      <c r="X5" s="247" t="s">
        <v>21</v>
      </c>
      <c r="Y5" s="247" t="s">
        <v>22</v>
      </c>
      <c r="Z5" s="247" t="s">
        <v>27</v>
      </c>
      <c r="AA5" s="247" t="s">
        <v>28</v>
      </c>
      <c r="AB5" s="189"/>
    </row>
    <row r="6" spans="1:28" ht="18" customHeight="1">
      <c r="A6" s="426" t="s">
        <v>29</v>
      </c>
      <c r="B6" s="427">
        <v>0.064</v>
      </c>
      <c r="C6" s="428">
        <v>0.075</v>
      </c>
      <c r="D6" s="428" t="s">
        <v>30</v>
      </c>
      <c r="E6" s="428">
        <v>0.062</v>
      </c>
      <c r="F6" s="428">
        <v>0.063</v>
      </c>
      <c r="G6" s="428">
        <v>0.083</v>
      </c>
      <c r="H6" s="428">
        <v>0.064</v>
      </c>
      <c r="I6" s="428">
        <v>0.075</v>
      </c>
      <c r="J6" s="428" t="s">
        <v>477</v>
      </c>
      <c r="K6" s="429" t="s">
        <v>31</v>
      </c>
      <c r="L6" s="429" t="s">
        <v>32</v>
      </c>
      <c r="M6" s="429" t="s">
        <v>33</v>
      </c>
      <c r="N6" s="429" t="s">
        <v>34</v>
      </c>
      <c r="O6" s="428">
        <v>0.21</v>
      </c>
      <c r="P6" s="428" t="s">
        <v>35</v>
      </c>
      <c r="Q6" s="428">
        <v>0.42</v>
      </c>
      <c r="R6" s="428">
        <v>0.67</v>
      </c>
      <c r="S6" s="428">
        <v>0.43</v>
      </c>
      <c r="T6" s="428">
        <v>0.91</v>
      </c>
      <c r="U6" s="428">
        <v>0.71</v>
      </c>
      <c r="V6" s="428">
        <v>17</v>
      </c>
      <c r="W6" s="428">
        <v>0.94</v>
      </c>
      <c r="X6" s="428">
        <v>2.4</v>
      </c>
      <c r="Y6" s="428">
        <v>15</v>
      </c>
      <c r="Z6" s="428">
        <v>26</v>
      </c>
      <c r="AA6" s="428" t="s">
        <v>36</v>
      </c>
      <c r="AB6" s="429" t="s">
        <v>37</v>
      </c>
    </row>
    <row r="7" spans="1:28" s="433" customFormat="1" ht="18" customHeight="1">
      <c r="A7" s="358"/>
      <c r="B7" s="430"/>
      <c r="C7" s="431"/>
      <c r="D7" s="431"/>
      <c r="E7" s="431"/>
      <c r="F7" s="431"/>
      <c r="G7" s="431"/>
      <c r="H7" s="431"/>
      <c r="I7" s="431"/>
      <c r="J7" s="431"/>
      <c r="K7" s="432">
        <v>8.5</v>
      </c>
      <c r="L7" s="432">
        <v>7.9</v>
      </c>
      <c r="M7" s="432">
        <v>7.7</v>
      </c>
      <c r="N7" s="432">
        <v>17</v>
      </c>
      <c r="O7" s="431"/>
      <c r="P7" s="431"/>
      <c r="Q7" s="431"/>
      <c r="R7" s="431"/>
      <c r="S7" s="431"/>
      <c r="T7" s="431"/>
      <c r="U7" s="431"/>
      <c r="V7" s="431"/>
      <c r="W7" s="431"/>
      <c r="X7" s="431"/>
      <c r="Y7" s="431"/>
      <c r="Z7" s="431"/>
      <c r="AA7" s="431"/>
      <c r="AB7" s="432">
        <v>0.025</v>
      </c>
    </row>
    <row r="8" spans="1:28" s="433" customFormat="1" ht="18" customHeight="1">
      <c r="A8" s="434" t="s">
        <v>38</v>
      </c>
      <c r="B8" s="430" t="s">
        <v>573</v>
      </c>
      <c r="C8" s="431" t="s">
        <v>574</v>
      </c>
      <c r="D8" s="431" t="s">
        <v>575</v>
      </c>
      <c r="E8" s="431" t="s">
        <v>573</v>
      </c>
      <c r="F8" s="431" t="s">
        <v>576</v>
      </c>
      <c r="G8" s="431" t="s">
        <v>577</v>
      </c>
      <c r="H8" s="431" t="s">
        <v>578</v>
      </c>
      <c r="I8" s="431" t="s">
        <v>579</v>
      </c>
      <c r="J8" s="431" t="s">
        <v>580</v>
      </c>
      <c r="K8" s="435" t="s">
        <v>39</v>
      </c>
      <c r="L8" s="435" t="s">
        <v>40</v>
      </c>
      <c r="M8" s="436" t="s">
        <v>41</v>
      </c>
      <c r="N8" s="436" t="s">
        <v>42</v>
      </c>
      <c r="O8" s="431" t="s">
        <v>581</v>
      </c>
      <c r="P8" s="431" t="s">
        <v>582</v>
      </c>
      <c r="Q8" s="431" t="s">
        <v>583</v>
      </c>
      <c r="R8" s="431" t="s">
        <v>584</v>
      </c>
      <c r="S8" s="431" t="s">
        <v>585</v>
      </c>
      <c r="T8" s="431" t="s">
        <v>586</v>
      </c>
      <c r="U8" s="431" t="s">
        <v>587</v>
      </c>
      <c r="V8" s="431" t="s">
        <v>588</v>
      </c>
      <c r="W8" s="431" t="s">
        <v>589</v>
      </c>
      <c r="X8" s="431" t="s">
        <v>590</v>
      </c>
      <c r="Y8" s="431" t="s">
        <v>591</v>
      </c>
      <c r="Z8" s="431" t="s">
        <v>592</v>
      </c>
      <c r="AA8" s="431" t="s">
        <v>593</v>
      </c>
      <c r="AB8" s="435" t="s">
        <v>43</v>
      </c>
    </row>
    <row r="9" spans="1:28" s="433" customFormat="1" ht="18" customHeight="1">
      <c r="A9" s="353"/>
      <c r="B9" s="430"/>
      <c r="C9" s="431"/>
      <c r="D9" s="431"/>
      <c r="E9" s="431"/>
      <c r="F9" s="431"/>
      <c r="G9" s="431"/>
      <c r="H9" s="431"/>
      <c r="I9" s="431"/>
      <c r="J9" s="431"/>
      <c r="K9" s="432" t="s">
        <v>594</v>
      </c>
      <c r="L9" s="432" t="s">
        <v>595</v>
      </c>
      <c r="M9" s="432" t="s">
        <v>596</v>
      </c>
      <c r="N9" s="432" t="s">
        <v>597</v>
      </c>
      <c r="O9" s="431"/>
      <c r="P9" s="431"/>
      <c r="Q9" s="431"/>
      <c r="R9" s="431"/>
      <c r="S9" s="431"/>
      <c r="T9" s="431"/>
      <c r="U9" s="431"/>
      <c r="V9" s="431"/>
      <c r="W9" s="431"/>
      <c r="X9" s="431"/>
      <c r="Y9" s="431"/>
      <c r="Z9" s="431"/>
      <c r="AA9" s="431"/>
      <c r="AB9" s="432" t="s">
        <v>598</v>
      </c>
    </row>
    <row r="10" spans="1:28" s="433" customFormat="1" ht="18" customHeight="1">
      <c r="A10" s="434" t="s">
        <v>166</v>
      </c>
      <c r="B10" s="430" t="s">
        <v>44</v>
      </c>
      <c r="C10" s="431" t="s">
        <v>45</v>
      </c>
      <c r="D10" s="431" t="s">
        <v>599</v>
      </c>
      <c r="E10" s="431" t="s">
        <v>600</v>
      </c>
      <c r="F10" s="431" t="s">
        <v>601</v>
      </c>
      <c r="G10" s="431" t="s">
        <v>602</v>
      </c>
      <c r="H10" s="431" t="s">
        <v>578</v>
      </c>
      <c r="I10" s="431" t="s">
        <v>603</v>
      </c>
      <c r="J10" s="431" t="s">
        <v>604</v>
      </c>
      <c r="K10" s="435" t="s">
        <v>605</v>
      </c>
      <c r="L10" s="435" t="s">
        <v>606</v>
      </c>
      <c r="M10" s="435" t="s">
        <v>607</v>
      </c>
      <c r="N10" s="435" t="s">
        <v>608</v>
      </c>
      <c r="O10" s="431">
        <v>0.19</v>
      </c>
      <c r="P10" s="431">
        <v>0.66</v>
      </c>
      <c r="Q10" s="431">
        <v>0.28</v>
      </c>
      <c r="R10" s="431">
        <v>0.63</v>
      </c>
      <c r="S10" s="431">
        <v>0.26</v>
      </c>
      <c r="T10" s="431">
        <v>0.12</v>
      </c>
      <c r="U10" s="431">
        <v>0.32</v>
      </c>
      <c r="V10" s="431">
        <v>10</v>
      </c>
      <c r="W10" s="431">
        <v>1.6</v>
      </c>
      <c r="X10" s="431">
        <v>9.1</v>
      </c>
      <c r="Y10" s="431">
        <v>15</v>
      </c>
      <c r="Z10" s="437">
        <v>2</v>
      </c>
      <c r="AA10" s="431">
        <v>3.5</v>
      </c>
      <c r="AB10" s="435" t="s">
        <v>46</v>
      </c>
    </row>
    <row r="11" spans="1:28" s="433" customFormat="1" ht="18" customHeight="1" thickBot="1">
      <c r="A11" s="438"/>
      <c r="B11" s="439"/>
      <c r="C11" s="440"/>
      <c r="D11" s="440"/>
      <c r="E11" s="440"/>
      <c r="F11" s="440"/>
      <c r="G11" s="440"/>
      <c r="H11" s="440"/>
      <c r="I11" s="440"/>
      <c r="J11" s="440"/>
      <c r="K11" s="441">
        <v>0.15</v>
      </c>
      <c r="L11" s="441">
        <v>0.066</v>
      </c>
      <c r="M11" s="441">
        <v>0.034</v>
      </c>
      <c r="N11" s="441">
        <v>0.33</v>
      </c>
      <c r="O11" s="440"/>
      <c r="P11" s="440"/>
      <c r="Q11" s="440"/>
      <c r="R11" s="440"/>
      <c r="S11" s="440"/>
      <c r="T11" s="440"/>
      <c r="U11" s="440"/>
      <c r="V11" s="440"/>
      <c r="W11" s="440"/>
      <c r="X11" s="440"/>
      <c r="Y11" s="440"/>
      <c r="Z11" s="442"/>
      <c r="AA11" s="440"/>
      <c r="AB11" s="441">
        <v>0.025</v>
      </c>
    </row>
    <row r="12" s="74" customFormat="1" ht="12" customHeight="1">
      <c r="A12" s="443" t="s">
        <v>515</v>
      </c>
    </row>
    <row r="13" s="74" customFormat="1" ht="12" customHeight="1">
      <c r="A13" s="74" t="s">
        <v>47</v>
      </c>
    </row>
    <row r="14" s="74" customFormat="1" ht="12" customHeight="1">
      <c r="A14" s="74" t="s">
        <v>48</v>
      </c>
    </row>
    <row r="15" s="74" customFormat="1" ht="12" customHeight="1">
      <c r="A15" s="74" t="s">
        <v>49</v>
      </c>
    </row>
    <row r="16" s="74" customFormat="1" ht="12" customHeight="1">
      <c r="A16" s="74" t="s">
        <v>50</v>
      </c>
    </row>
    <row r="17" s="74" customFormat="1" ht="12" customHeight="1">
      <c r="A17" s="444" t="s">
        <v>51</v>
      </c>
    </row>
    <row r="18" s="74" customFormat="1" ht="12" customHeight="1">
      <c r="A18" s="445" t="s">
        <v>52</v>
      </c>
    </row>
    <row r="19" s="74" customFormat="1" ht="12" customHeight="1">
      <c r="A19" s="74" t="s">
        <v>53</v>
      </c>
    </row>
    <row r="20" s="74" customFormat="1" ht="12" customHeight="1">
      <c r="A20" s="74" t="s">
        <v>54</v>
      </c>
    </row>
    <row r="21" s="74" customFormat="1" ht="12" customHeight="1">
      <c r="A21" s="74" t="s">
        <v>55</v>
      </c>
    </row>
  </sheetData>
  <mergeCells count="90">
    <mergeCell ref="T8:T9"/>
    <mergeCell ref="Y8:Y9"/>
    <mergeCell ref="Z8:Z9"/>
    <mergeCell ref="AA8:AA9"/>
    <mergeCell ref="U8:U9"/>
    <mergeCell ref="V8:V9"/>
    <mergeCell ref="W8:W9"/>
    <mergeCell ref="X8:X9"/>
    <mergeCell ref="P8:P9"/>
    <mergeCell ref="Q8:Q9"/>
    <mergeCell ref="R8:R9"/>
    <mergeCell ref="S8:S9"/>
    <mergeCell ref="H8:H9"/>
    <mergeCell ref="I8:I9"/>
    <mergeCell ref="J8:J9"/>
    <mergeCell ref="O8:O9"/>
    <mergeCell ref="B3:J3"/>
    <mergeCell ref="J4:J5"/>
    <mergeCell ref="K3:N5"/>
    <mergeCell ref="A8:A9"/>
    <mergeCell ref="B8:B9"/>
    <mergeCell ref="C8:C9"/>
    <mergeCell ref="D8:D9"/>
    <mergeCell ref="E8:E9"/>
    <mergeCell ref="F8:F9"/>
    <mergeCell ref="G8:G9"/>
    <mergeCell ref="H4:H5"/>
    <mergeCell ref="Z4:AA4"/>
    <mergeCell ref="X4:Y4"/>
    <mergeCell ref="S4:T4"/>
    <mergeCell ref="Q4:R4"/>
    <mergeCell ref="A3:A5"/>
    <mergeCell ref="A1:N1"/>
    <mergeCell ref="O1:AB1"/>
    <mergeCell ref="I4:I5"/>
    <mergeCell ref="V3:AA3"/>
    <mergeCell ref="B4:B5"/>
    <mergeCell ref="C4:C5"/>
    <mergeCell ref="D4:D5"/>
    <mergeCell ref="E4:E5"/>
    <mergeCell ref="F4:F5"/>
    <mergeCell ref="H6:H7"/>
    <mergeCell ref="G6:G7"/>
    <mergeCell ref="F6:F7"/>
    <mergeCell ref="E6:E7"/>
    <mergeCell ref="D6:D7"/>
    <mergeCell ref="C6:C7"/>
    <mergeCell ref="B6:B7"/>
    <mergeCell ref="G4:G5"/>
    <mergeCell ref="AB3:AB5"/>
    <mergeCell ref="J6:J7"/>
    <mergeCell ref="I6:I7"/>
    <mergeCell ref="T6:T7"/>
    <mergeCell ref="S6:S7"/>
    <mergeCell ref="R6:R7"/>
    <mergeCell ref="Q6:Q7"/>
    <mergeCell ref="P6:P7"/>
    <mergeCell ref="O6:O7"/>
    <mergeCell ref="O3:U3"/>
    <mergeCell ref="B10:B11"/>
    <mergeCell ref="C10:C11"/>
    <mergeCell ref="D10:D11"/>
    <mergeCell ref="E10:E11"/>
    <mergeCell ref="F10:F11"/>
    <mergeCell ref="G10:G11"/>
    <mergeCell ref="H10:H11"/>
    <mergeCell ref="I10:I11"/>
    <mergeCell ref="J10:J11"/>
    <mergeCell ref="A10:A11"/>
    <mergeCell ref="A6:A7"/>
    <mergeCell ref="AA6:AA7"/>
    <mergeCell ref="Z6:Z7"/>
    <mergeCell ref="Y6:Y7"/>
    <mergeCell ref="X6:X7"/>
    <mergeCell ref="W6:W7"/>
    <mergeCell ref="V6:V7"/>
    <mergeCell ref="U6:U7"/>
    <mergeCell ref="AA10:AA11"/>
    <mergeCell ref="Z10:Z11"/>
    <mergeCell ref="Y10:Y11"/>
    <mergeCell ref="X10:X11"/>
    <mergeCell ref="W10:W11"/>
    <mergeCell ref="V10:V11"/>
    <mergeCell ref="U10:U11"/>
    <mergeCell ref="T10:T11"/>
    <mergeCell ref="O10:O11"/>
    <mergeCell ref="S10:S11"/>
    <mergeCell ref="R10:R11"/>
    <mergeCell ref="Q10:Q11"/>
    <mergeCell ref="P10:P11"/>
  </mergeCells>
  <printOptions/>
  <pageMargins left="0.75" right="0.75" top="1" bottom="1" header="0.512" footer="0.512"/>
  <pageSetup horizontalDpi="300" verticalDpi="300" orientation="portrait" paperSize="9" r:id="rId1"/>
  <ignoredErrors>
    <ignoredError sqref="O6:AA7 AB9 C10:C11 A8:A9 A10:A11 B10:B11 D10:J11 B6:N7 B8:N9 O8:AA9" numberStoredAsText="1"/>
  </ignoredErrors>
</worksheet>
</file>

<file path=xl/worksheets/sheet21.xml><?xml version="1.0" encoding="utf-8"?>
<worksheet xmlns="http://schemas.openxmlformats.org/spreadsheetml/2006/main" xmlns:r="http://schemas.openxmlformats.org/officeDocument/2006/relationships">
  <dimension ref="A1:E9"/>
  <sheetViews>
    <sheetView showGridLines="0" workbookViewId="0" topLeftCell="A1">
      <selection activeCell="A1" sqref="A1:E1"/>
    </sheetView>
  </sheetViews>
  <sheetFormatPr defaultColWidth="9.00390625" defaultRowHeight="13.5"/>
  <cols>
    <col min="1" max="1" width="10.00390625" style="447" customWidth="1"/>
    <col min="2" max="5" width="21.125" style="447" customWidth="1"/>
    <col min="6" max="16384" width="8.875" style="447" customWidth="1"/>
  </cols>
  <sheetData>
    <row r="1" spans="1:5" ht="19.5" customHeight="1">
      <c r="A1" s="446" t="s">
        <v>56</v>
      </c>
      <c r="B1" s="446"/>
      <c r="C1" s="446"/>
      <c r="D1" s="446"/>
      <c r="E1" s="446"/>
    </row>
    <row r="2" spans="1:5" ht="13.5" thickBot="1">
      <c r="A2" s="448"/>
      <c r="B2" s="448"/>
      <c r="C2" s="448"/>
      <c r="D2" s="448"/>
      <c r="E2" s="448"/>
    </row>
    <row r="3" spans="1:5" ht="12.75">
      <c r="A3" s="449" t="s">
        <v>57</v>
      </c>
      <c r="B3" s="450" t="s">
        <v>58</v>
      </c>
      <c r="C3" s="451" t="s">
        <v>59</v>
      </c>
      <c r="D3" s="451" t="s">
        <v>60</v>
      </c>
      <c r="E3" s="452" t="s">
        <v>61</v>
      </c>
    </row>
    <row r="4" spans="1:5" ht="24" customHeight="1">
      <c r="A4" s="453" t="s">
        <v>141</v>
      </c>
      <c r="B4" s="454">
        <v>9</v>
      </c>
      <c r="C4" s="455">
        <v>18</v>
      </c>
      <c r="D4" s="455">
        <v>1</v>
      </c>
      <c r="E4" s="455" t="s">
        <v>108</v>
      </c>
    </row>
    <row r="5" spans="1:5" ht="24" customHeight="1">
      <c r="A5" s="456" t="s">
        <v>279</v>
      </c>
      <c r="B5" s="457">
        <v>12</v>
      </c>
      <c r="C5" s="455">
        <v>12</v>
      </c>
      <c r="D5" s="455" t="s">
        <v>108</v>
      </c>
      <c r="E5" s="455" t="s">
        <v>108</v>
      </c>
    </row>
    <row r="6" spans="1:5" ht="24" customHeight="1">
      <c r="A6" s="456" t="s">
        <v>165</v>
      </c>
      <c r="B6" s="457">
        <v>6</v>
      </c>
      <c r="C6" s="455">
        <v>9</v>
      </c>
      <c r="D6" s="455" t="s">
        <v>108</v>
      </c>
      <c r="E6" s="455" t="s">
        <v>108</v>
      </c>
    </row>
    <row r="7" spans="1:5" ht="24" customHeight="1" thickBot="1">
      <c r="A7" s="458" t="s">
        <v>166</v>
      </c>
      <c r="B7" s="459">
        <v>6</v>
      </c>
      <c r="C7" s="455">
        <v>11</v>
      </c>
      <c r="D7" s="455" t="s">
        <v>108</v>
      </c>
      <c r="E7" s="455" t="s">
        <v>108</v>
      </c>
    </row>
    <row r="8" spans="1:5" ht="12.75">
      <c r="A8" s="460" t="s">
        <v>62</v>
      </c>
      <c r="B8" s="460"/>
      <c r="C8" s="460"/>
      <c r="D8" s="460"/>
      <c r="E8" s="460"/>
    </row>
    <row r="9" ht="12.75">
      <c r="A9" s="461" t="s">
        <v>63</v>
      </c>
    </row>
  </sheetData>
  <mergeCells count="1">
    <mergeCell ref="A1:E1"/>
  </mergeCells>
  <printOptions/>
  <pageMargins left="0.75" right="0.75" top="1" bottom="1" header="0.512" footer="0.512"/>
  <pageSetup orientation="portrait" paperSize="9" r:id="rId1"/>
  <ignoredErrors>
    <ignoredError sqref="A5:A7" numberStoredAsText="1"/>
  </ignoredErrors>
</worksheet>
</file>

<file path=xl/worksheets/sheet22.xml><?xml version="1.0" encoding="utf-8"?>
<worksheet xmlns="http://schemas.openxmlformats.org/spreadsheetml/2006/main" xmlns:r="http://schemas.openxmlformats.org/officeDocument/2006/relationships">
  <dimension ref="A1:J8"/>
  <sheetViews>
    <sheetView showGridLines="0" workbookViewId="0" topLeftCell="A1">
      <selection activeCell="A1" sqref="A1:J1"/>
    </sheetView>
  </sheetViews>
  <sheetFormatPr defaultColWidth="9.00390625" defaultRowHeight="13.5" customHeight="1"/>
  <cols>
    <col min="1" max="1" width="10.00390625" style="462" customWidth="1"/>
    <col min="2" max="5" width="9.50390625" style="462" customWidth="1"/>
    <col min="6" max="10" width="9.375" style="462" customWidth="1"/>
    <col min="11" max="16384" width="9.00390625" style="462" customWidth="1"/>
  </cols>
  <sheetData>
    <row r="1" spans="1:10" s="71" customFormat="1" ht="19.5" customHeight="1">
      <c r="A1" s="70" t="s">
        <v>64</v>
      </c>
      <c r="B1" s="70"/>
      <c r="C1" s="70"/>
      <c r="D1" s="70"/>
      <c r="E1" s="70"/>
      <c r="F1" s="70"/>
      <c r="G1" s="70"/>
      <c r="H1" s="70"/>
      <c r="I1" s="70"/>
      <c r="J1" s="70"/>
    </row>
    <row r="2" spans="1:10" s="74" customFormat="1" ht="13.5" customHeight="1" thickBot="1">
      <c r="A2" s="448"/>
      <c r="B2" s="448"/>
      <c r="C2" s="448"/>
      <c r="D2" s="448"/>
      <c r="E2" s="448"/>
      <c r="F2" s="448"/>
      <c r="G2" s="448"/>
      <c r="H2" s="448"/>
      <c r="I2" s="448"/>
      <c r="J2" s="448"/>
    </row>
    <row r="3" spans="1:10" ht="21" customHeight="1">
      <c r="A3" s="449" t="s">
        <v>66</v>
      </c>
      <c r="B3" s="450" t="s">
        <v>67</v>
      </c>
      <c r="C3" s="450" t="s">
        <v>68</v>
      </c>
      <c r="D3" s="451" t="s">
        <v>69</v>
      </c>
      <c r="E3" s="451" t="s">
        <v>70</v>
      </c>
      <c r="F3" s="450" t="s">
        <v>71</v>
      </c>
      <c r="G3" s="450" t="s">
        <v>72</v>
      </c>
      <c r="H3" s="451" t="s">
        <v>73</v>
      </c>
      <c r="I3" s="450" t="s">
        <v>74</v>
      </c>
      <c r="J3" s="452" t="s">
        <v>75</v>
      </c>
    </row>
    <row r="4" spans="1:10" ht="24" customHeight="1">
      <c r="A4" s="266" t="s">
        <v>141</v>
      </c>
      <c r="B4" s="454">
        <v>518</v>
      </c>
      <c r="C4" s="455">
        <v>187</v>
      </c>
      <c r="D4" s="455">
        <v>10</v>
      </c>
      <c r="E4" s="455" t="s">
        <v>108</v>
      </c>
      <c r="F4" s="455">
        <v>171</v>
      </c>
      <c r="G4" s="455">
        <v>34</v>
      </c>
      <c r="H4" s="455" t="s">
        <v>108</v>
      </c>
      <c r="I4" s="455">
        <v>111</v>
      </c>
      <c r="J4" s="455">
        <v>5</v>
      </c>
    </row>
    <row r="5" spans="1:10" ht="24" customHeight="1">
      <c r="A5" s="456" t="s">
        <v>279</v>
      </c>
      <c r="B5" s="457">
        <v>448</v>
      </c>
      <c r="C5" s="455">
        <v>137</v>
      </c>
      <c r="D5" s="455">
        <v>18</v>
      </c>
      <c r="E5" s="455">
        <v>1</v>
      </c>
      <c r="F5" s="455">
        <v>181</v>
      </c>
      <c r="G5" s="455">
        <v>20</v>
      </c>
      <c r="H5" s="455" t="s">
        <v>108</v>
      </c>
      <c r="I5" s="455">
        <v>84</v>
      </c>
      <c r="J5" s="455">
        <v>7</v>
      </c>
    </row>
    <row r="6" spans="1:10" ht="24" customHeight="1">
      <c r="A6" s="456" t="s">
        <v>165</v>
      </c>
      <c r="B6" s="457">
        <v>623</v>
      </c>
      <c r="C6" s="455">
        <v>209</v>
      </c>
      <c r="D6" s="455">
        <v>18</v>
      </c>
      <c r="E6" s="455" t="s">
        <v>108</v>
      </c>
      <c r="F6" s="455">
        <v>210</v>
      </c>
      <c r="G6" s="455">
        <v>49</v>
      </c>
      <c r="H6" s="455">
        <v>2</v>
      </c>
      <c r="I6" s="455">
        <v>120</v>
      </c>
      <c r="J6" s="455">
        <v>15</v>
      </c>
    </row>
    <row r="7" spans="1:10" ht="24" customHeight="1" thickBot="1">
      <c r="A7" s="458" t="s">
        <v>166</v>
      </c>
      <c r="B7" s="457">
        <v>468</v>
      </c>
      <c r="C7" s="455">
        <v>181</v>
      </c>
      <c r="D7" s="455">
        <v>15</v>
      </c>
      <c r="E7" s="455" t="s">
        <v>108</v>
      </c>
      <c r="F7" s="455">
        <v>152</v>
      </c>
      <c r="G7" s="455">
        <v>29</v>
      </c>
      <c r="H7" s="455">
        <v>2</v>
      </c>
      <c r="I7" s="455">
        <v>84</v>
      </c>
      <c r="J7" s="455">
        <v>5</v>
      </c>
    </row>
    <row r="8" spans="1:10" s="74" customFormat="1" ht="13.5" customHeight="1">
      <c r="A8" s="460" t="s">
        <v>65</v>
      </c>
      <c r="B8" s="463"/>
      <c r="C8" s="460"/>
      <c r="D8" s="460"/>
      <c r="E8" s="460"/>
      <c r="F8" s="460"/>
      <c r="G8" s="460"/>
      <c r="H8" s="460"/>
      <c r="I8" s="460"/>
      <c r="J8" s="460"/>
    </row>
  </sheetData>
  <mergeCells count="1">
    <mergeCell ref="A1:J1"/>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5:A7" numberStoredAsText="1"/>
  </ignoredErrors>
</worksheet>
</file>

<file path=xl/worksheets/sheet3.xml><?xml version="1.0" encoding="utf-8"?>
<worksheet xmlns="http://schemas.openxmlformats.org/spreadsheetml/2006/main" xmlns:r="http://schemas.openxmlformats.org/officeDocument/2006/relationships">
  <dimension ref="A1:I26"/>
  <sheetViews>
    <sheetView showGridLines="0" zoomScaleSheetLayoutView="75" workbookViewId="0" topLeftCell="A1">
      <selection activeCell="A1" sqref="A1:H1"/>
    </sheetView>
  </sheetViews>
  <sheetFormatPr defaultColWidth="9.00390625" defaultRowHeight="13.5" customHeight="1"/>
  <cols>
    <col min="1" max="1" width="2.25390625" style="79" customWidth="1"/>
    <col min="2" max="2" width="15.50390625" style="79" customWidth="1"/>
    <col min="3" max="8" width="12.75390625" style="79" customWidth="1"/>
    <col min="9" max="16384" width="9.125" style="79" customWidth="1"/>
  </cols>
  <sheetData>
    <row r="1" spans="1:8" s="71" customFormat="1" ht="19.5" customHeight="1">
      <c r="A1" s="70" t="s">
        <v>138</v>
      </c>
      <c r="B1" s="70"/>
      <c r="C1" s="70"/>
      <c r="D1" s="70"/>
      <c r="E1" s="70"/>
      <c r="F1" s="70"/>
      <c r="G1" s="70"/>
      <c r="H1" s="70"/>
    </row>
    <row r="2" spans="1:8" s="74" customFormat="1" ht="12" customHeight="1" thickBot="1">
      <c r="A2" s="72"/>
      <c r="B2" s="72"/>
      <c r="C2" s="72"/>
      <c r="D2" s="72"/>
      <c r="E2" s="72"/>
      <c r="F2" s="72"/>
      <c r="G2" s="72"/>
      <c r="H2" s="73" t="s">
        <v>139</v>
      </c>
    </row>
    <row r="3" spans="1:8" ht="12" customHeight="1">
      <c r="A3" s="75" t="s">
        <v>140</v>
      </c>
      <c r="B3" s="76"/>
      <c r="C3" s="77" t="s">
        <v>141</v>
      </c>
      <c r="D3" s="77" t="s">
        <v>142</v>
      </c>
      <c r="E3" s="77" t="s">
        <v>143</v>
      </c>
      <c r="F3" s="78" t="s">
        <v>144</v>
      </c>
      <c r="G3" s="78"/>
      <c r="H3" s="78"/>
    </row>
    <row r="4" spans="1:8" ht="12" customHeight="1">
      <c r="A4" s="80"/>
      <c r="B4" s="81"/>
      <c r="C4" s="82"/>
      <c r="D4" s="82"/>
      <c r="E4" s="82"/>
      <c r="F4" s="83" t="s">
        <v>145</v>
      </c>
      <c r="G4" s="84" t="s">
        <v>146</v>
      </c>
      <c r="H4" s="85" t="s">
        <v>147</v>
      </c>
    </row>
    <row r="5" spans="1:9" ht="12" customHeight="1">
      <c r="A5" s="86" t="s">
        <v>135</v>
      </c>
      <c r="B5" s="86"/>
      <c r="C5" s="87">
        <v>623</v>
      </c>
      <c r="D5" s="88">
        <v>629</v>
      </c>
      <c r="E5" s="88">
        <v>627</v>
      </c>
      <c r="F5" s="88">
        <v>622</v>
      </c>
      <c r="G5" s="88">
        <v>161</v>
      </c>
      <c r="H5" s="88">
        <v>461</v>
      </c>
      <c r="I5" s="89"/>
    </row>
    <row r="6" spans="1:9" ht="12" customHeight="1">
      <c r="A6" s="90" t="s">
        <v>136</v>
      </c>
      <c r="B6" s="56"/>
      <c r="C6" s="91">
        <v>80</v>
      </c>
      <c r="D6" s="92">
        <v>82</v>
      </c>
      <c r="E6" s="92">
        <v>84</v>
      </c>
      <c r="F6" s="92">
        <v>79</v>
      </c>
      <c r="G6" s="92">
        <v>69</v>
      </c>
      <c r="H6" s="92">
        <v>10</v>
      </c>
      <c r="I6" s="89"/>
    </row>
    <row r="7" spans="1:9" ht="12" customHeight="1">
      <c r="A7" s="90" t="s">
        <v>148</v>
      </c>
      <c r="B7" s="56"/>
      <c r="C7" s="91">
        <v>428</v>
      </c>
      <c r="D7" s="92">
        <v>430</v>
      </c>
      <c r="E7" s="92">
        <v>428</v>
      </c>
      <c r="F7" s="92">
        <v>428</v>
      </c>
      <c r="G7" s="92">
        <v>12</v>
      </c>
      <c r="H7" s="92">
        <v>416</v>
      </c>
      <c r="I7" s="89"/>
    </row>
    <row r="8" spans="1:9" ht="12" customHeight="1">
      <c r="A8" s="93"/>
      <c r="B8" s="93" t="s">
        <v>149</v>
      </c>
      <c r="C8" s="91">
        <v>29</v>
      </c>
      <c r="D8" s="92">
        <v>29</v>
      </c>
      <c r="E8" s="92">
        <v>30</v>
      </c>
      <c r="F8" s="92">
        <v>36</v>
      </c>
      <c r="G8" s="92" t="s">
        <v>108</v>
      </c>
      <c r="H8" s="92">
        <v>36</v>
      </c>
      <c r="I8" s="89"/>
    </row>
    <row r="9" spans="1:9" ht="12" customHeight="1">
      <c r="A9" s="93"/>
      <c r="B9" s="93" t="s">
        <v>150</v>
      </c>
      <c r="C9" s="91">
        <v>375</v>
      </c>
      <c r="D9" s="92">
        <v>379</v>
      </c>
      <c r="E9" s="92">
        <v>378</v>
      </c>
      <c r="F9" s="92">
        <v>373</v>
      </c>
      <c r="G9" s="92">
        <v>12</v>
      </c>
      <c r="H9" s="92">
        <v>361</v>
      </c>
      <c r="I9" s="89"/>
    </row>
    <row r="10" spans="1:9" ht="12" customHeight="1">
      <c r="A10" s="93"/>
      <c r="B10" s="93" t="s">
        <v>151</v>
      </c>
      <c r="C10" s="91">
        <v>9</v>
      </c>
      <c r="D10" s="92">
        <v>8</v>
      </c>
      <c r="E10" s="92">
        <v>7</v>
      </c>
      <c r="F10" s="92">
        <v>6</v>
      </c>
      <c r="G10" s="92" t="s">
        <v>108</v>
      </c>
      <c r="H10" s="92">
        <v>6</v>
      </c>
      <c r="I10" s="89"/>
    </row>
    <row r="11" spans="1:9" ht="12" customHeight="1">
      <c r="A11" s="93"/>
      <c r="B11" s="93" t="s">
        <v>152</v>
      </c>
      <c r="C11" s="91">
        <v>15</v>
      </c>
      <c r="D11" s="92">
        <v>14</v>
      </c>
      <c r="E11" s="92">
        <v>13</v>
      </c>
      <c r="F11" s="92">
        <v>13</v>
      </c>
      <c r="G11" s="92" t="s">
        <v>108</v>
      </c>
      <c r="H11" s="92">
        <v>13</v>
      </c>
      <c r="I11" s="89"/>
    </row>
    <row r="12" spans="1:9" ht="12" customHeight="1">
      <c r="A12" s="90" t="s">
        <v>153</v>
      </c>
      <c r="B12" s="56"/>
      <c r="C12" s="91">
        <v>74</v>
      </c>
      <c r="D12" s="92">
        <v>76</v>
      </c>
      <c r="E12" s="92">
        <v>75</v>
      </c>
      <c r="F12" s="92">
        <v>74</v>
      </c>
      <c r="G12" s="92">
        <v>45</v>
      </c>
      <c r="H12" s="92">
        <v>29</v>
      </c>
      <c r="I12" s="89"/>
    </row>
    <row r="13" spans="1:9" ht="12" customHeight="1">
      <c r="A13" s="93"/>
      <c r="B13" s="93" t="s">
        <v>111</v>
      </c>
      <c r="C13" s="91">
        <v>19</v>
      </c>
      <c r="D13" s="92">
        <v>19</v>
      </c>
      <c r="E13" s="92">
        <v>19</v>
      </c>
      <c r="F13" s="92">
        <v>18</v>
      </c>
      <c r="G13" s="92">
        <v>10</v>
      </c>
      <c r="H13" s="92">
        <v>8</v>
      </c>
      <c r="I13" s="89"/>
    </row>
    <row r="14" spans="1:9" ht="12" customHeight="1">
      <c r="A14" s="93"/>
      <c r="B14" s="93" t="s">
        <v>154</v>
      </c>
      <c r="C14" s="91">
        <v>16</v>
      </c>
      <c r="D14" s="92">
        <v>17</v>
      </c>
      <c r="E14" s="92">
        <v>16</v>
      </c>
      <c r="F14" s="92">
        <v>17</v>
      </c>
      <c r="G14" s="92">
        <v>15</v>
      </c>
      <c r="H14" s="92">
        <v>2</v>
      </c>
      <c r="I14" s="89"/>
    </row>
    <row r="15" spans="1:9" ht="12" customHeight="1">
      <c r="A15" s="93"/>
      <c r="B15" s="93" t="s">
        <v>155</v>
      </c>
      <c r="C15" s="91">
        <v>23</v>
      </c>
      <c r="D15" s="92">
        <v>23</v>
      </c>
      <c r="E15" s="92">
        <v>23</v>
      </c>
      <c r="F15" s="92">
        <v>22</v>
      </c>
      <c r="G15" s="92">
        <v>11</v>
      </c>
      <c r="H15" s="92">
        <v>11</v>
      </c>
      <c r="I15" s="89"/>
    </row>
    <row r="16" spans="1:9" ht="12" customHeight="1">
      <c r="A16" s="93"/>
      <c r="B16" s="93" t="s">
        <v>156</v>
      </c>
      <c r="C16" s="91">
        <v>4</v>
      </c>
      <c r="D16" s="92">
        <v>4</v>
      </c>
      <c r="E16" s="92">
        <v>4</v>
      </c>
      <c r="F16" s="92">
        <v>4</v>
      </c>
      <c r="G16" s="92">
        <v>4</v>
      </c>
      <c r="H16" s="92" t="s">
        <v>108</v>
      </c>
      <c r="I16" s="89"/>
    </row>
    <row r="17" spans="1:9" ht="12" customHeight="1">
      <c r="A17" s="93"/>
      <c r="B17" s="93" t="s">
        <v>157</v>
      </c>
      <c r="C17" s="91">
        <v>4</v>
      </c>
      <c r="D17" s="92">
        <v>4</v>
      </c>
      <c r="E17" s="92">
        <v>4</v>
      </c>
      <c r="F17" s="92">
        <v>4</v>
      </c>
      <c r="G17" s="92" t="s">
        <v>108</v>
      </c>
      <c r="H17" s="92">
        <v>4</v>
      </c>
      <c r="I17" s="89"/>
    </row>
    <row r="18" spans="1:9" ht="12" customHeight="1">
      <c r="A18" s="93"/>
      <c r="B18" s="93" t="s">
        <v>158</v>
      </c>
      <c r="C18" s="91">
        <v>6</v>
      </c>
      <c r="D18" s="92">
        <v>6</v>
      </c>
      <c r="E18" s="92">
        <v>6</v>
      </c>
      <c r="F18" s="92">
        <v>6</v>
      </c>
      <c r="G18" s="92">
        <v>5</v>
      </c>
      <c r="H18" s="92">
        <v>1</v>
      </c>
      <c r="I18" s="89"/>
    </row>
    <row r="19" spans="1:9" ht="12" customHeight="1">
      <c r="A19" s="93"/>
      <c r="B19" s="93" t="s">
        <v>159</v>
      </c>
      <c r="C19" s="91" t="s">
        <v>108</v>
      </c>
      <c r="D19" s="92">
        <v>1</v>
      </c>
      <c r="E19" s="92">
        <v>1</v>
      </c>
      <c r="F19" s="92">
        <v>1</v>
      </c>
      <c r="G19" s="92" t="s">
        <v>108</v>
      </c>
      <c r="H19" s="92">
        <v>1</v>
      </c>
      <c r="I19" s="89"/>
    </row>
    <row r="20" spans="1:9" ht="12" customHeight="1">
      <c r="A20" s="93"/>
      <c r="B20" s="93" t="s">
        <v>160</v>
      </c>
      <c r="C20" s="91">
        <v>2</v>
      </c>
      <c r="D20" s="92">
        <v>2</v>
      </c>
      <c r="E20" s="92">
        <v>2</v>
      </c>
      <c r="F20" s="92">
        <v>2</v>
      </c>
      <c r="G20" s="92" t="s">
        <v>108</v>
      </c>
      <c r="H20" s="92">
        <v>2</v>
      </c>
      <c r="I20" s="89"/>
    </row>
    <row r="21" spans="1:9" ht="12" customHeight="1">
      <c r="A21" s="90" t="s">
        <v>161</v>
      </c>
      <c r="B21" s="56"/>
      <c r="C21" s="91">
        <v>36</v>
      </c>
      <c r="D21" s="92">
        <v>36</v>
      </c>
      <c r="E21" s="92">
        <v>36</v>
      </c>
      <c r="F21" s="92">
        <v>37</v>
      </c>
      <c r="G21" s="92">
        <v>33</v>
      </c>
      <c r="H21" s="92">
        <v>4</v>
      </c>
      <c r="I21" s="89"/>
    </row>
    <row r="22" spans="1:9" ht="12" customHeight="1" thickBot="1">
      <c r="A22" s="94" t="s">
        <v>137</v>
      </c>
      <c r="B22" s="94"/>
      <c r="C22" s="95">
        <v>5</v>
      </c>
      <c r="D22" s="96">
        <v>5</v>
      </c>
      <c r="E22" s="96">
        <v>4</v>
      </c>
      <c r="F22" s="96">
        <v>4</v>
      </c>
      <c r="G22" s="96">
        <v>2</v>
      </c>
      <c r="H22" s="96">
        <v>2</v>
      </c>
      <c r="I22" s="89"/>
    </row>
    <row r="23" spans="1:6" s="74" customFormat="1" ht="12" customHeight="1">
      <c r="A23" s="74" t="s">
        <v>162</v>
      </c>
      <c r="F23" s="97"/>
    </row>
    <row r="25" spans="6:8" ht="13.5" customHeight="1">
      <c r="F25" s="89"/>
      <c r="G25" s="89"/>
      <c r="H25" s="89"/>
    </row>
    <row r="26" spans="6:8" ht="13.5" customHeight="1">
      <c r="F26" s="89"/>
      <c r="G26" s="89"/>
      <c r="H26" s="89"/>
    </row>
  </sheetData>
  <mergeCells count="12">
    <mergeCell ref="A22:B22"/>
    <mergeCell ref="A21:B21"/>
    <mergeCell ref="A6:B6"/>
    <mergeCell ref="A5:B5"/>
    <mergeCell ref="A12:B12"/>
    <mergeCell ref="A7:B7"/>
    <mergeCell ref="A1:H1"/>
    <mergeCell ref="A3:B4"/>
    <mergeCell ref="E3:E4"/>
    <mergeCell ref="D3:D4"/>
    <mergeCell ref="F3:H3"/>
    <mergeCell ref="C3:C4"/>
  </mergeCells>
  <printOptions/>
  <pageMargins left="0.7874015748031497" right="0.5511811023622047" top="0.6299212598425197"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8"/>
  <sheetViews>
    <sheetView showGridLines="0" workbookViewId="0" topLeftCell="A1">
      <selection activeCell="A1" sqref="A1:E1"/>
    </sheetView>
  </sheetViews>
  <sheetFormatPr defaultColWidth="9.00390625" defaultRowHeight="13.5" customHeight="1"/>
  <cols>
    <col min="1" max="1" width="10.00390625" style="104" customWidth="1"/>
    <col min="2" max="5" width="21.125" style="104" customWidth="1"/>
    <col min="6" max="16384" width="8.875" style="104" customWidth="1"/>
  </cols>
  <sheetData>
    <row r="1" spans="1:5" s="99" customFormat="1" ht="19.5" customHeight="1">
      <c r="A1" s="98" t="s">
        <v>167</v>
      </c>
      <c r="B1" s="98"/>
      <c r="C1" s="98"/>
      <c r="D1" s="98"/>
      <c r="E1" s="98"/>
    </row>
    <row r="2" s="100" customFormat="1" ht="12" customHeight="1" thickBot="1"/>
    <row r="3" spans="1:5" ht="12" customHeight="1">
      <c r="A3" s="101" t="s">
        <v>163</v>
      </c>
      <c r="B3" s="102" t="s">
        <v>168</v>
      </c>
      <c r="C3" s="102" t="s">
        <v>169</v>
      </c>
      <c r="D3" s="102" t="s">
        <v>170</v>
      </c>
      <c r="E3" s="103" t="s">
        <v>171</v>
      </c>
    </row>
    <row r="4" spans="1:5" ht="12" customHeight="1">
      <c r="A4" s="105" t="s">
        <v>164</v>
      </c>
      <c r="B4" s="106">
        <v>567</v>
      </c>
      <c r="C4" s="107">
        <v>537</v>
      </c>
      <c r="D4" s="107">
        <v>20</v>
      </c>
      <c r="E4" s="107">
        <v>10</v>
      </c>
    </row>
    <row r="5" spans="1:5" ht="12" customHeight="1">
      <c r="A5" s="108" t="s">
        <v>172</v>
      </c>
      <c r="B5" s="109">
        <v>567</v>
      </c>
      <c r="C5" s="110">
        <v>537</v>
      </c>
      <c r="D5" s="110">
        <v>20</v>
      </c>
      <c r="E5" s="110">
        <v>10</v>
      </c>
    </row>
    <row r="6" spans="1:5" ht="12" customHeight="1">
      <c r="A6" s="108" t="s">
        <v>165</v>
      </c>
      <c r="B6" s="111">
        <v>567</v>
      </c>
      <c r="C6" s="105">
        <v>537</v>
      </c>
      <c r="D6" s="105">
        <v>20</v>
      </c>
      <c r="E6" s="105">
        <v>10</v>
      </c>
    </row>
    <row r="7" spans="1:5" ht="12" customHeight="1" thickBot="1">
      <c r="A7" s="112" t="s">
        <v>166</v>
      </c>
      <c r="B7" s="113">
        <v>567</v>
      </c>
      <c r="C7" s="114">
        <v>537</v>
      </c>
      <c r="D7" s="114">
        <v>20</v>
      </c>
      <c r="E7" s="114">
        <v>10</v>
      </c>
    </row>
    <row r="8" s="100" customFormat="1" ht="12" customHeight="1">
      <c r="A8" s="100" t="s">
        <v>162</v>
      </c>
    </row>
  </sheetData>
  <mergeCells count="1">
    <mergeCell ref="A1:E1"/>
  </mergeCells>
  <printOptions/>
  <pageMargins left="0.75" right="0.75" top="1" bottom="1" header="0.512" footer="0.512"/>
  <pageSetup orientation="portrait" paperSize="9" r:id="rId1"/>
  <ignoredErrors>
    <ignoredError sqref="A5:A7" numberStoredAsText="1"/>
  </ignoredErrors>
</worksheet>
</file>

<file path=xl/worksheets/sheet5.xml><?xml version="1.0" encoding="utf-8"?>
<worksheet xmlns="http://schemas.openxmlformats.org/spreadsheetml/2006/main" xmlns:r="http://schemas.openxmlformats.org/officeDocument/2006/relationships">
  <dimension ref="A1:F29"/>
  <sheetViews>
    <sheetView showGridLines="0" zoomScaleSheetLayoutView="75" workbookViewId="0" topLeftCell="A1">
      <selection activeCell="A1" sqref="A1:F1"/>
    </sheetView>
  </sheetViews>
  <sheetFormatPr defaultColWidth="9.00390625" defaultRowHeight="13.5" customHeight="1"/>
  <cols>
    <col min="1" max="1" width="2.25390625" style="52" customWidth="1"/>
    <col min="2" max="3" width="7.75390625" style="52" customWidth="1"/>
    <col min="4" max="6" width="25.50390625" style="52" customWidth="1"/>
    <col min="7" max="16384" width="9.125" style="52" customWidth="1"/>
  </cols>
  <sheetData>
    <row r="1" spans="1:6" s="116" customFormat="1" ht="19.5" customHeight="1">
      <c r="A1" s="115" t="s">
        <v>194</v>
      </c>
      <c r="B1" s="115"/>
      <c r="C1" s="115"/>
      <c r="D1" s="115"/>
      <c r="E1" s="115"/>
      <c r="F1" s="115"/>
    </row>
    <row r="2" s="117" customFormat="1" ht="13.5" customHeight="1" thickBot="1"/>
    <row r="3" spans="1:6" ht="13.5" customHeight="1">
      <c r="A3" s="118" t="s">
        <v>195</v>
      </c>
      <c r="B3" s="119"/>
      <c r="C3" s="119"/>
      <c r="D3" s="120" t="s">
        <v>196</v>
      </c>
      <c r="E3" s="120" t="s">
        <v>197</v>
      </c>
      <c r="F3" s="121" t="s">
        <v>198</v>
      </c>
    </row>
    <row r="4" spans="1:6" ht="11.25" customHeight="1">
      <c r="A4" s="122" t="s">
        <v>141</v>
      </c>
      <c r="B4" s="122"/>
      <c r="C4" s="60" t="s">
        <v>103</v>
      </c>
      <c r="D4" s="123">
        <v>162910</v>
      </c>
      <c r="E4" s="124">
        <v>300619</v>
      </c>
      <c r="F4" s="124">
        <v>3917</v>
      </c>
    </row>
    <row r="5" spans="1:6" ht="11.25" customHeight="1">
      <c r="A5" s="125" t="s">
        <v>199</v>
      </c>
      <c r="B5" s="125"/>
      <c r="C5" s="60" t="s">
        <v>103</v>
      </c>
      <c r="D5" s="126">
        <v>161480</v>
      </c>
      <c r="E5" s="124">
        <v>284541</v>
      </c>
      <c r="F5" s="124">
        <v>3969</v>
      </c>
    </row>
    <row r="6" spans="1:6" ht="11.25" customHeight="1">
      <c r="A6" s="125" t="s">
        <v>165</v>
      </c>
      <c r="B6" s="125"/>
      <c r="C6" s="60" t="s">
        <v>103</v>
      </c>
      <c r="D6" s="91">
        <v>161376</v>
      </c>
      <c r="E6" s="92">
        <v>275578</v>
      </c>
      <c r="F6" s="92">
        <v>3761</v>
      </c>
    </row>
    <row r="7" spans="1:6" ht="11.25" customHeight="1">
      <c r="A7" s="125" t="s">
        <v>166</v>
      </c>
      <c r="B7" s="125"/>
      <c r="C7" s="60" t="s">
        <v>173</v>
      </c>
      <c r="D7" s="91">
        <v>159019</v>
      </c>
      <c r="E7" s="92">
        <v>260103</v>
      </c>
      <c r="F7" s="92">
        <v>3752</v>
      </c>
    </row>
    <row r="8" spans="2:6" ht="10.5" customHeight="1">
      <c r="B8" s="56" t="s">
        <v>174</v>
      </c>
      <c r="C8" s="57"/>
      <c r="D8" s="91">
        <v>49411</v>
      </c>
      <c r="E8" s="92">
        <v>68806</v>
      </c>
      <c r="F8" s="92">
        <v>10</v>
      </c>
    </row>
    <row r="9" spans="2:6" ht="10.5" customHeight="1">
      <c r="B9" s="56" t="s">
        <v>175</v>
      </c>
      <c r="C9" s="57"/>
      <c r="D9" s="91" t="s">
        <v>108</v>
      </c>
      <c r="E9" s="92">
        <v>3050</v>
      </c>
      <c r="F9" s="92" t="s">
        <v>108</v>
      </c>
    </row>
    <row r="10" spans="2:6" ht="10.5" customHeight="1">
      <c r="B10" s="56" t="s">
        <v>176</v>
      </c>
      <c r="C10" s="57"/>
      <c r="D10" s="91">
        <v>8005</v>
      </c>
      <c r="E10" s="92">
        <v>14014</v>
      </c>
      <c r="F10" s="92">
        <v>1</v>
      </c>
    </row>
    <row r="11" spans="2:6" ht="10.5" customHeight="1">
      <c r="B11" s="56" t="s">
        <v>177</v>
      </c>
      <c r="C11" s="57"/>
      <c r="D11" s="91">
        <v>8986</v>
      </c>
      <c r="E11" s="92">
        <v>22620</v>
      </c>
      <c r="F11" s="92" t="s">
        <v>108</v>
      </c>
    </row>
    <row r="12" spans="2:6" ht="10.5" customHeight="1">
      <c r="B12" s="56" t="s">
        <v>178</v>
      </c>
      <c r="C12" s="57"/>
      <c r="D12" s="91">
        <v>20864</v>
      </c>
      <c r="E12" s="92">
        <v>19042</v>
      </c>
      <c r="F12" s="92" t="s">
        <v>108</v>
      </c>
    </row>
    <row r="13" spans="2:6" ht="10.5" customHeight="1">
      <c r="B13" s="56" t="s">
        <v>179</v>
      </c>
      <c r="C13" s="57"/>
      <c r="D13" s="91">
        <v>16027</v>
      </c>
      <c r="E13" s="92">
        <v>16339</v>
      </c>
      <c r="F13" s="92">
        <v>903</v>
      </c>
    </row>
    <row r="14" spans="2:6" ht="10.5" customHeight="1">
      <c r="B14" s="56" t="s">
        <v>180</v>
      </c>
      <c r="C14" s="57"/>
      <c r="D14" s="91">
        <v>16409</v>
      </c>
      <c r="E14" s="92">
        <v>28624</v>
      </c>
      <c r="F14" s="92">
        <v>829</v>
      </c>
    </row>
    <row r="15" spans="2:6" ht="10.5" customHeight="1">
      <c r="B15" s="56" t="s">
        <v>181</v>
      </c>
      <c r="C15" s="57"/>
      <c r="D15" s="91">
        <v>5934</v>
      </c>
      <c r="E15" s="92">
        <v>6566</v>
      </c>
      <c r="F15" s="92">
        <v>125</v>
      </c>
    </row>
    <row r="16" spans="2:6" ht="10.5" customHeight="1">
      <c r="B16" s="56" t="s">
        <v>182</v>
      </c>
      <c r="C16" s="57"/>
      <c r="D16" s="91">
        <v>1512</v>
      </c>
      <c r="E16" s="92">
        <v>1394</v>
      </c>
      <c r="F16" s="92">
        <v>114</v>
      </c>
    </row>
    <row r="17" spans="2:6" ht="10.5" customHeight="1">
      <c r="B17" s="56" t="s">
        <v>183</v>
      </c>
      <c r="C17" s="57"/>
      <c r="D17" s="91">
        <v>3036</v>
      </c>
      <c r="E17" s="92">
        <v>5424</v>
      </c>
      <c r="F17" s="92">
        <v>365</v>
      </c>
    </row>
    <row r="18" spans="2:6" ht="10.5" customHeight="1">
      <c r="B18" s="56" t="s">
        <v>184</v>
      </c>
      <c r="C18" s="57"/>
      <c r="D18" s="91">
        <v>755</v>
      </c>
      <c r="E18" s="92">
        <v>14944</v>
      </c>
      <c r="F18" s="92">
        <v>194</v>
      </c>
    </row>
    <row r="19" spans="2:6" ht="10.5" customHeight="1">
      <c r="B19" s="56" t="s">
        <v>185</v>
      </c>
      <c r="C19" s="57"/>
      <c r="D19" s="91">
        <v>6972</v>
      </c>
      <c r="E19" s="92">
        <v>16957</v>
      </c>
      <c r="F19" s="92">
        <v>360</v>
      </c>
    </row>
    <row r="20" spans="2:6" ht="10.5" customHeight="1">
      <c r="B20" s="56" t="s">
        <v>186</v>
      </c>
      <c r="C20" s="57"/>
      <c r="D20" s="91">
        <v>16496</v>
      </c>
      <c r="E20" s="92">
        <v>17189</v>
      </c>
      <c r="F20" s="92">
        <v>499</v>
      </c>
    </row>
    <row r="21" spans="2:6" ht="10.5" customHeight="1">
      <c r="B21" s="56" t="s">
        <v>187</v>
      </c>
      <c r="C21" s="57"/>
      <c r="D21" s="91" t="s">
        <v>108</v>
      </c>
      <c r="E21" s="92">
        <v>6662</v>
      </c>
      <c r="F21" s="92">
        <v>32</v>
      </c>
    </row>
    <row r="22" spans="2:6" ht="10.5" customHeight="1">
      <c r="B22" s="56" t="s">
        <v>188</v>
      </c>
      <c r="C22" s="57"/>
      <c r="D22" s="91">
        <v>3166</v>
      </c>
      <c r="E22" s="92">
        <v>14658</v>
      </c>
      <c r="F22" s="92">
        <v>319</v>
      </c>
    </row>
    <row r="23" spans="2:6" ht="10.5" customHeight="1">
      <c r="B23" s="56" t="s">
        <v>189</v>
      </c>
      <c r="C23" s="57"/>
      <c r="D23" s="91" t="s">
        <v>108</v>
      </c>
      <c r="E23" s="92">
        <v>3814</v>
      </c>
      <c r="F23" s="92" t="s">
        <v>108</v>
      </c>
    </row>
    <row r="24" spans="2:6" ht="10.5" customHeight="1">
      <c r="B24" s="56" t="s">
        <v>190</v>
      </c>
      <c r="C24" s="57"/>
      <c r="D24" s="91" t="s">
        <v>108</v>
      </c>
      <c r="E24" s="92" t="s">
        <v>108</v>
      </c>
      <c r="F24" s="92">
        <v>1</v>
      </c>
    </row>
    <row r="25" spans="2:6" ht="10.5" customHeight="1">
      <c r="B25" s="56" t="s">
        <v>191</v>
      </c>
      <c r="C25" s="57"/>
      <c r="D25" s="91">
        <v>1428</v>
      </c>
      <c r="E25" s="92" t="s">
        <v>108</v>
      </c>
      <c r="F25" s="92" t="s">
        <v>108</v>
      </c>
    </row>
    <row r="26" spans="2:6" ht="10.5" customHeight="1">
      <c r="B26" s="56" t="s">
        <v>192</v>
      </c>
      <c r="C26" s="57"/>
      <c r="D26" s="91">
        <v>18</v>
      </c>
      <c r="E26" s="92" t="s">
        <v>108</v>
      </c>
      <c r="F26" s="92" t="s">
        <v>108</v>
      </c>
    </row>
    <row r="27" spans="1:6" ht="11.25" customHeight="1" thickBot="1">
      <c r="A27" s="94" t="s">
        <v>193</v>
      </c>
      <c r="B27" s="94"/>
      <c r="C27" s="127"/>
      <c r="D27" s="128">
        <v>435.7</v>
      </c>
      <c r="E27" s="129">
        <v>1070.4</v>
      </c>
      <c r="F27" s="129" t="s">
        <v>108</v>
      </c>
    </row>
    <row r="28" spans="1:6" s="130" customFormat="1" ht="12" customHeight="1">
      <c r="A28" s="130" t="s">
        <v>200</v>
      </c>
      <c r="D28" s="131"/>
      <c r="E28" s="131"/>
      <c r="F28" s="131"/>
    </row>
    <row r="29" spans="1:6" ht="12" customHeight="1">
      <c r="A29" s="130" t="s">
        <v>201</v>
      </c>
      <c r="D29" s="132"/>
      <c r="E29" s="132"/>
      <c r="F29" s="132"/>
    </row>
  </sheetData>
  <mergeCells count="26">
    <mergeCell ref="A7:B7"/>
    <mergeCell ref="A4:B4"/>
    <mergeCell ref="A5:B5"/>
    <mergeCell ref="A6:B6"/>
    <mergeCell ref="B21:C21"/>
    <mergeCell ref="B20:C20"/>
    <mergeCell ref="B15:C15"/>
    <mergeCell ref="B14:C14"/>
    <mergeCell ref="B19:C19"/>
    <mergeCell ref="B18:C18"/>
    <mergeCell ref="B16:C16"/>
    <mergeCell ref="B25:C25"/>
    <mergeCell ref="B26:C26"/>
    <mergeCell ref="B23:C23"/>
    <mergeCell ref="B22:C22"/>
    <mergeCell ref="B24:C24"/>
    <mergeCell ref="A1:F1"/>
    <mergeCell ref="A27:C27"/>
    <mergeCell ref="B9:C9"/>
    <mergeCell ref="B8:C8"/>
    <mergeCell ref="A3:C3"/>
    <mergeCell ref="B13:C13"/>
    <mergeCell ref="B12:C12"/>
    <mergeCell ref="B11:C11"/>
    <mergeCell ref="B10:C10"/>
    <mergeCell ref="B17:C17"/>
  </mergeCells>
  <printOptions/>
  <pageMargins left="0.7874015748031497" right="0.5511811023622047" top="0.6299212598425197" bottom="0.5905511811023623" header="0.5118110236220472" footer="0.5118110236220472"/>
  <pageSetup horizontalDpi="300" verticalDpi="300" orientation="portrait" paperSize="9" r:id="rId1"/>
  <ignoredErrors>
    <ignoredError sqref="A5:B6 A7:C27 E8:E23 D25:D26 D7:D8 F7:F8 F10 D10:D20 D22 F13:F22 F24" numberStoredAsText="1"/>
  </ignoredErrors>
</worksheet>
</file>

<file path=xl/worksheets/sheet6.xml><?xml version="1.0" encoding="utf-8"?>
<worksheet xmlns="http://schemas.openxmlformats.org/spreadsheetml/2006/main" xmlns:r="http://schemas.openxmlformats.org/officeDocument/2006/relationships">
  <sheetPr codeName="Sheet1"/>
  <dimension ref="A1:AK14"/>
  <sheetViews>
    <sheetView showGridLines="0" workbookViewId="0" topLeftCell="A1">
      <pane xSplit="1" topLeftCell="B1" activePane="topRight" state="frozen"/>
      <selection pane="topLeft" activeCell="A1" sqref="A1"/>
      <selection pane="topRight" activeCell="A1" sqref="A1:R1"/>
    </sheetView>
  </sheetViews>
  <sheetFormatPr defaultColWidth="9.00390625" defaultRowHeight="13.5" customHeight="1"/>
  <cols>
    <col min="1" max="1" width="10.50390625" style="3" customWidth="1"/>
    <col min="2" max="36" width="5.25390625" style="3" customWidth="1"/>
    <col min="37" max="37" width="5.375" style="3" customWidth="1"/>
    <col min="38" max="16384" width="8.875" style="3" customWidth="1"/>
  </cols>
  <sheetData>
    <row r="1" spans="1:37" s="5" customFormat="1" ht="19.5" customHeight="1">
      <c r="A1" s="133" t="s">
        <v>219</v>
      </c>
      <c r="B1" s="133"/>
      <c r="C1" s="133"/>
      <c r="D1" s="133"/>
      <c r="E1" s="133"/>
      <c r="F1" s="133"/>
      <c r="G1" s="133"/>
      <c r="H1" s="133"/>
      <c r="I1" s="133"/>
      <c r="J1" s="133"/>
      <c r="K1" s="133"/>
      <c r="L1" s="133"/>
      <c r="M1" s="133"/>
      <c r="N1" s="133"/>
      <c r="O1" s="133"/>
      <c r="P1" s="133"/>
      <c r="Q1" s="133"/>
      <c r="R1" s="133"/>
      <c r="S1" s="134" t="s">
        <v>220</v>
      </c>
      <c r="T1" s="134"/>
      <c r="U1" s="134"/>
      <c r="V1" s="134"/>
      <c r="W1" s="134"/>
      <c r="X1" s="134"/>
      <c r="Y1" s="134"/>
      <c r="Z1" s="134"/>
      <c r="AA1" s="134"/>
      <c r="AB1" s="134"/>
      <c r="AC1" s="134"/>
      <c r="AD1" s="134"/>
      <c r="AE1" s="134"/>
      <c r="AF1" s="134"/>
      <c r="AG1" s="134"/>
      <c r="AH1" s="134"/>
      <c r="AI1" s="134"/>
      <c r="AJ1" s="134"/>
      <c r="AK1" s="134"/>
    </row>
    <row r="2" s="8" customFormat="1" ht="13.5" customHeight="1" thickBot="1"/>
    <row r="3" spans="1:37" s="141" customFormat="1" ht="13.5" customHeight="1">
      <c r="A3" s="135" t="s">
        <v>221</v>
      </c>
      <c r="B3" s="136" t="s">
        <v>222</v>
      </c>
      <c r="C3" s="137"/>
      <c r="D3" s="137"/>
      <c r="E3" s="137"/>
      <c r="F3" s="137"/>
      <c r="G3" s="137"/>
      <c r="H3" s="137"/>
      <c r="I3" s="137"/>
      <c r="J3" s="137"/>
      <c r="K3" s="137"/>
      <c r="L3" s="137"/>
      <c r="M3" s="137"/>
      <c r="N3" s="137"/>
      <c r="O3" s="137"/>
      <c r="P3" s="137"/>
      <c r="Q3" s="137"/>
      <c r="R3" s="137"/>
      <c r="S3" s="138" t="s">
        <v>223</v>
      </c>
      <c r="T3" s="138"/>
      <c r="U3" s="138"/>
      <c r="V3" s="138"/>
      <c r="W3" s="138"/>
      <c r="X3" s="138"/>
      <c r="Y3" s="138"/>
      <c r="Z3" s="138"/>
      <c r="AA3" s="138"/>
      <c r="AB3" s="138"/>
      <c r="AC3" s="138"/>
      <c r="AD3" s="138"/>
      <c r="AE3" s="138"/>
      <c r="AF3" s="138"/>
      <c r="AG3" s="138"/>
      <c r="AH3" s="138"/>
      <c r="AI3" s="138"/>
      <c r="AJ3" s="139"/>
      <c r="AK3" s="140" t="s">
        <v>202</v>
      </c>
    </row>
    <row r="4" spans="1:37" s="141" customFormat="1" ht="13.5" customHeight="1">
      <c r="A4" s="142"/>
      <c r="B4" s="143" t="s">
        <v>224</v>
      </c>
      <c r="C4" s="143" t="s">
        <v>225</v>
      </c>
      <c r="D4" s="143"/>
      <c r="E4" s="143"/>
      <c r="F4" s="143"/>
      <c r="G4" s="143"/>
      <c r="H4" s="143" t="s">
        <v>226</v>
      </c>
      <c r="I4" s="144"/>
      <c r="J4" s="144"/>
      <c r="K4" s="144"/>
      <c r="L4" s="144"/>
      <c r="M4" s="145" t="s">
        <v>227</v>
      </c>
      <c r="N4" s="146"/>
      <c r="O4" s="146"/>
      <c r="P4" s="146"/>
      <c r="Q4" s="146"/>
      <c r="R4" s="147"/>
      <c r="S4" s="146" t="s">
        <v>203</v>
      </c>
      <c r="T4" s="146"/>
      <c r="U4" s="146"/>
      <c r="V4" s="146"/>
      <c r="W4" s="146"/>
      <c r="X4" s="146"/>
      <c r="Y4" s="146"/>
      <c r="Z4" s="146"/>
      <c r="AA4" s="146"/>
      <c r="AB4" s="147"/>
      <c r="AC4" s="145" t="s">
        <v>204</v>
      </c>
      <c r="AD4" s="146"/>
      <c r="AE4" s="146"/>
      <c r="AF4" s="146"/>
      <c r="AG4" s="146"/>
      <c r="AH4" s="146"/>
      <c r="AI4" s="146"/>
      <c r="AJ4" s="147"/>
      <c r="AK4" s="148"/>
    </row>
    <row r="5" spans="1:37" s="141" customFormat="1" ht="51.75" customHeight="1">
      <c r="A5" s="142"/>
      <c r="B5" s="143"/>
      <c r="C5" s="149" t="s">
        <v>228</v>
      </c>
      <c r="D5" s="150" t="s">
        <v>229</v>
      </c>
      <c r="E5" s="149" t="s">
        <v>230</v>
      </c>
      <c r="F5" s="149" t="s">
        <v>231</v>
      </c>
      <c r="G5" s="149" t="s">
        <v>137</v>
      </c>
      <c r="H5" s="150" t="s">
        <v>205</v>
      </c>
      <c r="I5" s="149" t="s">
        <v>206</v>
      </c>
      <c r="J5" s="149" t="s">
        <v>207</v>
      </c>
      <c r="K5" s="149" t="s">
        <v>208</v>
      </c>
      <c r="L5" s="149" t="s">
        <v>209</v>
      </c>
      <c r="M5" s="149" t="s">
        <v>210</v>
      </c>
      <c r="N5" s="149" t="s">
        <v>211</v>
      </c>
      <c r="O5" s="149" t="s">
        <v>212</v>
      </c>
      <c r="P5" s="149" t="s">
        <v>232</v>
      </c>
      <c r="Q5" s="151" t="s">
        <v>213</v>
      </c>
      <c r="R5" s="150" t="s">
        <v>137</v>
      </c>
      <c r="S5" s="152" t="s">
        <v>233</v>
      </c>
      <c r="T5" s="149" t="s">
        <v>234</v>
      </c>
      <c r="U5" s="149" t="s">
        <v>235</v>
      </c>
      <c r="V5" s="149" t="s">
        <v>214</v>
      </c>
      <c r="W5" s="153" t="s">
        <v>236</v>
      </c>
      <c r="X5" s="150" t="s">
        <v>215</v>
      </c>
      <c r="Y5" s="150" t="s">
        <v>216</v>
      </c>
      <c r="Z5" s="150" t="s">
        <v>237</v>
      </c>
      <c r="AA5" s="150" t="s">
        <v>238</v>
      </c>
      <c r="AB5" s="150" t="s">
        <v>137</v>
      </c>
      <c r="AC5" s="154" t="s">
        <v>239</v>
      </c>
      <c r="AD5" s="154" t="s">
        <v>240</v>
      </c>
      <c r="AE5" s="150" t="s">
        <v>217</v>
      </c>
      <c r="AF5" s="153" t="s">
        <v>241</v>
      </c>
      <c r="AG5" s="149" t="s">
        <v>218</v>
      </c>
      <c r="AH5" s="149" t="s">
        <v>242</v>
      </c>
      <c r="AI5" s="149" t="s">
        <v>243</v>
      </c>
      <c r="AJ5" s="150" t="s">
        <v>137</v>
      </c>
      <c r="AK5" s="148"/>
    </row>
    <row r="6" spans="1:37" ht="17.25" customHeight="1">
      <c r="A6" s="155" t="s">
        <v>244</v>
      </c>
      <c r="B6" s="156" t="s">
        <v>108</v>
      </c>
      <c r="C6" s="157" t="s">
        <v>108</v>
      </c>
      <c r="D6" s="157">
        <v>218</v>
      </c>
      <c r="E6" s="158" t="s">
        <v>108</v>
      </c>
      <c r="F6" s="157" t="s">
        <v>108</v>
      </c>
      <c r="G6" s="157" t="s">
        <v>108</v>
      </c>
      <c r="H6" s="157">
        <v>1</v>
      </c>
      <c r="I6" s="158">
        <v>1</v>
      </c>
      <c r="J6" s="158">
        <v>34</v>
      </c>
      <c r="K6" s="158" t="s">
        <v>108</v>
      </c>
      <c r="L6" s="158" t="s">
        <v>108</v>
      </c>
      <c r="M6" s="158" t="s">
        <v>108</v>
      </c>
      <c r="N6" s="158">
        <v>1</v>
      </c>
      <c r="O6" s="158" t="s">
        <v>108</v>
      </c>
      <c r="P6" s="158" t="s">
        <v>108</v>
      </c>
      <c r="Q6" s="158">
        <v>1</v>
      </c>
      <c r="R6" s="158" t="s">
        <v>108</v>
      </c>
      <c r="S6" s="158">
        <v>10</v>
      </c>
      <c r="T6" s="158" t="s">
        <v>108</v>
      </c>
      <c r="U6" s="158" t="s">
        <v>108</v>
      </c>
      <c r="V6" s="158">
        <v>3</v>
      </c>
      <c r="W6" s="158" t="s">
        <v>108</v>
      </c>
      <c r="X6" s="158">
        <v>3</v>
      </c>
      <c r="Y6" s="158" t="s">
        <v>108</v>
      </c>
      <c r="Z6" s="158" t="s">
        <v>108</v>
      </c>
      <c r="AA6" s="158" t="s">
        <v>108</v>
      </c>
      <c r="AB6" s="158">
        <v>3</v>
      </c>
      <c r="AC6" s="158">
        <v>9593</v>
      </c>
      <c r="AD6" s="158">
        <v>17116</v>
      </c>
      <c r="AE6" s="158">
        <v>3007</v>
      </c>
      <c r="AF6" s="158">
        <v>1069</v>
      </c>
      <c r="AG6" s="158">
        <v>1818</v>
      </c>
      <c r="AH6" s="158">
        <v>168</v>
      </c>
      <c r="AI6" s="158">
        <v>115</v>
      </c>
      <c r="AJ6" s="158">
        <v>8930</v>
      </c>
      <c r="AK6" s="158">
        <v>129</v>
      </c>
    </row>
    <row r="7" spans="1:37" ht="17.25" customHeight="1">
      <c r="A7" s="159" t="s">
        <v>105</v>
      </c>
      <c r="B7" s="156" t="s">
        <v>108</v>
      </c>
      <c r="C7" s="157" t="s">
        <v>108</v>
      </c>
      <c r="D7" s="157">
        <v>237</v>
      </c>
      <c r="E7" s="157" t="s">
        <v>108</v>
      </c>
      <c r="F7" s="157" t="s">
        <v>108</v>
      </c>
      <c r="G7" s="157" t="s">
        <v>108</v>
      </c>
      <c r="H7" s="157" t="s">
        <v>108</v>
      </c>
      <c r="I7" s="157">
        <v>2</v>
      </c>
      <c r="J7" s="157">
        <v>24</v>
      </c>
      <c r="K7" s="157">
        <v>1</v>
      </c>
      <c r="L7" s="157" t="s">
        <v>108</v>
      </c>
      <c r="M7" s="157" t="s">
        <v>108</v>
      </c>
      <c r="N7" s="157">
        <v>2</v>
      </c>
      <c r="O7" s="157" t="s">
        <v>108</v>
      </c>
      <c r="P7" s="157" t="s">
        <v>108</v>
      </c>
      <c r="Q7" s="157">
        <v>5</v>
      </c>
      <c r="R7" s="157">
        <v>1</v>
      </c>
      <c r="S7" s="157">
        <v>8</v>
      </c>
      <c r="T7" s="157" t="s">
        <v>108</v>
      </c>
      <c r="U7" s="157">
        <v>1</v>
      </c>
      <c r="V7" s="157">
        <v>8</v>
      </c>
      <c r="W7" s="157" t="s">
        <v>108</v>
      </c>
      <c r="X7" s="157">
        <v>9</v>
      </c>
      <c r="Y7" s="157">
        <v>1</v>
      </c>
      <c r="Z7" s="157" t="s">
        <v>108</v>
      </c>
      <c r="AA7" s="157" t="s">
        <v>108</v>
      </c>
      <c r="AB7" s="157">
        <v>10</v>
      </c>
      <c r="AC7" s="157">
        <v>15482</v>
      </c>
      <c r="AD7" s="157">
        <v>13841</v>
      </c>
      <c r="AE7" s="157">
        <v>2610</v>
      </c>
      <c r="AF7" s="157">
        <v>481</v>
      </c>
      <c r="AG7" s="157">
        <v>316</v>
      </c>
      <c r="AH7" s="157">
        <v>160</v>
      </c>
      <c r="AI7" s="157">
        <v>99</v>
      </c>
      <c r="AJ7" s="157">
        <v>7132</v>
      </c>
      <c r="AK7" s="157">
        <v>85</v>
      </c>
    </row>
    <row r="8" spans="1:37" ht="17.25" customHeight="1" thickBot="1">
      <c r="A8" s="160" t="s">
        <v>106</v>
      </c>
      <c r="B8" s="161" t="s">
        <v>108</v>
      </c>
      <c r="C8" s="157" t="s">
        <v>108</v>
      </c>
      <c r="D8" s="157">
        <v>227</v>
      </c>
      <c r="E8" s="157" t="s">
        <v>108</v>
      </c>
      <c r="F8" s="157" t="s">
        <v>108</v>
      </c>
      <c r="G8" s="157" t="s">
        <v>108</v>
      </c>
      <c r="H8" s="157">
        <v>1</v>
      </c>
      <c r="I8" s="157">
        <v>2</v>
      </c>
      <c r="J8" s="157">
        <v>31</v>
      </c>
      <c r="K8" s="157">
        <v>1</v>
      </c>
      <c r="L8" s="157" t="s">
        <v>108</v>
      </c>
      <c r="M8" s="157" t="s">
        <v>108</v>
      </c>
      <c r="N8" s="157" t="s">
        <v>108</v>
      </c>
      <c r="O8" s="157" t="s">
        <v>108</v>
      </c>
      <c r="P8" s="157" t="s">
        <v>108</v>
      </c>
      <c r="Q8" s="157">
        <v>7</v>
      </c>
      <c r="R8" s="157">
        <v>2</v>
      </c>
      <c r="S8" s="157">
        <v>12</v>
      </c>
      <c r="T8" s="157">
        <v>1</v>
      </c>
      <c r="U8" s="157">
        <v>2</v>
      </c>
      <c r="V8" s="157">
        <v>7</v>
      </c>
      <c r="W8" s="157" t="s">
        <v>108</v>
      </c>
      <c r="X8" s="157">
        <v>20</v>
      </c>
      <c r="Y8" s="157">
        <v>2</v>
      </c>
      <c r="Z8" s="157">
        <v>3</v>
      </c>
      <c r="AA8" s="157">
        <v>90</v>
      </c>
      <c r="AB8" s="157">
        <v>12</v>
      </c>
      <c r="AC8" s="157">
        <v>4284</v>
      </c>
      <c r="AD8" s="157">
        <v>15837</v>
      </c>
      <c r="AE8" s="157">
        <v>2461</v>
      </c>
      <c r="AF8" s="157">
        <v>1136</v>
      </c>
      <c r="AG8" s="157">
        <v>764</v>
      </c>
      <c r="AH8" s="157">
        <v>139</v>
      </c>
      <c r="AI8" s="157">
        <v>109</v>
      </c>
      <c r="AJ8" s="157">
        <v>7079</v>
      </c>
      <c r="AK8" s="157">
        <v>131</v>
      </c>
    </row>
    <row r="9" spans="1:37" s="8" customFormat="1" ht="13.5" customHeight="1">
      <c r="A9" s="162" t="s">
        <v>245</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row>
    <row r="10" s="8" customFormat="1" ht="13.5" customHeight="1">
      <c r="A10" s="8" t="s">
        <v>246</v>
      </c>
    </row>
    <row r="11" s="8" customFormat="1" ht="13.5" customHeight="1">
      <c r="A11" s="8" t="s">
        <v>247</v>
      </c>
    </row>
    <row r="12" s="8" customFormat="1" ht="13.5" customHeight="1">
      <c r="A12" s="8" t="s">
        <v>248</v>
      </c>
    </row>
    <row r="13" s="8" customFormat="1" ht="13.5" customHeight="1">
      <c r="A13" s="8" t="s">
        <v>249</v>
      </c>
    </row>
    <row r="14" s="8" customFormat="1" ht="13.5" customHeight="1">
      <c r="A14" s="8" t="s">
        <v>250</v>
      </c>
    </row>
  </sheetData>
  <mergeCells count="12">
    <mergeCell ref="AC4:AJ4"/>
    <mergeCell ref="S4:AB4"/>
    <mergeCell ref="C4:G4"/>
    <mergeCell ref="H4:L4"/>
    <mergeCell ref="A1:R1"/>
    <mergeCell ref="S1:AK1"/>
    <mergeCell ref="B3:R3"/>
    <mergeCell ref="S3:AJ3"/>
    <mergeCell ref="AK3:AK5"/>
    <mergeCell ref="M4:R4"/>
    <mergeCell ref="A3:A5"/>
    <mergeCell ref="B4:B5"/>
  </mergeCells>
  <printOptions/>
  <pageMargins left="0.7874015748031497" right="0.5511811023622047" top="0.984251968503937" bottom="0.984251968503937" header="0.5118110236220472" footer="0.5118110236220472"/>
  <pageSetup horizontalDpi="300" verticalDpi="300" orientation="portrait" paperSize="9" r:id="rId2"/>
  <ignoredErrors>
    <ignoredError sqref="A7:A8" numberStoredAsText="1"/>
  </ignoredErrors>
  <drawing r:id="rId1"/>
</worksheet>
</file>

<file path=xl/worksheets/sheet7.xml><?xml version="1.0" encoding="utf-8"?>
<worksheet xmlns="http://schemas.openxmlformats.org/spreadsheetml/2006/main" xmlns:r="http://schemas.openxmlformats.org/officeDocument/2006/relationships">
  <sheetPr codeName="Sheet2"/>
  <dimension ref="A1:U15"/>
  <sheetViews>
    <sheetView showGridLines="0" workbookViewId="0" topLeftCell="A1">
      <pane xSplit="1" topLeftCell="B1" activePane="topRight" state="frozen"/>
      <selection pane="topLeft" activeCell="A1" sqref="A1"/>
      <selection pane="topRight" activeCell="A1" sqref="A1:J1"/>
    </sheetView>
  </sheetViews>
  <sheetFormatPr defaultColWidth="9.00390625" defaultRowHeight="13.5" customHeight="1"/>
  <cols>
    <col min="1" max="1" width="9.875" style="52" customWidth="1"/>
    <col min="2" max="2" width="9.375" style="52" customWidth="1"/>
    <col min="3" max="3" width="9.875" style="52" customWidth="1"/>
    <col min="4" max="10" width="9.375" style="52" customWidth="1"/>
    <col min="11" max="18" width="8.50390625" style="52" customWidth="1"/>
    <col min="19" max="21" width="8.625" style="52" customWidth="1"/>
    <col min="22" max="16384" width="9.00390625" style="52" customWidth="1"/>
  </cols>
  <sheetData>
    <row r="1" spans="1:21" s="165" customFormat="1" ht="19.5" customHeight="1">
      <c r="A1" s="163" t="s">
        <v>259</v>
      </c>
      <c r="B1" s="163"/>
      <c r="C1" s="163"/>
      <c r="D1" s="163"/>
      <c r="E1" s="163"/>
      <c r="F1" s="163"/>
      <c r="G1" s="163"/>
      <c r="H1" s="163"/>
      <c r="I1" s="163"/>
      <c r="J1" s="163"/>
      <c r="K1" s="164" t="s">
        <v>260</v>
      </c>
      <c r="L1" s="164"/>
      <c r="M1" s="164"/>
      <c r="N1" s="164"/>
      <c r="O1" s="164"/>
      <c r="P1" s="164"/>
      <c r="Q1" s="164"/>
      <c r="R1" s="164"/>
      <c r="S1" s="164"/>
      <c r="T1" s="164"/>
      <c r="U1" s="164"/>
    </row>
    <row r="2" ht="13.5" customHeight="1" thickBot="1"/>
    <row r="3" spans="1:21" ht="13.5" customHeight="1">
      <c r="A3" s="118" t="s">
        <v>261</v>
      </c>
      <c r="B3" s="166" t="s">
        <v>262</v>
      </c>
      <c r="C3" s="167"/>
      <c r="D3" s="167"/>
      <c r="E3" s="167"/>
      <c r="F3" s="167"/>
      <c r="G3" s="167"/>
      <c r="H3" s="167"/>
      <c r="I3" s="167"/>
      <c r="J3" s="167"/>
      <c r="K3" s="168" t="s">
        <v>263</v>
      </c>
      <c r="L3" s="168"/>
      <c r="M3" s="168"/>
      <c r="N3" s="168"/>
      <c r="O3" s="168"/>
      <c r="P3" s="168"/>
      <c r="Q3" s="168"/>
      <c r="R3" s="168"/>
      <c r="S3" s="168"/>
      <c r="T3" s="169"/>
      <c r="U3" s="121" t="s">
        <v>264</v>
      </c>
    </row>
    <row r="4" spans="1:21" s="185" customFormat="1" ht="18.75" customHeight="1">
      <c r="A4" s="170"/>
      <c r="B4" s="171" t="s">
        <v>265</v>
      </c>
      <c r="C4" s="172" t="s">
        <v>266</v>
      </c>
      <c r="D4" s="172" t="s">
        <v>267</v>
      </c>
      <c r="E4" s="173" t="s">
        <v>268</v>
      </c>
      <c r="F4" s="174"/>
      <c r="G4" s="174"/>
      <c r="H4" s="142"/>
      <c r="I4" s="175" t="s">
        <v>269</v>
      </c>
      <c r="J4" s="176"/>
      <c r="K4" s="177" t="s">
        <v>270</v>
      </c>
      <c r="L4" s="178"/>
      <c r="M4" s="148" t="s">
        <v>271</v>
      </c>
      <c r="N4" s="179"/>
      <c r="O4" s="179"/>
      <c r="P4" s="170"/>
      <c r="Q4" s="180" t="s">
        <v>272</v>
      </c>
      <c r="R4" s="181"/>
      <c r="S4" s="182"/>
      <c r="T4" s="183" t="s">
        <v>273</v>
      </c>
      <c r="U4" s="184" t="s">
        <v>274</v>
      </c>
    </row>
    <row r="5" spans="1:21" s="185" customFormat="1" ht="13.5" customHeight="1">
      <c r="A5" s="170"/>
      <c r="B5" s="171"/>
      <c r="C5" s="172"/>
      <c r="D5" s="172"/>
      <c r="E5" s="186" t="s">
        <v>275</v>
      </c>
      <c r="F5" s="186" t="s">
        <v>276</v>
      </c>
      <c r="G5" s="186" t="s">
        <v>277</v>
      </c>
      <c r="H5" s="186" t="s">
        <v>278</v>
      </c>
      <c r="I5" s="186" t="s">
        <v>275</v>
      </c>
      <c r="J5" s="187" t="s">
        <v>276</v>
      </c>
      <c r="K5" s="187" t="s">
        <v>251</v>
      </c>
      <c r="L5" s="187" t="s">
        <v>252</v>
      </c>
      <c r="M5" s="186" t="s">
        <v>275</v>
      </c>
      <c r="N5" s="186" t="s">
        <v>276</v>
      </c>
      <c r="O5" s="186" t="s">
        <v>277</v>
      </c>
      <c r="P5" s="186" t="s">
        <v>278</v>
      </c>
      <c r="Q5" s="186" t="s">
        <v>275</v>
      </c>
      <c r="R5" s="186" t="s">
        <v>276</v>
      </c>
      <c r="S5" s="186" t="s">
        <v>277</v>
      </c>
      <c r="T5" s="188"/>
      <c r="U5" s="189"/>
    </row>
    <row r="6" spans="1:21" s="3" customFormat="1" ht="17.25" customHeight="1">
      <c r="A6" s="4" t="s">
        <v>141</v>
      </c>
      <c r="B6" s="190">
        <v>21153</v>
      </c>
      <c r="C6" s="191">
        <v>43257</v>
      </c>
      <c r="D6" s="191">
        <v>4054</v>
      </c>
      <c r="E6" s="191" t="s">
        <v>108</v>
      </c>
      <c r="F6" s="191" t="s">
        <v>108</v>
      </c>
      <c r="G6" s="191" t="s">
        <v>108</v>
      </c>
      <c r="H6" s="191" t="s">
        <v>108</v>
      </c>
      <c r="I6" s="191">
        <v>10690</v>
      </c>
      <c r="J6" s="191" t="s">
        <v>108</v>
      </c>
      <c r="K6" s="191" t="s">
        <v>108</v>
      </c>
      <c r="L6" s="191" t="s">
        <v>108</v>
      </c>
      <c r="M6" s="191">
        <v>16376</v>
      </c>
      <c r="N6" s="191" t="s">
        <v>108</v>
      </c>
      <c r="O6" s="191" t="s">
        <v>108</v>
      </c>
      <c r="P6" s="191" t="s">
        <v>108</v>
      </c>
      <c r="Q6" s="191">
        <v>6399</v>
      </c>
      <c r="R6" s="191">
        <v>1874</v>
      </c>
      <c r="S6" s="191">
        <v>760</v>
      </c>
      <c r="T6" s="191">
        <v>10946</v>
      </c>
      <c r="U6" s="191">
        <v>78334</v>
      </c>
    </row>
    <row r="7" spans="1:21" s="3" customFormat="1" ht="17.25" customHeight="1">
      <c r="A7" s="192" t="s">
        <v>279</v>
      </c>
      <c r="B7" s="193">
        <v>21206</v>
      </c>
      <c r="C7" s="191">
        <v>44214</v>
      </c>
      <c r="D7" s="191">
        <v>5764</v>
      </c>
      <c r="E7" s="191">
        <v>11706</v>
      </c>
      <c r="F7" s="191">
        <v>10094</v>
      </c>
      <c r="G7" s="191" t="s">
        <v>108</v>
      </c>
      <c r="H7" s="191" t="s">
        <v>108</v>
      </c>
      <c r="I7" s="191">
        <v>8</v>
      </c>
      <c r="J7" s="191">
        <v>12</v>
      </c>
      <c r="K7" s="191" t="s">
        <v>108</v>
      </c>
      <c r="L7" s="191" t="s">
        <v>108</v>
      </c>
      <c r="M7" s="191">
        <v>24</v>
      </c>
      <c r="N7" s="191">
        <v>65</v>
      </c>
      <c r="O7" s="191" t="s">
        <v>108</v>
      </c>
      <c r="P7" s="191" t="s">
        <v>108</v>
      </c>
      <c r="Q7" s="191">
        <v>160</v>
      </c>
      <c r="R7" s="191">
        <v>14</v>
      </c>
      <c r="S7" s="191" t="s">
        <v>108</v>
      </c>
      <c r="T7" s="191">
        <v>10680</v>
      </c>
      <c r="U7" s="191">
        <v>80699</v>
      </c>
    </row>
    <row r="8" spans="1:21" s="3" customFormat="1" ht="17.25" customHeight="1">
      <c r="A8" s="192" t="s">
        <v>165</v>
      </c>
      <c r="B8" s="193">
        <v>21661</v>
      </c>
      <c r="C8" s="191">
        <v>45115</v>
      </c>
      <c r="D8" s="191">
        <v>6985</v>
      </c>
      <c r="E8" s="191">
        <v>11097</v>
      </c>
      <c r="F8" s="191">
        <v>10525</v>
      </c>
      <c r="G8" s="191" t="s">
        <v>108</v>
      </c>
      <c r="H8" s="191" t="s">
        <v>108</v>
      </c>
      <c r="I8" s="191">
        <v>1</v>
      </c>
      <c r="J8" s="191">
        <v>5</v>
      </c>
      <c r="K8" s="191" t="s">
        <v>108</v>
      </c>
      <c r="L8" s="191" t="s">
        <v>108</v>
      </c>
      <c r="M8" s="191">
        <v>35</v>
      </c>
      <c r="N8" s="191">
        <v>38</v>
      </c>
      <c r="O8" s="191" t="s">
        <v>108</v>
      </c>
      <c r="P8" s="191" t="s">
        <v>108</v>
      </c>
      <c r="Q8" s="191">
        <v>391</v>
      </c>
      <c r="R8" s="191">
        <v>62</v>
      </c>
      <c r="S8" s="191" t="s">
        <v>108</v>
      </c>
      <c r="T8" s="191">
        <v>10799</v>
      </c>
      <c r="U8" s="191">
        <v>91473</v>
      </c>
    </row>
    <row r="9" spans="1:21" s="3" customFormat="1" ht="17.25" customHeight="1" thickBot="1">
      <c r="A9" s="194" t="s">
        <v>166</v>
      </c>
      <c r="B9" s="195">
        <v>21334</v>
      </c>
      <c r="C9" s="196">
        <v>44564</v>
      </c>
      <c r="D9" s="196">
        <v>8188</v>
      </c>
      <c r="E9" s="196">
        <v>10694</v>
      </c>
      <c r="F9" s="196">
        <v>10737</v>
      </c>
      <c r="G9" s="196">
        <v>9904</v>
      </c>
      <c r="H9" s="196">
        <v>7870</v>
      </c>
      <c r="I9" s="196">
        <v>5</v>
      </c>
      <c r="J9" s="196">
        <v>1</v>
      </c>
      <c r="K9" s="196">
        <v>16</v>
      </c>
      <c r="L9" s="196">
        <v>29</v>
      </c>
      <c r="M9" s="196">
        <v>6</v>
      </c>
      <c r="N9" s="196">
        <v>12</v>
      </c>
      <c r="O9" s="196">
        <v>24</v>
      </c>
      <c r="P9" s="196">
        <v>78</v>
      </c>
      <c r="Q9" s="196">
        <v>471</v>
      </c>
      <c r="R9" s="196">
        <v>52</v>
      </c>
      <c r="S9" s="196" t="s">
        <v>108</v>
      </c>
      <c r="T9" s="196">
        <v>10931</v>
      </c>
      <c r="U9" s="196">
        <v>100952</v>
      </c>
    </row>
    <row r="10" s="130" customFormat="1" ht="13.5" customHeight="1">
      <c r="A10" s="130" t="s">
        <v>280</v>
      </c>
    </row>
    <row r="11" spans="1:11" s="130" customFormat="1" ht="13.5" customHeight="1">
      <c r="A11" s="130" t="s">
        <v>281</v>
      </c>
      <c r="K11" s="130" t="s">
        <v>253</v>
      </c>
    </row>
    <row r="12" spans="1:11" s="130" customFormat="1" ht="13.5" customHeight="1">
      <c r="A12" s="130" t="s">
        <v>254</v>
      </c>
      <c r="K12" s="130" t="s">
        <v>255</v>
      </c>
    </row>
    <row r="13" spans="1:11" s="130" customFormat="1" ht="13.5" customHeight="1">
      <c r="A13" s="130" t="s">
        <v>256</v>
      </c>
      <c r="K13" s="130" t="s">
        <v>282</v>
      </c>
    </row>
    <row r="14" spans="1:11" s="130" customFormat="1" ht="13.5" customHeight="1">
      <c r="A14" s="130" t="s">
        <v>257</v>
      </c>
      <c r="K14" s="130" t="s">
        <v>258</v>
      </c>
    </row>
    <row r="15" s="130" customFormat="1" ht="13.5" customHeight="1">
      <c r="A15" s="130" t="s">
        <v>283</v>
      </c>
    </row>
  </sheetData>
  <mergeCells count="15">
    <mergeCell ref="T4:T5"/>
    <mergeCell ref="U4:U5"/>
    <mergeCell ref="A3:A5"/>
    <mergeCell ref="A1:J1"/>
    <mergeCell ref="K1:U1"/>
    <mergeCell ref="B3:J3"/>
    <mergeCell ref="K3:T3"/>
    <mergeCell ref="B4:B5"/>
    <mergeCell ref="C4:C5"/>
    <mergeCell ref="D4:D5"/>
    <mergeCell ref="Q4:S4"/>
    <mergeCell ref="E4:H4"/>
    <mergeCell ref="M4:P4"/>
    <mergeCell ref="I4:J4"/>
    <mergeCell ref="K4:L4"/>
  </mergeCells>
  <printOptions/>
  <pageMargins left="0.7874015748031497" right="0.5511811023622047" top="0.984251968503937" bottom="0.984251968503937" header="0.5118110236220472" footer="0.5118110236220472"/>
  <pageSetup fitToHeight="0" horizontalDpi="300" verticalDpi="300" orientation="portrait" paperSize="9" r:id="rId1"/>
  <ignoredErrors>
    <ignoredError sqref="A7:A9" numberStoredAsText="1"/>
  </ignoredErrors>
</worksheet>
</file>

<file path=xl/worksheets/sheet8.xml><?xml version="1.0" encoding="utf-8"?>
<worksheet xmlns="http://schemas.openxmlformats.org/spreadsheetml/2006/main" xmlns:r="http://schemas.openxmlformats.org/officeDocument/2006/relationships">
  <sheetPr codeName="Sheet3"/>
  <dimension ref="A1:P19"/>
  <sheetViews>
    <sheetView showGridLines="0" workbookViewId="0" topLeftCell="A1">
      <pane xSplit="1" topLeftCell="B1" activePane="topRight" state="frozen"/>
      <selection pane="topLeft" activeCell="A1" sqref="A1"/>
      <selection pane="topRight" activeCell="A1" sqref="A1:H1"/>
    </sheetView>
  </sheetViews>
  <sheetFormatPr defaultColWidth="9.00390625" defaultRowHeight="13.5" customHeight="1"/>
  <cols>
    <col min="1" max="2" width="11.75390625" style="52" customWidth="1"/>
    <col min="3" max="3" width="12.00390625" style="52" customWidth="1"/>
    <col min="4" max="11" width="11.75390625" style="52" customWidth="1"/>
    <col min="12" max="13" width="11.875" style="52" customWidth="1"/>
    <col min="14" max="16" width="11.75390625" style="52" customWidth="1"/>
    <col min="17" max="16384" width="9.00390625" style="52" customWidth="1"/>
  </cols>
  <sheetData>
    <row r="1" spans="1:16" s="165" customFormat="1" ht="19.5" customHeight="1">
      <c r="A1" s="163" t="s">
        <v>284</v>
      </c>
      <c r="B1" s="163"/>
      <c r="C1" s="163"/>
      <c r="D1" s="163"/>
      <c r="E1" s="163"/>
      <c r="F1" s="163"/>
      <c r="G1" s="163"/>
      <c r="H1" s="163"/>
      <c r="I1" s="164" t="s">
        <v>285</v>
      </c>
      <c r="J1" s="164"/>
      <c r="K1" s="164"/>
      <c r="L1" s="164"/>
      <c r="M1" s="164"/>
      <c r="N1" s="164"/>
      <c r="O1" s="164"/>
      <c r="P1" s="164"/>
    </row>
    <row r="2" spans="1:16" s="130" customFormat="1" ht="13.5" customHeight="1" thickBot="1">
      <c r="A2" s="197"/>
      <c r="B2" s="197"/>
      <c r="C2" s="197"/>
      <c r="D2" s="197"/>
      <c r="E2" s="197"/>
      <c r="F2" s="197"/>
      <c r="G2" s="197"/>
      <c r="H2" s="197"/>
      <c r="I2" s="197"/>
      <c r="J2" s="197"/>
      <c r="K2" s="197"/>
      <c r="L2" s="197"/>
      <c r="M2" s="197"/>
      <c r="N2" s="197"/>
      <c r="O2" s="197"/>
      <c r="P2" s="197"/>
    </row>
    <row r="3" spans="1:16" ht="12" customHeight="1">
      <c r="A3" s="198" t="s">
        <v>286</v>
      </c>
      <c r="B3" s="199" t="s">
        <v>287</v>
      </c>
      <c r="C3" s="200"/>
      <c r="D3" s="200"/>
      <c r="E3" s="200"/>
      <c r="F3" s="200"/>
      <c r="G3" s="200"/>
      <c r="H3" s="200"/>
      <c r="I3" s="201"/>
      <c r="J3" s="119" t="s">
        <v>288</v>
      </c>
      <c r="K3" s="119"/>
      <c r="L3" s="119"/>
      <c r="M3" s="119"/>
      <c r="N3" s="202" t="s">
        <v>289</v>
      </c>
      <c r="O3" s="203" t="s">
        <v>290</v>
      </c>
      <c r="P3" s="202" t="s">
        <v>291</v>
      </c>
    </row>
    <row r="4" spans="1:16" ht="12" customHeight="1">
      <c r="A4" s="204"/>
      <c r="B4" s="205" t="s">
        <v>292</v>
      </c>
      <c r="C4" s="206"/>
      <c r="D4" s="206"/>
      <c r="E4" s="206"/>
      <c r="F4" s="207"/>
      <c r="G4" s="208" t="s">
        <v>293</v>
      </c>
      <c r="H4" s="208" t="s">
        <v>294</v>
      </c>
      <c r="I4" s="207" t="s">
        <v>295</v>
      </c>
      <c r="J4" s="209" t="s">
        <v>296</v>
      </c>
      <c r="K4" s="209" t="s">
        <v>297</v>
      </c>
      <c r="L4" s="209" t="s">
        <v>298</v>
      </c>
      <c r="M4" s="209" t="s">
        <v>299</v>
      </c>
      <c r="N4" s="210"/>
      <c r="O4" s="211"/>
      <c r="P4" s="210"/>
    </row>
    <row r="5" spans="1:16" s="155" customFormat="1" ht="12" customHeight="1">
      <c r="A5" s="207"/>
      <c r="B5" s="212" t="s">
        <v>300</v>
      </c>
      <c r="C5" s="212" t="s">
        <v>301</v>
      </c>
      <c r="D5" s="212" t="s">
        <v>302</v>
      </c>
      <c r="E5" s="212" t="s">
        <v>303</v>
      </c>
      <c r="F5" s="212" t="s">
        <v>304</v>
      </c>
      <c r="G5" s="208"/>
      <c r="H5" s="208"/>
      <c r="I5" s="207"/>
      <c r="J5" s="211"/>
      <c r="K5" s="211"/>
      <c r="L5" s="211"/>
      <c r="M5" s="211"/>
      <c r="N5" s="172"/>
      <c r="O5" s="213"/>
      <c r="P5" s="172"/>
    </row>
    <row r="6" spans="1:16" s="3" customFormat="1" ht="10.5" customHeight="1">
      <c r="A6" s="214" t="s">
        <v>141</v>
      </c>
      <c r="B6" s="215">
        <v>10929</v>
      </c>
      <c r="C6" s="157">
        <v>10039</v>
      </c>
      <c r="D6" s="157" t="s">
        <v>108</v>
      </c>
      <c r="E6" s="157" t="s">
        <v>108</v>
      </c>
      <c r="F6" s="157" t="s">
        <v>108</v>
      </c>
      <c r="G6" s="157">
        <v>10883</v>
      </c>
      <c r="H6" s="157">
        <v>1336</v>
      </c>
      <c r="I6" s="216">
        <v>10750</v>
      </c>
      <c r="J6" s="217">
        <v>10129</v>
      </c>
      <c r="K6" s="218">
        <v>10260</v>
      </c>
      <c r="L6" s="218">
        <v>10347</v>
      </c>
      <c r="M6" s="218">
        <v>9244</v>
      </c>
      <c r="N6" s="218">
        <v>1098</v>
      </c>
      <c r="O6" s="218">
        <v>128681</v>
      </c>
      <c r="P6" s="218">
        <v>2</v>
      </c>
    </row>
    <row r="7" spans="1:16" s="3" customFormat="1" ht="10.5" customHeight="1">
      <c r="A7" s="192" t="s">
        <v>199</v>
      </c>
      <c r="B7" s="156">
        <v>10894</v>
      </c>
      <c r="C7" s="157">
        <v>10190</v>
      </c>
      <c r="D7" s="157" t="s">
        <v>108</v>
      </c>
      <c r="E7" s="157" t="s">
        <v>108</v>
      </c>
      <c r="F7" s="157" t="s">
        <v>108</v>
      </c>
      <c r="G7" s="157">
        <v>10865</v>
      </c>
      <c r="H7" s="157">
        <v>1553</v>
      </c>
      <c r="I7" s="157">
        <v>10683</v>
      </c>
      <c r="J7" s="218">
        <v>10270</v>
      </c>
      <c r="K7" s="218">
        <v>9959</v>
      </c>
      <c r="L7" s="218">
        <v>10007</v>
      </c>
      <c r="M7" s="218">
        <v>8909</v>
      </c>
      <c r="N7" s="218">
        <v>1063</v>
      </c>
      <c r="O7" s="218">
        <v>138121</v>
      </c>
      <c r="P7" s="218">
        <v>1</v>
      </c>
    </row>
    <row r="8" spans="1:16" s="3" customFormat="1" ht="10.5" customHeight="1">
      <c r="A8" s="192" t="s">
        <v>165</v>
      </c>
      <c r="B8" s="156">
        <v>10869</v>
      </c>
      <c r="C8" s="157">
        <v>10362</v>
      </c>
      <c r="D8" s="157" t="s">
        <v>108</v>
      </c>
      <c r="E8" s="157" t="s">
        <v>108</v>
      </c>
      <c r="F8" s="157" t="s">
        <v>108</v>
      </c>
      <c r="G8" s="157">
        <v>10840</v>
      </c>
      <c r="H8" s="157">
        <v>1909</v>
      </c>
      <c r="I8" s="157">
        <v>10700</v>
      </c>
      <c r="J8" s="218">
        <v>10452</v>
      </c>
      <c r="K8" s="218">
        <v>10347</v>
      </c>
      <c r="L8" s="218">
        <v>10073</v>
      </c>
      <c r="M8" s="218">
        <v>9168</v>
      </c>
      <c r="N8" s="218">
        <v>1010</v>
      </c>
      <c r="O8" s="218">
        <v>145015</v>
      </c>
      <c r="P8" s="218">
        <v>1</v>
      </c>
    </row>
    <row r="9" spans="1:16" s="3" customFormat="1" ht="10.5" customHeight="1" thickBot="1">
      <c r="A9" s="219" t="s">
        <v>166</v>
      </c>
      <c r="B9" s="220">
        <v>11311</v>
      </c>
      <c r="C9" s="221">
        <v>11378</v>
      </c>
      <c r="D9" s="221">
        <v>11022</v>
      </c>
      <c r="E9" s="221">
        <v>10917</v>
      </c>
      <c r="F9" s="221">
        <v>9696</v>
      </c>
      <c r="G9" s="221">
        <v>11279</v>
      </c>
      <c r="H9" s="221">
        <v>2201</v>
      </c>
      <c r="I9" s="221">
        <v>11015</v>
      </c>
      <c r="J9" s="221">
        <v>10560</v>
      </c>
      <c r="K9" s="222">
        <v>10350</v>
      </c>
      <c r="L9" s="222">
        <v>10119</v>
      </c>
      <c r="M9" s="222">
        <v>9363</v>
      </c>
      <c r="N9" s="222">
        <v>1488</v>
      </c>
      <c r="O9" s="222" t="s">
        <v>108</v>
      </c>
      <c r="P9" s="222" t="s">
        <v>108</v>
      </c>
    </row>
    <row r="10" spans="1:16" ht="15" customHeight="1" thickTop="1">
      <c r="A10" s="204" t="s">
        <v>286</v>
      </c>
      <c r="B10" s="210" t="s">
        <v>305</v>
      </c>
      <c r="C10" s="210" t="s">
        <v>306</v>
      </c>
      <c r="D10" s="210" t="s">
        <v>307</v>
      </c>
      <c r="E10" s="223" t="s">
        <v>308</v>
      </c>
      <c r="F10" s="224"/>
      <c r="G10" s="224"/>
      <c r="H10" s="224"/>
      <c r="I10" s="225" t="s">
        <v>309</v>
      </c>
      <c r="J10" s="226"/>
      <c r="K10" s="211" t="s">
        <v>310</v>
      </c>
      <c r="L10" s="210" t="s">
        <v>311</v>
      </c>
      <c r="M10" s="227" t="s">
        <v>312</v>
      </c>
      <c r="N10" s="210" t="s">
        <v>313</v>
      </c>
      <c r="O10" s="189" t="s">
        <v>314</v>
      </c>
      <c r="P10" s="228"/>
    </row>
    <row r="11" spans="1:16" ht="15" customHeight="1">
      <c r="A11" s="204"/>
      <c r="B11" s="210"/>
      <c r="C11" s="210"/>
      <c r="D11" s="210"/>
      <c r="E11" s="212" t="s">
        <v>315</v>
      </c>
      <c r="F11" s="212" t="s">
        <v>316</v>
      </c>
      <c r="G11" s="212" t="s">
        <v>317</v>
      </c>
      <c r="H11" s="212" t="s">
        <v>318</v>
      </c>
      <c r="I11" s="229" t="s">
        <v>319</v>
      </c>
      <c r="J11" s="186" t="s">
        <v>320</v>
      </c>
      <c r="K11" s="211"/>
      <c r="L11" s="210"/>
      <c r="M11" s="230"/>
      <c r="N11" s="210"/>
      <c r="O11" s="189"/>
      <c r="P11" s="231"/>
    </row>
    <row r="12" spans="1:16" s="3" customFormat="1" ht="10.5" customHeight="1">
      <c r="A12" s="214" t="s">
        <v>141</v>
      </c>
      <c r="B12" s="232" t="s">
        <v>108</v>
      </c>
      <c r="C12" s="218" t="s">
        <v>108</v>
      </c>
      <c r="D12" s="218" t="s">
        <v>108</v>
      </c>
      <c r="E12" s="218">
        <v>57423</v>
      </c>
      <c r="F12" s="218">
        <v>104683</v>
      </c>
      <c r="G12" s="218">
        <v>93084</v>
      </c>
      <c r="H12" s="218">
        <v>26945</v>
      </c>
      <c r="I12" s="218">
        <v>37562</v>
      </c>
      <c r="J12" s="18">
        <v>4166</v>
      </c>
      <c r="K12" s="218">
        <v>17242</v>
      </c>
      <c r="L12" s="18">
        <v>92570</v>
      </c>
      <c r="M12" s="18">
        <v>15411</v>
      </c>
      <c r="N12" s="18">
        <v>8158</v>
      </c>
      <c r="O12" s="18">
        <v>21</v>
      </c>
      <c r="P12" s="217"/>
    </row>
    <row r="13" spans="1:16" s="3" customFormat="1" ht="10.5" customHeight="1">
      <c r="A13" s="192" t="s">
        <v>279</v>
      </c>
      <c r="B13" s="218" t="s">
        <v>108</v>
      </c>
      <c r="C13" s="218" t="s">
        <v>108</v>
      </c>
      <c r="D13" s="218" t="s">
        <v>108</v>
      </c>
      <c r="E13" s="218">
        <v>61820</v>
      </c>
      <c r="F13" s="218">
        <v>118443</v>
      </c>
      <c r="G13" s="218">
        <v>101887</v>
      </c>
      <c r="H13" s="218">
        <v>28977</v>
      </c>
      <c r="I13" s="218">
        <v>36945</v>
      </c>
      <c r="J13" s="18">
        <v>10472</v>
      </c>
      <c r="K13" s="218">
        <v>15871</v>
      </c>
      <c r="L13" s="18">
        <v>72800</v>
      </c>
      <c r="M13" s="18">
        <v>45686</v>
      </c>
      <c r="N13" s="18">
        <v>9866</v>
      </c>
      <c r="O13" s="18">
        <v>10</v>
      </c>
      <c r="P13" s="218"/>
    </row>
    <row r="14" spans="1:16" s="3" customFormat="1" ht="10.5" customHeight="1">
      <c r="A14" s="192" t="s">
        <v>165</v>
      </c>
      <c r="B14" s="218" t="s">
        <v>108</v>
      </c>
      <c r="C14" s="218" t="s">
        <v>108</v>
      </c>
      <c r="D14" s="218" t="s">
        <v>108</v>
      </c>
      <c r="E14" s="218">
        <v>64215</v>
      </c>
      <c r="F14" s="218">
        <v>125677</v>
      </c>
      <c r="G14" s="218">
        <v>108528</v>
      </c>
      <c r="H14" s="218">
        <v>32372</v>
      </c>
      <c r="I14" s="218">
        <v>27722</v>
      </c>
      <c r="J14" s="18">
        <v>16327</v>
      </c>
      <c r="K14" s="218">
        <v>16387</v>
      </c>
      <c r="L14" s="18">
        <v>78280</v>
      </c>
      <c r="M14" s="18">
        <v>6815</v>
      </c>
      <c r="N14" s="18">
        <v>10707</v>
      </c>
      <c r="O14" s="18">
        <v>8</v>
      </c>
      <c r="P14" s="218"/>
    </row>
    <row r="15" spans="1:16" s="3" customFormat="1" ht="10.5" customHeight="1" thickBot="1">
      <c r="A15" s="194" t="s">
        <v>166</v>
      </c>
      <c r="B15" s="233">
        <v>66783</v>
      </c>
      <c r="C15" s="233">
        <v>27572</v>
      </c>
      <c r="D15" s="233">
        <v>1576</v>
      </c>
      <c r="E15" s="233">
        <v>60095</v>
      </c>
      <c r="F15" s="233">
        <v>111232</v>
      </c>
      <c r="G15" s="233">
        <v>99937</v>
      </c>
      <c r="H15" s="233">
        <v>32563</v>
      </c>
      <c r="I15" s="233">
        <v>45104</v>
      </c>
      <c r="J15" s="24">
        <v>16533</v>
      </c>
      <c r="K15" s="233">
        <v>15131</v>
      </c>
      <c r="L15" s="24">
        <v>69286</v>
      </c>
      <c r="M15" s="24">
        <v>8832</v>
      </c>
      <c r="N15" s="24">
        <v>10728</v>
      </c>
      <c r="O15" s="24">
        <v>4</v>
      </c>
      <c r="P15" s="233"/>
    </row>
    <row r="16" spans="1:16" s="130" customFormat="1" ht="11.25" customHeight="1">
      <c r="A16" s="130" t="s">
        <v>321</v>
      </c>
      <c r="J16" s="234"/>
      <c r="K16" s="234"/>
      <c r="L16" s="234"/>
      <c r="M16" s="234"/>
      <c r="N16" s="234"/>
      <c r="O16" s="234"/>
      <c r="P16" s="234"/>
    </row>
    <row r="17" spans="1:16" s="130" customFormat="1" ht="11.25" customHeight="1">
      <c r="A17" s="130" t="s">
        <v>322</v>
      </c>
      <c r="J17" s="234"/>
      <c r="K17" s="234"/>
      <c r="L17" s="234"/>
      <c r="M17" s="234"/>
      <c r="N17" s="234"/>
      <c r="O17" s="234"/>
      <c r="P17" s="234"/>
    </row>
    <row r="18" ht="11.25" customHeight="1">
      <c r="A18" s="130" t="s">
        <v>323</v>
      </c>
    </row>
    <row r="19" spans="1:9" ht="11.25" customHeight="1">
      <c r="A19" s="130" t="s">
        <v>324</v>
      </c>
      <c r="I19" s="130"/>
    </row>
  </sheetData>
  <mergeCells count="27">
    <mergeCell ref="A1:H1"/>
    <mergeCell ref="I1:P1"/>
    <mergeCell ref="B3:H3"/>
    <mergeCell ref="E10:H10"/>
    <mergeCell ref="B10:B11"/>
    <mergeCell ref="C10:C11"/>
    <mergeCell ref="D10:D11"/>
    <mergeCell ref="A10:A11"/>
    <mergeCell ref="N10:N11"/>
    <mergeCell ref="O10:O11"/>
    <mergeCell ref="P10:P11"/>
    <mergeCell ref="H4:H5"/>
    <mergeCell ref="A3:A5"/>
    <mergeCell ref="G4:G5"/>
    <mergeCell ref="B4:F4"/>
    <mergeCell ref="I4:I5"/>
    <mergeCell ref="O3:O5"/>
    <mergeCell ref="K10:K11"/>
    <mergeCell ref="L10:L11"/>
    <mergeCell ref="M10:M11"/>
    <mergeCell ref="P3:P5"/>
    <mergeCell ref="K4:K5"/>
    <mergeCell ref="J4:J5"/>
    <mergeCell ref="N3:N5"/>
    <mergeCell ref="J3:M3"/>
    <mergeCell ref="M4:M5"/>
    <mergeCell ref="L4:L5"/>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7:A9 A13:A15" numberStoredAsText="1"/>
  </ignoredErrors>
</worksheet>
</file>

<file path=xl/worksheets/sheet9.xml><?xml version="1.0" encoding="utf-8"?>
<worksheet xmlns="http://schemas.openxmlformats.org/spreadsheetml/2006/main" xmlns:r="http://schemas.openxmlformats.org/officeDocument/2006/relationships">
  <dimension ref="A1:F9"/>
  <sheetViews>
    <sheetView showGridLines="0" workbookViewId="0" topLeftCell="A1">
      <selection activeCell="A1" sqref="A1:E1"/>
    </sheetView>
  </sheetViews>
  <sheetFormatPr defaultColWidth="9.00390625" defaultRowHeight="12.75" customHeight="1"/>
  <cols>
    <col min="1" max="1" width="10.00390625" style="3" customWidth="1"/>
    <col min="2" max="5" width="21.125" style="3" customWidth="1"/>
    <col min="6" max="16384" width="9.00390625" style="3" customWidth="1"/>
  </cols>
  <sheetData>
    <row r="1" spans="1:5" s="5" customFormat="1" ht="19.5" customHeight="1">
      <c r="A1" s="30" t="s">
        <v>329</v>
      </c>
      <c r="B1" s="30"/>
      <c r="C1" s="30"/>
      <c r="D1" s="30"/>
      <c r="E1" s="30"/>
    </row>
    <row r="2" ht="13.5" customHeight="1" thickBot="1">
      <c r="A2" s="235"/>
    </row>
    <row r="3" spans="1:5" ht="12.75" customHeight="1">
      <c r="A3" s="236" t="s">
        <v>330</v>
      </c>
      <c r="B3" s="237" t="s">
        <v>325</v>
      </c>
      <c r="C3" s="237" t="s">
        <v>331</v>
      </c>
      <c r="D3" s="237" t="s">
        <v>332</v>
      </c>
      <c r="E3" s="238" t="s">
        <v>326</v>
      </c>
    </row>
    <row r="4" spans="1:6" ht="12" customHeight="1">
      <c r="A4" s="214" t="s">
        <v>141</v>
      </c>
      <c r="B4" s="239">
        <v>14182</v>
      </c>
      <c r="C4" s="240">
        <v>8917</v>
      </c>
      <c r="D4" s="240">
        <v>5156</v>
      </c>
      <c r="E4" s="240">
        <v>109</v>
      </c>
      <c r="F4" s="241"/>
    </row>
    <row r="5" spans="1:6" ht="12" customHeight="1">
      <c r="A5" s="192" t="s">
        <v>279</v>
      </c>
      <c r="B5" s="239">
        <v>13454</v>
      </c>
      <c r="C5" s="240">
        <v>8557</v>
      </c>
      <c r="D5" s="240">
        <v>4791</v>
      </c>
      <c r="E5" s="240">
        <v>106</v>
      </c>
      <c r="F5" s="241"/>
    </row>
    <row r="6" spans="1:6" ht="12" customHeight="1">
      <c r="A6" s="192" t="s">
        <v>165</v>
      </c>
      <c r="B6" s="239">
        <v>12929</v>
      </c>
      <c r="C6" s="240">
        <v>9105</v>
      </c>
      <c r="D6" s="240">
        <v>3824</v>
      </c>
      <c r="E6" s="240" t="s">
        <v>333</v>
      </c>
      <c r="F6" s="241"/>
    </row>
    <row r="7" spans="1:6" ht="12" customHeight="1" thickBot="1">
      <c r="A7" s="194" t="s">
        <v>166</v>
      </c>
      <c r="B7" s="242">
        <v>12744</v>
      </c>
      <c r="C7" s="243">
        <v>9296</v>
      </c>
      <c r="D7" s="243">
        <v>3448</v>
      </c>
      <c r="E7" s="243" t="s">
        <v>328</v>
      </c>
      <c r="F7" s="241"/>
    </row>
    <row r="8" s="8" customFormat="1" ht="12.75" customHeight="1">
      <c r="A8" s="8" t="s">
        <v>334</v>
      </c>
    </row>
    <row r="9" s="8" customFormat="1" ht="12" customHeight="1">
      <c r="A9" s="8" t="s">
        <v>335</v>
      </c>
    </row>
  </sheetData>
  <mergeCells count="1">
    <mergeCell ref="A1:E1"/>
  </mergeCells>
  <printOptions/>
  <pageMargins left="0.75" right="0.75" top="1" bottom="1" header="0.512" footer="0.512"/>
  <pageSetup horizontalDpi="300" verticalDpi="300" orientation="portrait" paperSize="9" r:id="rId1"/>
  <ignoredErrors>
    <ignoredError sqref="A5:A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政策企画課統計係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浦和市役所</dc:creator>
  <cp:keywords/>
  <dc:description/>
  <cp:lastModifiedBy>さいたま市</cp:lastModifiedBy>
  <cp:lastPrinted>2008-02-27T11:35:23Z</cp:lastPrinted>
  <dcterms:created xsi:type="dcterms:W3CDTF">1999-04-19T08:40:47Z</dcterms:created>
  <dcterms:modified xsi:type="dcterms:W3CDTF">2010-05-07T06:10:54Z</dcterms:modified>
  <cp:category/>
  <cp:version/>
  <cp:contentType/>
  <cp:contentStatus/>
</cp:coreProperties>
</file>