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4980" windowWidth="16776" windowHeight="5016" activeTab="0"/>
  </bookViews>
  <sheets>
    <sheet name="全市" sheetId="1" r:id="rId1"/>
    <sheet name="西区" sheetId="2" r:id="rId2"/>
    <sheet name="北区" sheetId="3" r:id="rId3"/>
    <sheet name="大宮区" sheetId="4" r:id="rId4"/>
    <sheet name="見沼区" sheetId="5" r:id="rId5"/>
    <sheet name="中央区" sheetId="6" r:id="rId6"/>
    <sheet name="桜区" sheetId="7" r:id="rId7"/>
    <sheet name="浦和区" sheetId="8" r:id="rId8"/>
    <sheet name="南区" sheetId="9" r:id="rId9"/>
    <sheet name="緑区" sheetId="10" r:id="rId10"/>
    <sheet name="岩槻区" sheetId="11" r:id="rId11"/>
  </sheets>
  <definedNames>
    <definedName name="_xlnm.Print_Area" localSheetId="7">'浦和区'!$A$1:$R$49</definedName>
    <definedName name="_xlnm.Print_Area" localSheetId="10">'岩槻区'!$A$1:$R$49</definedName>
    <definedName name="_xlnm.Print_Area" localSheetId="4">'見沼区'!$A$1:$R$49</definedName>
    <definedName name="_xlnm.Print_Area" localSheetId="6">'桜区'!$A$1:$R$49</definedName>
    <definedName name="_xlnm.Print_Area" localSheetId="1">'西区'!$A$1:$R$49</definedName>
    <definedName name="_xlnm.Print_Area" localSheetId="0">'全市'!$A$1:$R$49</definedName>
    <definedName name="_xlnm.Print_Area" localSheetId="3">'大宮区'!$A$1:$R$49</definedName>
    <definedName name="_xlnm.Print_Area" localSheetId="5">'中央区'!$A$1:$R$49</definedName>
    <definedName name="_xlnm.Print_Area" localSheetId="8">'南区'!$A$1:$R$49</definedName>
    <definedName name="_xlnm.Print_Area" localSheetId="2">'北区'!$A$1:$R$49</definedName>
    <definedName name="_xlnm.Print_Area" localSheetId="9">'緑区'!$A$1:$R$49</definedName>
  </definedNames>
  <calcPr fullCalcOnLoad="1"/>
</workbook>
</file>

<file path=xl/sharedStrings.xml><?xml version="1.0" encoding="utf-8"?>
<sst xmlns="http://schemas.openxmlformats.org/spreadsheetml/2006/main" count="781" uniqueCount="48">
  <si>
    <t>※本表の数値は、住民基本台帳登録人口に外国人登録人口を加算したものである。</t>
  </si>
  <si>
    <t>人口総数</t>
  </si>
  <si>
    <t>男</t>
  </si>
  <si>
    <t>女</t>
  </si>
  <si>
    <t>平均年齢</t>
  </si>
  <si>
    <t>年齢</t>
  </si>
  <si>
    <t>合計</t>
  </si>
  <si>
    <t>119歳以上</t>
  </si>
  <si>
    <t>0～4歳</t>
  </si>
  <si>
    <t>40～44歳</t>
  </si>
  <si>
    <t>80～84歳</t>
  </si>
  <si>
    <t>14歳以下</t>
  </si>
  <si>
    <t>5～9歳</t>
  </si>
  <si>
    <t>45～49歳</t>
  </si>
  <si>
    <t>85～89歳</t>
  </si>
  <si>
    <t>15～64歳</t>
  </si>
  <si>
    <t>10～14歳</t>
  </si>
  <si>
    <t>50～54歳</t>
  </si>
  <si>
    <t>90～94歳</t>
  </si>
  <si>
    <t>65歳以上</t>
  </si>
  <si>
    <t>15～19歳</t>
  </si>
  <si>
    <t>55～59歳</t>
  </si>
  <si>
    <t>95～99歳</t>
  </si>
  <si>
    <t>20～24歳</t>
  </si>
  <si>
    <t>60～64歳</t>
  </si>
  <si>
    <t>100～104歳</t>
  </si>
  <si>
    <t>25～29歳</t>
  </si>
  <si>
    <t>65～69歳</t>
  </si>
  <si>
    <t>105～109歳</t>
  </si>
  <si>
    <t>30～34歳</t>
  </si>
  <si>
    <t>70～74歳</t>
  </si>
  <si>
    <t>110～114歳</t>
  </si>
  <si>
    <t>35～39歳</t>
  </si>
  <si>
    <t>75～79歳</t>
  </si>
  <si>
    <t>115歳以上</t>
  </si>
  <si>
    <t>現在</t>
  </si>
  <si>
    <t>全体</t>
  </si>
  <si>
    <t>さいたま市の年齢別人口</t>
  </si>
  <si>
    <t>西区の年齢別人口　　　</t>
  </si>
  <si>
    <t>北区の年齢別人口　　　</t>
  </si>
  <si>
    <t>大宮区の年齢別人口　　</t>
  </si>
  <si>
    <t>見沼区の年齢別人口　　</t>
  </si>
  <si>
    <t>中央区の年齢別人口　　</t>
  </si>
  <si>
    <t>桜区の年齢別人口　　　</t>
  </si>
  <si>
    <t>浦和区の年齢別人口　　</t>
  </si>
  <si>
    <t>南区の年齢別人口　　　</t>
  </si>
  <si>
    <t>緑区の年齢別人口　　　</t>
  </si>
  <si>
    <t>岩槻区の年齢別人口　　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</si>
</sst>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$-411]ggge&quot;年&quot;m&quot;月&quot;d&quot;日&quot;;@"/>
    <numFmt numFmtId="178" formatCode="0.00_ 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2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38" fontId="0" fillId="0" borderId="0" xfId="0" applyNumberFormat="1" applyAlignment="1">
      <alignment vertical="center"/>
    </xf>
    <xf numFmtId="3" fontId="0" fillId="0" borderId="0" xfId="0" applyNumberFormat="1" applyAlignment="1">
      <alignment vertical="center"/>
    </xf>
    <xf numFmtId="3" fontId="0" fillId="0" borderId="2" xfId="0" applyNumberFormat="1" applyBorder="1" applyAlignment="1">
      <alignment vertical="center"/>
    </xf>
    <xf numFmtId="3" fontId="0" fillId="0" borderId="3" xfId="0" applyNumberForma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178" fontId="0" fillId="0" borderId="1" xfId="0" applyNumberFormat="1" applyBorder="1" applyAlignment="1">
      <alignment/>
    </xf>
    <xf numFmtId="3" fontId="0" fillId="2" borderId="4" xfId="0" applyNumberFormat="1" applyFill="1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3" fontId="0" fillId="2" borderId="5" xfId="0" applyNumberFormat="1" applyFill="1" applyBorder="1" applyAlignment="1">
      <alignment horizontal="center" vertical="center"/>
    </xf>
    <xf numFmtId="3" fontId="0" fillId="2" borderId="6" xfId="0" applyNumberFormat="1" applyFill="1" applyBorder="1" applyAlignment="1">
      <alignment horizontal="center" vertical="center"/>
    </xf>
    <xf numFmtId="3" fontId="0" fillId="0" borderId="7" xfId="0" applyNumberFormat="1" applyBorder="1" applyAlignment="1">
      <alignment/>
    </xf>
    <xf numFmtId="3" fontId="0" fillId="0" borderId="8" xfId="0" applyNumberFormat="1" applyBorder="1" applyAlignment="1">
      <alignment/>
    </xf>
    <xf numFmtId="3" fontId="0" fillId="2" borderId="9" xfId="0" applyNumberFormat="1" applyFill="1" applyBorder="1" applyAlignment="1">
      <alignment horizontal="center" vertical="center"/>
    </xf>
    <xf numFmtId="3" fontId="0" fillId="2" borderId="10" xfId="0" applyNumberFormat="1" applyFill="1" applyBorder="1" applyAlignment="1" quotePrefix="1">
      <alignment horizontal="center" vertical="center"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2" borderId="10" xfId="0" applyNumberFormat="1" applyFill="1" applyBorder="1" applyAlignment="1">
      <alignment horizontal="center" vertical="center"/>
    </xf>
    <xf numFmtId="3" fontId="0" fillId="2" borderId="13" xfId="0" applyNumberFormat="1" applyFill="1" applyBorder="1" applyAlignment="1">
      <alignment horizontal="center" vertical="center"/>
    </xf>
    <xf numFmtId="3" fontId="0" fillId="2" borderId="14" xfId="0" applyNumberFormat="1" applyFill="1" applyBorder="1" applyAlignment="1" quotePrefix="1">
      <alignment horizontal="center" vertical="center"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2" borderId="14" xfId="0" applyNumberFormat="1" applyFill="1" applyBorder="1" applyAlignment="1">
      <alignment horizontal="center" vertical="center"/>
    </xf>
    <xf numFmtId="3" fontId="0" fillId="2" borderId="17" xfId="0" applyNumberFormat="1" applyFill="1" applyBorder="1" applyAlignment="1">
      <alignment horizontal="center" vertical="center"/>
    </xf>
    <xf numFmtId="3" fontId="0" fillId="2" borderId="18" xfId="0" applyNumberFormat="1" applyFill="1" applyBorder="1" applyAlignment="1">
      <alignment horizontal="center" vertical="center"/>
    </xf>
    <xf numFmtId="3" fontId="0" fillId="2" borderId="19" xfId="0" applyNumberFormat="1" applyFill="1" applyBorder="1" applyAlignment="1">
      <alignment horizontal="center" vertical="center"/>
    </xf>
    <xf numFmtId="3" fontId="0" fillId="2" borderId="20" xfId="0" applyNumberFormat="1" applyFill="1" applyBorder="1" applyAlignment="1">
      <alignment horizontal="center" vertical="center"/>
    </xf>
    <xf numFmtId="3" fontId="0" fillId="2" borderId="21" xfId="0" applyNumberFormat="1" applyFill="1" applyBorder="1" applyAlignment="1">
      <alignment horizontal="center" vertical="center"/>
    </xf>
    <xf numFmtId="3" fontId="0" fillId="2" borderId="22" xfId="0" applyNumberFormat="1" applyFill="1" applyBorder="1" applyAlignment="1">
      <alignment horizontal="center" vertical="center"/>
    </xf>
    <xf numFmtId="3" fontId="0" fillId="2" borderId="23" xfId="0" applyNumberFormat="1" applyFill="1" applyBorder="1" applyAlignment="1">
      <alignment horizontal="center" vertical="center"/>
    </xf>
    <xf numFmtId="3" fontId="0" fillId="2" borderId="24" xfId="0" applyNumberFormat="1" applyFill="1" applyBorder="1" applyAlignment="1">
      <alignment horizontal="center" vertical="center"/>
    </xf>
    <xf numFmtId="3" fontId="0" fillId="0" borderId="0" xfId="0" applyNumberFormat="1" applyAlignment="1">
      <alignment/>
    </xf>
    <xf numFmtId="0" fontId="0" fillId="2" borderId="24" xfId="0" applyFill="1" applyBorder="1" applyAlignment="1">
      <alignment horizontal="center" vertical="center"/>
    </xf>
    <xf numFmtId="177" fontId="4" fillId="0" borderId="0" xfId="0" applyNumberFormat="1" applyFont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0" fontId="2" fillId="0" borderId="0" xfId="0" applyFont="1" applyAlignment="1">
      <alignment horizontal="distributed" indent="8"/>
    </xf>
    <xf numFmtId="0" fontId="3" fillId="0" borderId="0" xfId="0" applyFont="1" applyAlignment="1">
      <alignment horizont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38" fontId="5" fillId="0" borderId="30" xfId="16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S49"/>
  <sheetViews>
    <sheetView tabSelected="1" view="pageBreakPreview" zoomScale="75" zoomScaleNormal="75" zoomScaleSheetLayoutView="75" workbookViewId="0" topLeftCell="A1">
      <selection activeCell="C2" sqref="C2"/>
    </sheetView>
  </sheetViews>
  <sheetFormatPr defaultColWidth="9.00390625" defaultRowHeight="13.5"/>
  <cols>
    <col min="1" max="1" width="4.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7"/>
      <c r="B1" s="7"/>
      <c r="C1" s="7"/>
      <c r="D1" s="7"/>
      <c r="E1" s="39" t="s">
        <v>37</v>
      </c>
      <c r="F1" s="39"/>
      <c r="G1" s="39"/>
      <c r="H1" s="39"/>
      <c r="I1" s="39"/>
      <c r="J1" s="39"/>
      <c r="K1" s="39"/>
      <c r="L1" s="39"/>
      <c r="M1" s="39"/>
      <c r="N1" s="39"/>
      <c r="O1" s="7"/>
      <c r="P1" s="7"/>
      <c r="Q1" s="7"/>
      <c r="R1" s="7"/>
    </row>
    <row r="2" spans="5:17" s="1" customFormat="1" ht="21" customHeight="1">
      <c r="E2" s="40" t="s">
        <v>0</v>
      </c>
      <c r="F2" s="40"/>
      <c r="G2" s="40"/>
      <c r="H2" s="40"/>
      <c r="I2" s="40"/>
      <c r="J2" s="40"/>
      <c r="K2" s="40"/>
      <c r="L2" s="40"/>
      <c r="M2" s="40"/>
      <c r="N2" s="40"/>
      <c r="O2" s="37">
        <v>39295</v>
      </c>
      <c r="P2" s="38"/>
      <c r="Q2" s="8" t="s">
        <v>35</v>
      </c>
    </row>
    <row r="3" s="1" customFormat="1" ht="21" customHeight="1"/>
    <row r="4" spans="5:14" s="1" customFormat="1" ht="15" customHeight="1">
      <c r="E4" s="44" t="s">
        <v>1</v>
      </c>
      <c r="F4" s="45"/>
      <c r="G4" s="44" t="s">
        <v>2</v>
      </c>
      <c r="H4" s="45"/>
      <c r="I4" s="44" t="s">
        <v>3</v>
      </c>
      <c r="J4" s="45"/>
      <c r="L4" s="41" t="s">
        <v>4</v>
      </c>
      <c r="M4" s="2" t="s">
        <v>36</v>
      </c>
      <c r="N4" s="9">
        <f>(SUMPRODUCT(B$10:B$39,E$10:E$39)+SUMPRODUCT(F$10:F$39,I$10:I$39)+SUMPRODUCT(J$10:J$39,M$10:M$39)+SUMPRODUCT(N$10:N$38,Q$10:Q$38))/$E$5</f>
        <v>41.05951475611058</v>
      </c>
    </row>
    <row r="5" spans="3:14" s="1" customFormat="1" ht="15" customHeight="1">
      <c r="C5" s="3"/>
      <c r="E5" s="46">
        <f>SUM(E10:E39,I10:I39,M10:M39,Q10:Q39)</f>
        <v>1199232</v>
      </c>
      <c r="F5" s="47"/>
      <c r="G5" s="46">
        <f>SUM(C10:C39,G10:G39,K10:K39,O10:O39)</f>
        <v>601894</v>
      </c>
      <c r="H5" s="47"/>
      <c r="I5" s="46">
        <f>SUM(D10:D39,H10:H39,L10:L39,P10:P39)</f>
        <v>597338</v>
      </c>
      <c r="J5" s="47"/>
      <c r="L5" s="42"/>
      <c r="M5" s="2" t="s">
        <v>2</v>
      </c>
      <c r="N5" s="9">
        <f>(SUMPRODUCT(B$10:B$39,C$10:C$39)+SUMPRODUCT(F$10:F$39,G$10:G$39)+SUMPRODUCT(J$10:J$39,K$10:K$39)+SUMPRODUCT(N$10:N$38,O$10:O$38))/G$5</f>
        <v>40.09874496173745</v>
      </c>
    </row>
    <row r="6" spans="5:14" s="1" customFormat="1" ht="15" customHeight="1">
      <c r="E6" s="48"/>
      <c r="F6" s="49"/>
      <c r="G6" s="48"/>
      <c r="H6" s="49"/>
      <c r="I6" s="48"/>
      <c r="J6" s="49"/>
      <c r="L6" s="43"/>
      <c r="M6" s="2" t="s">
        <v>3</v>
      </c>
      <c r="N6" s="9">
        <f>(SUMPRODUCT(B$10:B$39,D$10:D$39)+SUMPRODUCT(F$10:F$39,H$10:H$39)+SUMPRODUCT(J$10:J$39,L$10:L$39)+SUMPRODUCT(N$10:N$38,P$10:P$38))/I$5</f>
        <v>42.02761250749157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10" t="s">
        <v>5</v>
      </c>
      <c r="C9" s="11" t="s">
        <v>2</v>
      </c>
      <c r="D9" s="11" t="s">
        <v>3</v>
      </c>
      <c r="E9" s="12" t="s">
        <v>6</v>
      </c>
      <c r="F9" s="10" t="s">
        <v>5</v>
      </c>
      <c r="G9" s="11" t="s">
        <v>2</v>
      </c>
      <c r="H9" s="11" t="s">
        <v>3</v>
      </c>
      <c r="I9" s="12" t="s">
        <v>6</v>
      </c>
      <c r="J9" s="10" t="s">
        <v>5</v>
      </c>
      <c r="K9" s="11" t="s">
        <v>2</v>
      </c>
      <c r="L9" s="11" t="s">
        <v>3</v>
      </c>
      <c r="M9" s="12" t="s">
        <v>6</v>
      </c>
      <c r="N9" s="13" t="s">
        <v>5</v>
      </c>
      <c r="O9" s="11" t="s">
        <v>2</v>
      </c>
      <c r="P9" s="11" t="s">
        <v>3</v>
      </c>
      <c r="Q9" s="12" t="s">
        <v>6</v>
      </c>
    </row>
    <row r="10" spans="2:17" s="1" customFormat="1" ht="15" customHeight="1">
      <c r="B10" s="14">
        <v>0</v>
      </c>
      <c r="C10" s="15">
        <v>5545</v>
      </c>
      <c r="D10" s="15">
        <v>5213</v>
      </c>
      <c r="E10" s="16">
        <v>10758</v>
      </c>
      <c r="F10" s="14">
        <v>30</v>
      </c>
      <c r="G10" s="15">
        <v>9304</v>
      </c>
      <c r="H10" s="15">
        <v>8711</v>
      </c>
      <c r="I10" s="16">
        <v>18015</v>
      </c>
      <c r="J10" s="14">
        <v>60</v>
      </c>
      <c r="K10" s="15">
        <v>9172</v>
      </c>
      <c r="L10" s="15">
        <v>9738</v>
      </c>
      <c r="M10" s="16">
        <v>18910</v>
      </c>
      <c r="N10" s="17">
        <v>90</v>
      </c>
      <c r="O10" s="15">
        <v>427</v>
      </c>
      <c r="P10" s="15">
        <v>1096</v>
      </c>
      <c r="Q10" s="16">
        <v>1523</v>
      </c>
    </row>
    <row r="11" spans="2:17" s="1" customFormat="1" ht="15" customHeight="1">
      <c r="B11" s="18">
        <v>1</v>
      </c>
      <c r="C11" s="19">
        <v>5489</v>
      </c>
      <c r="D11" s="19">
        <v>5276</v>
      </c>
      <c r="E11" s="20">
        <v>10765</v>
      </c>
      <c r="F11" s="21">
        <v>31</v>
      </c>
      <c r="G11" s="19">
        <v>9986</v>
      </c>
      <c r="H11" s="19">
        <v>9430</v>
      </c>
      <c r="I11" s="20">
        <v>19416</v>
      </c>
      <c r="J11" s="21">
        <v>61</v>
      </c>
      <c r="K11" s="19">
        <v>5976</v>
      </c>
      <c r="L11" s="19">
        <v>6131</v>
      </c>
      <c r="M11" s="20">
        <v>12107</v>
      </c>
      <c r="N11" s="22">
        <v>91</v>
      </c>
      <c r="O11" s="19">
        <v>351</v>
      </c>
      <c r="P11" s="19">
        <v>948</v>
      </c>
      <c r="Q11" s="20">
        <v>1299</v>
      </c>
    </row>
    <row r="12" spans="2:17" s="1" customFormat="1" ht="15" customHeight="1">
      <c r="B12" s="14">
        <v>2</v>
      </c>
      <c r="C12" s="19">
        <v>5654</v>
      </c>
      <c r="D12" s="19">
        <v>5270</v>
      </c>
      <c r="E12" s="20">
        <v>10924</v>
      </c>
      <c r="F12" s="21">
        <v>32</v>
      </c>
      <c r="G12" s="19">
        <v>10569</v>
      </c>
      <c r="H12" s="19">
        <v>9852</v>
      </c>
      <c r="I12" s="20">
        <v>20421</v>
      </c>
      <c r="J12" s="21">
        <v>62</v>
      </c>
      <c r="K12" s="19">
        <v>6682</v>
      </c>
      <c r="L12" s="19">
        <v>6903</v>
      </c>
      <c r="M12" s="20">
        <v>13585</v>
      </c>
      <c r="N12" s="22">
        <v>92</v>
      </c>
      <c r="O12" s="19">
        <v>271</v>
      </c>
      <c r="P12" s="19">
        <v>746</v>
      </c>
      <c r="Q12" s="20">
        <v>1017</v>
      </c>
    </row>
    <row r="13" spans="2:17" s="1" customFormat="1" ht="15" customHeight="1">
      <c r="B13" s="18">
        <v>3</v>
      </c>
      <c r="C13" s="19">
        <v>5684</v>
      </c>
      <c r="D13" s="19">
        <v>5434</v>
      </c>
      <c r="E13" s="20">
        <v>11118</v>
      </c>
      <c r="F13" s="21">
        <v>33</v>
      </c>
      <c r="G13" s="19">
        <v>11364</v>
      </c>
      <c r="H13" s="19">
        <v>10559</v>
      </c>
      <c r="I13" s="20">
        <v>21923</v>
      </c>
      <c r="J13" s="21">
        <v>63</v>
      </c>
      <c r="K13" s="19">
        <v>8188</v>
      </c>
      <c r="L13" s="19">
        <v>8780</v>
      </c>
      <c r="M13" s="20">
        <v>16968</v>
      </c>
      <c r="N13" s="22">
        <v>93</v>
      </c>
      <c r="O13" s="19">
        <v>238</v>
      </c>
      <c r="P13" s="19">
        <v>703</v>
      </c>
      <c r="Q13" s="20">
        <v>941</v>
      </c>
    </row>
    <row r="14" spans="2:17" s="1" customFormat="1" ht="15" customHeight="1">
      <c r="B14" s="14">
        <v>4</v>
      </c>
      <c r="C14" s="19">
        <v>5676</v>
      </c>
      <c r="D14" s="19">
        <v>5475</v>
      </c>
      <c r="E14" s="20">
        <v>11151</v>
      </c>
      <c r="F14" s="21">
        <v>34</v>
      </c>
      <c r="G14" s="19">
        <v>11650</v>
      </c>
      <c r="H14" s="19">
        <v>10927</v>
      </c>
      <c r="I14" s="20">
        <v>22577</v>
      </c>
      <c r="J14" s="21">
        <v>64</v>
      </c>
      <c r="K14" s="19">
        <v>7758</v>
      </c>
      <c r="L14" s="19">
        <v>7931</v>
      </c>
      <c r="M14" s="20">
        <v>15689</v>
      </c>
      <c r="N14" s="22">
        <v>94</v>
      </c>
      <c r="O14" s="19">
        <v>143</v>
      </c>
      <c r="P14" s="19">
        <v>542</v>
      </c>
      <c r="Q14" s="20">
        <v>685</v>
      </c>
    </row>
    <row r="15" spans="2:17" s="1" customFormat="1" ht="15" customHeight="1">
      <c r="B15" s="18">
        <v>5</v>
      </c>
      <c r="C15" s="19">
        <v>5925</v>
      </c>
      <c r="D15" s="19">
        <v>5770</v>
      </c>
      <c r="E15" s="20">
        <v>11695</v>
      </c>
      <c r="F15" s="21">
        <v>35</v>
      </c>
      <c r="G15" s="19">
        <v>11867</v>
      </c>
      <c r="H15" s="19">
        <v>10988</v>
      </c>
      <c r="I15" s="20">
        <v>22855</v>
      </c>
      <c r="J15" s="21">
        <v>65</v>
      </c>
      <c r="K15" s="19">
        <v>8061</v>
      </c>
      <c r="L15" s="19">
        <v>8279</v>
      </c>
      <c r="M15" s="20">
        <v>16340</v>
      </c>
      <c r="N15" s="22">
        <v>95</v>
      </c>
      <c r="O15" s="19">
        <v>118</v>
      </c>
      <c r="P15" s="19">
        <v>355</v>
      </c>
      <c r="Q15" s="20">
        <v>473</v>
      </c>
    </row>
    <row r="16" spans="2:17" s="1" customFormat="1" ht="15" customHeight="1">
      <c r="B16" s="14">
        <v>6</v>
      </c>
      <c r="C16" s="19">
        <v>5987</v>
      </c>
      <c r="D16" s="19">
        <v>5636</v>
      </c>
      <c r="E16" s="20">
        <v>11623</v>
      </c>
      <c r="F16" s="21">
        <v>36</v>
      </c>
      <c r="G16" s="19">
        <v>11264</v>
      </c>
      <c r="H16" s="19">
        <v>10509</v>
      </c>
      <c r="I16" s="20">
        <v>21773</v>
      </c>
      <c r="J16" s="21">
        <v>66</v>
      </c>
      <c r="K16" s="19">
        <v>7409</v>
      </c>
      <c r="L16" s="19">
        <v>7746</v>
      </c>
      <c r="M16" s="20">
        <v>15155</v>
      </c>
      <c r="N16" s="22">
        <v>96</v>
      </c>
      <c r="O16" s="19">
        <v>82</v>
      </c>
      <c r="P16" s="19">
        <v>295</v>
      </c>
      <c r="Q16" s="20">
        <v>377</v>
      </c>
    </row>
    <row r="17" spans="2:17" s="1" customFormat="1" ht="15" customHeight="1">
      <c r="B17" s="18">
        <v>7</v>
      </c>
      <c r="C17" s="19">
        <v>5978</v>
      </c>
      <c r="D17" s="19">
        <v>5695</v>
      </c>
      <c r="E17" s="20">
        <v>11673</v>
      </c>
      <c r="F17" s="21">
        <v>37</v>
      </c>
      <c r="G17" s="19">
        <v>10998</v>
      </c>
      <c r="H17" s="19">
        <v>10293</v>
      </c>
      <c r="I17" s="20">
        <v>21291</v>
      </c>
      <c r="J17" s="21">
        <v>67</v>
      </c>
      <c r="K17" s="19">
        <v>6618</v>
      </c>
      <c r="L17" s="19">
        <v>6902</v>
      </c>
      <c r="M17" s="20">
        <v>13520</v>
      </c>
      <c r="N17" s="22">
        <v>97</v>
      </c>
      <c r="O17" s="19">
        <v>51</v>
      </c>
      <c r="P17" s="19">
        <v>219</v>
      </c>
      <c r="Q17" s="20">
        <v>270</v>
      </c>
    </row>
    <row r="18" spans="2:17" s="1" customFormat="1" ht="15" customHeight="1">
      <c r="B18" s="14">
        <v>8</v>
      </c>
      <c r="C18" s="19">
        <v>5937</v>
      </c>
      <c r="D18" s="19">
        <v>5832</v>
      </c>
      <c r="E18" s="20">
        <v>11769</v>
      </c>
      <c r="F18" s="21">
        <v>38</v>
      </c>
      <c r="G18" s="19">
        <v>10904</v>
      </c>
      <c r="H18" s="19">
        <v>10142</v>
      </c>
      <c r="I18" s="20">
        <v>21046</v>
      </c>
      <c r="J18" s="21">
        <v>68</v>
      </c>
      <c r="K18" s="19">
        <v>5589</v>
      </c>
      <c r="L18" s="19">
        <v>5950</v>
      </c>
      <c r="M18" s="20">
        <v>11539</v>
      </c>
      <c r="N18" s="22">
        <v>98</v>
      </c>
      <c r="O18" s="19">
        <v>33</v>
      </c>
      <c r="P18" s="19">
        <v>149</v>
      </c>
      <c r="Q18" s="20">
        <v>182</v>
      </c>
    </row>
    <row r="19" spans="2:17" s="1" customFormat="1" ht="15" customHeight="1">
      <c r="B19" s="18">
        <v>9</v>
      </c>
      <c r="C19" s="19">
        <v>6108</v>
      </c>
      <c r="D19" s="19">
        <v>5704</v>
      </c>
      <c r="E19" s="20">
        <v>11812</v>
      </c>
      <c r="F19" s="21">
        <v>39</v>
      </c>
      <c r="G19" s="19">
        <v>10445</v>
      </c>
      <c r="H19" s="19">
        <v>9748</v>
      </c>
      <c r="I19" s="20">
        <v>20193</v>
      </c>
      <c r="J19" s="21">
        <v>69</v>
      </c>
      <c r="K19" s="19">
        <v>6107</v>
      </c>
      <c r="L19" s="19">
        <v>6147</v>
      </c>
      <c r="M19" s="20">
        <v>12254</v>
      </c>
      <c r="N19" s="22">
        <v>99</v>
      </c>
      <c r="O19" s="19">
        <v>24</v>
      </c>
      <c r="P19" s="19">
        <v>86</v>
      </c>
      <c r="Q19" s="20">
        <v>110</v>
      </c>
    </row>
    <row r="20" spans="2:17" s="1" customFormat="1" ht="15" customHeight="1">
      <c r="B20" s="14">
        <v>10</v>
      </c>
      <c r="C20" s="19">
        <v>6122</v>
      </c>
      <c r="D20" s="19">
        <v>6002</v>
      </c>
      <c r="E20" s="20">
        <v>12124</v>
      </c>
      <c r="F20" s="21">
        <v>40</v>
      </c>
      <c r="G20" s="19">
        <v>10190</v>
      </c>
      <c r="H20" s="19">
        <v>9491</v>
      </c>
      <c r="I20" s="20">
        <v>19681</v>
      </c>
      <c r="J20" s="21">
        <v>70</v>
      </c>
      <c r="K20" s="19">
        <v>5741</v>
      </c>
      <c r="L20" s="19">
        <v>6269</v>
      </c>
      <c r="M20" s="20">
        <v>12010</v>
      </c>
      <c r="N20" s="22">
        <v>100</v>
      </c>
      <c r="O20" s="19">
        <v>14</v>
      </c>
      <c r="P20" s="19">
        <v>58</v>
      </c>
      <c r="Q20" s="20">
        <v>72</v>
      </c>
    </row>
    <row r="21" spans="2:17" s="1" customFormat="1" ht="15" customHeight="1">
      <c r="B21" s="18">
        <v>11</v>
      </c>
      <c r="C21" s="19">
        <v>5879</v>
      </c>
      <c r="D21" s="19">
        <v>5683</v>
      </c>
      <c r="E21" s="20">
        <v>11562</v>
      </c>
      <c r="F21" s="21">
        <v>41</v>
      </c>
      <c r="G21" s="19">
        <v>8712</v>
      </c>
      <c r="H21" s="19">
        <v>8236</v>
      </c>
      <c r="I21" s="20">
        <v>16948</v>
      </c>
      <c r="J21" s="21">
        <v>71</v>
      </c>
      <c r="K21" s="19">
        <v>5832</v>
      </c>
      <c r="L21" s="19">
        <v>6231</v>
      </c>
      <c r="M21" s="20">
        <v>12063</v>
      </c>
      <c r="N21" s="22">
        <v>101</v>
      </c>
      <c r="O21" s="19">
        <v>6</v>
      </c>
      <c r="P21" s="19">
        <v>24</v>
      </c>
      <c r="Q21" s="20">
        <v>30</v>
      </c>
    </row>
    <row r="22" spans="2:17" s="1" customFormat="1" ht="15" customHeight="1">
      <c r="B22" s="14">
        <v>12</v>
      </c>
      <c r="C22" s="19">
        <v>6153</v>
      </c>
      <c r="D22" s="19">
        <v>5810</v>
      </c>
      <c r="E22" s="20">
        <v>11963</v>
      </c>
      <c r="F22" s="21">
        <v>42</v>
      </c>
      <c r="G22" s="19">
        <v>9967</v>
      </c>
      <c r="H22" s="19">
        <v>9035</v>
      </c>
      <c r="I22" s="20">
        <v>19002</v>
      </c>
      <c r="J22" s="21">
        <v>72</v>
      </c>
      <c r="K22" s="19">
        <v>5079</v>
      </c>
      <c r="L22" s="19">
        <v>5545</v>
      </c>
      <c r="M22" s="20">
        <v>10624</v>
      </c>
      <c r="N22" s="22">
        <v>102</v>
      </c>
      <c r="O22" s="19">
        <v>5</v>
      </c>
      <c r="P22" s="19">
        <v>14</v>
      </c>
      <c r="Q22" s="20">
        <v>19</v>
      </c>
    </row>
    <row r="23" spans="2:17" s="1" customFormat="1" ht="15" customHeight="1">
      <c r="B23" s="18">
        <v>13</v>
      </c>
      <c r="C23" s="19">
        <v>6036</v>
      </c>
      <c r="D23" s="19">
        <v>5788</v>
      </c>
      <c r="E23" s="20">
        <v>11824</v>
      </c>
      <c r="F23" s="21">
        <v>43</v>
      </c>
      <c r="G23" s="19">
        <v>9482</v>
      </c>
      <c r="H23" s="19">
        <v>8605</v>
      </c>
      <c r="I23" s="20">
        <v>18087</v>
      </c>
      <c r="J23" s="21">
        <v>73</v>
      </c>
      <c r="K23" s="19">
        <v>4565</v>
      </c>
      <c r="L23" s="19">
        <v>5050</v>
      </c>
      <c r="M23" s="20">
        <v>9615</v>
      </c>
      <c r="N23" s="22">
        <v>103</v>
      </c>
      <c r="O23" s="19">
        <v>4</v>
      </c>
      <c r="P23" s="19">
        <v>12</v>
      </c>
      <c r="Q23" s="20">
        <v>16</v>
      </c>
    </row>
    <row r="24" spans="2:17" s="1" customFormat="1" ht="15" customHeight="1">
      <c r="B24" s="14">
        <v>14</v>
      </c>
      <c r="C24" s="19">
        <v>6012</v>
      </c>
      <c r="D24" s="19">
        <v>5683</v>
      </c>
      <c r="E24" s="20">
        <v>11695</v>
      </c>
      <c r="F24" s="21">
        <v>44</v>
      </c>
      <c r="G24" s="19">
        <v>8771</v>
      </c>
      <c r="H24" s="19">
        <v>8267</v>
      </c>
      <c r="I24" s="20">
        <v>17038</v>
      </c>
      <c r="J24" s="21">
        <v>74</v>
      </c>
      <c r="K24" s="19">
        <v>4409</v>
      </c>
      <c r="L24" s="19">
        <v>4945</v>
      </c>
      <c r="M24" s="20">
        <v>9354</v>
      </c>
      <c r="N24" s="22">
        <v>104</v>
      </c>
      <c r="O24" s="19">
        <v>2</v>
      </c>
      <c r="P24" s="19">
        <v>3</v>
      </c>
      <c r="Q24" s="20">
        <v>5</v>
      </c>
    </row>
    <row r="25" spans="2:17" s="1" customFormat="1" ht="15" customHeight="1">
      <c r="B25" s="18">
        <v>15</v>
      </c>
      <c r="C25" s="19">
        <v>5728</v>
      </c>
      <c r="D25" s="19">
        <v>5609</v>
      </c>
      <c r="E25" s="20">
        <v>11337</v>
      </c>
      <c r="F25" s="21">
        <v>45</v>
      </c>
      <c r="G25" s="19">
        <v>8275</v>
      </c>
      <c r="H25" s="19">
        <v>7705</v>
      </c>
      <c r="I25" s="20">
        <v>15980</v>
      </c>
      <c r="J25" s="21">
        <v>75</v>
      </c>
      <c r="K25" s="19">
        <v>3948</v>
      </c>
      <c r="L25" s="19">
        <v>4569</v>
      </c>
      <c r="M25" s="20">
        <v>8517</v>
      </c>
      <c r="N25" s="22">
        <v>105</v>
      </c>
      <c r="O25" s="19">
        <v>0</v>
      </c>
      <c r="P25" s="19">
        <v>2</v>
      </c>
      <c r="Q25" s="20">
        <v>2</v>
      </c>
    </row>
    <row r="26" spans="2:17" s="1" customFormat="1" ht="15" customHeight="1">
      <c r="B26" s="14">
        <v>16</v>
      </c>
      <c r="C26" s="19">
        <v>5672</v>
      </c>
      <c r="D26" s="19">
        <v>5466</v>
      </c>
      <c r="E26" s="20">
        <v>11138</v>
      </c>
      <c r="F26" s="21">
        <v>46</v>
      </c>
      <c r="G26" s="19">
        <v>7968</v>
      </c>
      <c r="H26" s="19">
        <v>7440</v>
      </c>
      <c r="I26" s="20">
        <v>15408</v>
      </c>
      <c r="J26" s="21">
        <v>76</v>
      </c>
      <c r="K26" s="19">
        <v>3700</v>
      </c>
      <c r="L26" s="19">
        <v>4498</v>
      </c>
      <c r="M26" s="20">
        <v>8198</v>
      </c>
      <c r="N26" s="22">
        <v>106</v>
      </c>
      <c r="O26" s="19">
        <v>0</v>
      </c>
      <c r="P26" s="19">
        <v>0</v>
      </c>
      <c r="Q26" s="20">
        <v>0</v>
      </c>
    </row>
    <row r="27" spans="2:17" s="1" customFormat="1" ht="15" customHeight="1">
      <c r="B27" s="18">
        <v>17</v>
      </c>
      <c r="C27" s="19">
        <v>5649</v>
      </c>
      <c r="D27" s="19">
        <v>5436</v>
      </c>
      <c r="E27" s="20">
        <v>11085</v>
      </c>
      <c r="F27" s="21">
        <v>47</v>
      </c>
      <c r="G27" s="19">
        <v>8048</v>
      </c>
      <c r="H27" s="19">
        <v>7258</v>
      </c>
      <c r="I27" s="20">
        <v>15306</v>
      </c>
      <c r="J27" s="21">
        <v>77</v>
      </c>
      <c r="K27" s="19">
        <v>3255</v>
      </c>
      <c r="L27" s="19">
        <v>4000</v>
      </c>
      <c r="M27" s="20">
        <v>7255</v>
      </c>
      <c r="N27" s="22">
        <v>107</v>
      </c>
      <c r="O27" s="19">
        <v>0</v>
      </c>
      <c r="P27" s="19">
        <v>1</v>
      </c>
      <c r="Q27" s="20">
        <v>1</v>
      </c>
    </row>
    <row r="28" spans="2:17" s="1" customFormat="1" ht="15" customHeight="1">
      <c r="B28" s="14">
        <v>18</v>
      </c>
      <c r="C28" s="19">
        <v>6003</v>
      </c>
      <c r="D28" s="19">
        <v>5620</v>
      </c>
      <c r="E28" s="20">
        <v>11623</v>
      </c>
      <c r="F28" s="21">
        <v>48</v>
      </c>
      <c r="G28" s="19">
        <v>7840</v>
      </c>
      <c r="H28" s="19">
        <v>7286</v>
      </c>
      <c r="I28" s="20">
        <v>15126</v>
      </c>
      <c r="J28" s="21">
        <v>78</v>
      </c>
      <c r="K28" s="19">
        <v>2965</v>
      </c>
      <c r="L28" s="19">
        <v>3889</v>
      </c>
      <c r="M28" s="20">
        <v>6854</v>
      </c>
      <c r="N28" s="22">
        <v>108</v>
      </c>
      <c r="O28" s="19">
        <v>0</v>
      </c>
      <c r="P28" s="19">
        <v>1</v>
      </c>
      <c r="Q28" s="20">
        <v>1</v>
      </c>
    </row>
    <row r="29" spans="2:17" s="1" customFormat="1" ht="15" customHeight="1">
      <c r="B29" s="18">
        <v>19</v>
      </c>
      <c r="C29" s="19">
        <v>6275</v>
      </c>
      <c r="D29" s="19">
        <v>5925</v>
      </c>
      <c r="E29" s="20">
        <v>12200</v>
      </c>
      <c r="F29" s="21">
        <v>49</v>
      </c>
      <c r="G29" s="19">
        <v>7582</v>
      </c>
      <c r="H29" s="19">
        <v>6734</v>
      </c>
      <c r="I29" s="20">
        <v>14316</v>
      </c>
      <c r="J29" s="21">
        <v>79</v>
      </c>
      <c r="K29" s="19">
        <v>2713</v>
      </c>
      <c r="L29" s="19">
        <v>3659</v>
      </c>
      <c r="M29" s="20">
        <v>6372</v>
      </c>
      <c r="N29" s="22">
        <v>109</v>
      </c>
      <c r="O29" s="19">
        <v>0</v>
      </c>
      <c r="P29" s="19">
        <v>1</v>
      </c>
      <c r="Q29" s="20">
        <v>1</v>
      </c>
    </row>
    <row r="30" spans="2:17" s="1" customFormat="1" ht="15" customHeight="1">
      <c r="B30" s="14">
        <v>20</v>
      </c>
      <c r="C30" s="19">
        <v>6495</v>
      </c>
      <c r="D30" s="19">
        <v>6212</v>
      </c>
      <c r="E30" s="20">
        <v>12707</v>
      </c>
      <c r="F30" s="21">
        <v>50</v>
      </c>
      <c r="G30" s="19">
        <v>7230</v>
      </c>
      <c r="H30" s="19">
        <v>6729</v>
      </c>
      <c r="I30" s="20">
        <v>13959</v>
      </c>
      <c r="J30" s="21">
        <v>80</v>
      </c>
      <c r="K30" s="19">
        <v>2434</v>
      </c>
      <c r="L30" s="19">
        <v>3212</v>
      </c>
      <c r="M30" s="20">
        <v>5646</v>
      </c>
      <c r="N30" s="22">
        <v>110</v>
      </c>
      <c r="O30" s="19">
        <v>0</v>
      </c>
      <c r="P30" s="19">
        <v>0</v>
      </c>
      <c r="Q30" s="20">
        <v>0</v>
      </c>
    </row>
    <row r="31" spans="2:17" s="1" customFormat="1" ht="15" customHeight="1">
      <c r="B31" s="18">
        <v>21</v>
      </c>
      <c r="C31" s="19">
        <v>6691</v>
      </c>
      <c r="D31" s="19">
        <v>6349</v>
      </c>
      <c r="E31" s="20">
        <v>13040</v>
      </c>
      <c r="F31" s="21">
        <v>51</v>
      </c>
      <c r="G31" s="19">
        <v>7424</v>
      </c>
      <c r="H31" s="19">
        <v>6763</v>
      </c>
      <c r="I31" s="20">
        <v>14187</v>
      </c>
      <c r="J31" s="21">
        <v>81</v>
      </c>
      <c r="K31" s="19">
        <v>2337</v>
      </c>
      <c r="L31" s="19">
        <v>3260</v>
      </c>
      <c r="M31" s="20">
        <v>5597</v>
      </c>
      <c r="N31" s="22">
        <v>111</v>
      </c>
      <c r="O31" s="19">
        <v>0</v>
      </c>
      <c r="P31" s="19">
        <v>0</v>
      </c>
      <c r="Q31" s="20">
        <v>0</v>
      </c>
    </row>
    <row r="32" spans="2:17" s="1" customFormat="1" ht="15" customHeight="1">
      <c r="B32" s="14">
        <v>22</v>
      </c>
      <c r="C32" s="19">
        <v>7280</v>
      </c>
      <c r="D32" s="19">
        <v>6720</v>
      </c>
      <c r="E32" s="20">
        <v>14000</v>
      </c>
      <c r="F32" s="21">
        <v>52</v>
      </c>
      <c r="G32" s="19">
        <v>7394</v>
      </c>
      <c r="H32" s="19">
        <v>7085</v>
      </c>
      <c r="I32" s="20">
        <v>14479</v>
      </c>
      <c r="J32" s="21">
        <v>82</v>
      </c>
      <c r="K32" s="19">
        <v>1854</v>
      </c>
      <c r="L32" s="19">
        <v>2882</v>
      </c>
      <c r="M32" s="20">
        <v>4736</v>
      </c>
      <c r="N32" s="22">
        <v>112</v>
      </c>
      <c r="O32" s="19">
        <v>0</v>
      </c>
      <c r="P32" s="19">
        <v>0</v>
      </c>
      <c r="Q32" s="20">
        <v>0</v>
      </c>
    </row>
    <row r="33" spans="2:17" s="1" customFormat="1" ht="15" customHeight="1">
      <c r="B33" s="18">
        <v>23</v>
      </c>
      <c r="C33" s="19">
        <v>7674</v>
      </c>
      <c r="D33" s="19">
        <v>7019</v>
      </c>
      <c r="E33" s="20">
        <v>14693</v>
      </c>
      <c r="F33" s="21">
        <v>53</v>
      </c>
      <c r="G33" s="19">
        <v>7191</v>
      </c>
      <c r="H33" s="19">
        <v>6659</v>
      </c>
      <c r="I33" s="20">
        <v>13850</v>
      </c>
      <c r="J33" s="21">
        <v>83</v>
      </c>
      <c r="K33" s="19">
        <v>1464</v>
      </c>
      <c r="L33" s="19">
        <v>2448</v>
      </c>
      <c r="M33" s="20">
        <v>3912</v>
      </c>
      <c r="N33" s="22">
        <v>113</v>
      </c>
      <c r="O33" s="19">
        <v>0</v>
      </c>
      <c r="P33" s="19">
        <v>0</v>
      </c>
      <c r="Q33" s="20">
        <v>0</v>
      </c>
    </row>
    <row r="34" spans="2:17" s="1" customFormat="1" ht="15" customHeight="1">
      <c r="B34" s="14">
        <v>24</v>
      </c>
      <c r="C34" s="19">
        <v>7965</v>
      </c>
      <c r="D34" s="19">
        <v>7204</v>
      </c>
      <c r="E34" s="20">
        <v>15169</v>
      </c>
      <c r="F34" s="21">
        <v>54</v>
      </c>
      <c r="G34" s="19">
        <v>7560</v>
      </c>
      <c r="H34" s="19">
        <v>7311</v>
      </c>
      <c r="I34" s="20">
        <v>14871</v>
      </c>
      <c r="J34" s="21">
        <v>84</v>
      </c>
      <c r="K34" s="19">
        <v>1199</v>
      </c>
      <c r="L34" s="19">
        <v>2388</v>
      </c>
      <c r="M34" s="20">
        <v>3587</v>
      </c>
      <c r="N34" s="22">
        <v>114</v>
      </c>
      <c r="O34" s="19">
        <v>0</v>
      </c>
      <c r="P34" s="19">
        <v>0</v>
      </c>
      <c r="Q34" s="20">
        <v>0</v>
      </c>
    </row>
    <row r="35" spans="2:17" s="1" customFormat="1" ht="15" customHeight="1">
      <c r="B35" s="18">
        <v>25</v>
      </c>
      <c r="C35" s="19">
        <v>8024</v>
      </c>
      <c r="D35" s="19">
        <v>7128</v>
      </c>
      <c r="E35" s="20">
        <v>15152</v>
      </c>
      <c r="F35" s="21">
        <v>55</v>
      </c>
      <c r="G35" s="19">
        <v>7838</v>
      </c>
      <c r="H35" s="19">
        <v>7715</v>
      </c>
      <c r="I35" s="20">
        <v>15553</v>
      </c>
      <c r="J35" s="21">
        <v>85</v>
      </c>
      <c r="K35" s="19">
        <v>1044</v>
      </c>
      <c r="L35" s="19">
        <v>2180</v>
      </c>
      <c r="M35" s="20">
        <v>3224</v>
      </c>
      <c r="N35" s="22">
        <v>115</v>
      </c>
      <c r="O35" s="19">
        <v>0</v>
      </c>
      <c r="P35" s="19">
        <v>0</v>
      </c>
      <c r="Q35" s="20">
        <v>0</v>
      </c>
    </row>
    <row r="36" spans="2:17" s="1" customFormat="1" ht="15" customHeight="1">
      <c r="B36" s="14">
        <v>26</v>
      </c>
      <c r="C36" s="19">
        <v>7962</v>
      </c>
      <c r="D36" s="19">
        <v>7352</v>
      </c>
      <c r="E36" s="20">
        <v>15314</v>
      </c>
      <c r="F36" s="21">
        <v>56</v>
      </c>
      <c r="G36" s="19">
        <v>8612</v>
      </c>
      <c r="H36" s="19">
        <v>8381</v>
      </c>
      <c r="I36" s="20">
        <v>16993</v>
      </c>
      <c r="J36" s="21">
        <v>86</v>
      </c>
      <c r="K36" s="19">
        <v>888</v>
      </c>
      <c r="L36" s="19">
        <v>2003</v>
      </c>
      <c r="M36" s="20">
        <v>2891</v>
      </c>
      <c r="N36" s="22">
        <v>116</v>
      </c>
      <c r="O36" s="19">
        <v>0</v>
      </c>
      <c r="P36" s="19">
        <v>0</v>
      </c>
      <c r="Q36" s="20">
        <v>0</v>
      </c>
    </row>
    <row r="37" spans="2:17" s="1" customFormat="1" ht="15" customHeight="1">
      <c r="B37" s="18">
        <v>27</v>
      </c>
      <c r="C37" s="19">
        <v>8409</v>
      </c>
      <c r="D37" s="19">
        <v>7748</v>
      </c>
      <c r="E37" s="20">
        <v>16157</v>
      </c>
      <c r="F37" s="21">
        <v>57</v>
      </c>
      <c r="G37" s="19">
        <v>9235</v>
      </c>
      <c r="H37" s="19">
        <v>9255</v>
      </c>
      <c r="I37" s="20">
        <v>18490</v>
      </c>
      <c r="J37" s="21">
        <v>87</v>
      </c>
      <c r="K37" s="19">
        <v>735</v>
      </c>
      <c r="L37" s="19">
        <v>1834</v>
      </c>
      <c r="M37" s="20">
        <v>2569</v>
      </c>
      <c r="N37" s="22">
        <v>117</v>
      </c>
      <c r="O37" s="19">
        <v>0</v>
      </c>
      <c r="P37" s="19">
        <v>0</v>
      </c>
      <c r="Q37" s="20">
        <v>0</v>
      </c>
    </row>
    <row r="38" spans="2:17" s="1" customFormat="1" ht="15" customHeight="1">
      <c r="B38" s="14">
        <v>28</v>
      </c>
      <c r="C38" s="19">
        <v>8611</v>
      </c>
      <c r="D38" s="19">
        <v>8178</v>
      </c>
      <c r="E38" s="20">
        <v>16789</v>
      </c>
      <c r="F38" s="21">
        <v>58</v>
      </c>
      <c r="G38" s="19">
        <v>9663</v>
      </c>
      <c r="H38" s="19">
        <v>9944</v>
      </c>
      <c r="I38" s="20">
        <v>19607</v>
      </c>
      <c r="J38" s="21">
        <v>88</v>
      </c>
      <c r="K38" s="19">
        <v>600</v>
      </c>
      <c r="L38" s="19">
        <v>1388</v>
      </c>
      <c r="M38" s="20">
        <v>1988</v>
      </c>
      <c r="N38" s="22">
        <v>118</v>
      </c>
      <c r="O38" s="19">
        <v>0</v>
      </c>
      <c r="P38" s="19">
        <v>0</v>
      </c>
      <c r="Q38" s="20">
        <v>0</v>
      </c>
    </row>
    <row r="39" spans="2:17" s="1" customFormat="1" ht="15" customHeight="1">
      <c r="B39" s="23">
        <v>29</v>
      </c>
      <c r="C39" s="24">
        <v>9202</v>
      </c>
      <c r="D39" s="24">
        <v>8440</v>
      </c>
      <c r="E39" s="25">
        <v>17642</v>
      </c>
      <c r="F39" s="26">
        <v>59</v>
      </c>
      <c r="G39" s="24">
        <v>10110</v>
      </c>
      <c r="H39" s="24">
        <v>10272</v>
      </c>
      <c r="I39" s="25">
        <v>20382</v>
      </c>
      <c r="J39" s="26">
        <v>89</v>
      </c>
      <c r="K39" s="24">
        <v>535</v>
      </c>
      <c r="L39" s="24">
        <v>1319</v>
      </c>
      <c r="M39" s="25">
        <v>1854</v>
      </c>
      <c r="N39" s="27" t="s">
        <v>7</v>
      </c>
      <c r="O39" s="24">
        <v>0</v>
      </c>
      <c r="P39" s="24">
        <v>0</v>
      </c>
      <c r="Q39" s="25">
        <v>0</v>
      </c>
    </row>
    <row r="40" spans="2:17" s="1" customFormat="1" ht="15" customHeight="1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2:17" s="1" customFormat="1" ht="15" customHeight="1">
      <c r="B41" s="10" t="s">
        <v>5</v>
      </c>
      <c r="C41" s="11" t="s">
        <v>2</v>
      </c>
      <c r="D41" s="11" t="s">
        <v>3</v>
      </c>
      <c r="E41" s="12" t="s">
        <v>6</v>
      </c>
      <c r="F41" s="10" t="s">
        <v>5</v>
      </c>
      <c r="G41" s="11" t="s">
        <v>2</v>
      </c>
      <c r="H41" s="11" t="s">
        <v>3</v>
      </c>
      <c r="I41" s="12" t="s">
        <v>6</v>
      </c>
      <c r="J41" s="10" t="s">
        <v>5</v>
      </c>
      <c r="K41" s="11" t="s">
        <v>2</v>
      </c>
      <c r="L41" s="11" t="s">
        <v>3</v>
      </c>
      <c r="M41" s="12" t="s">
        <v>6</v>
      </c>
      <c r="N41" s="28" t="s">
        <v>5</v>
      </c>
      <c r="O41" s="11" t="s">
        <v>2</v>
      </c>
      <c r="P41" s="11" t="s">
        <v>3</v>
      </c>
      <c r="Q41" s="12" t="s">
        <v>6</v>
      </c>
    </row>
    <row r="42" spans="2:17" s="1" customFormat="1" ht="15" customHeight="1">
      <c r="B42" s="29" t="s">
        <v>8</v>
      </c>
      <c r="C42" s="15">
        <v>28048</v>
      </c>
      <c r="D42" s="15">
        <v>26668</v>
      </c>
      <c r="E42" s="16">
        <v>54716</v>
      </c>
      <c r="F42" s="29" t="s">
        <v>9</v>
      </c>
      <c r="G42" s="15">
        <v>47122</v>
      </c>
      <c r="H42" s="15">
        <v>43634</v>
      </c>
      <c r="I42" s="16">
        <v>90756</v>
      </c>
      <c r="J42" s="29" t="s">
        <v>10</v>
      </c>
      <c r="K42" s="15">
        <v>9288</v>
      </c>
      <c r="L42" s="15">
        <v>14190</v>
      </c>
      <c r="M42" s="16">
        <v>23478</v>
      </c>
      <c r="N42" s="30" t="s">
        <v>11</v>
      </c>
      <c r="O42" s="15">
        <v>88185</v>
      </c>
      <c r="P42" s="15">
        <v>84271</v>
      </c>
      <c r="Q42" s="16">
        <v>172456</v>
      </c>
    </row>
    <row r="43" spans="2:17" s="1" customFormat="1" ht="15" customHeight="1">
      <c r="B43" s="31" t="s">
        <v>12</v>
      </c>
      <c r="C43" s="19">
        <v>29935</v>
      </c>
      <c r="D43" s="19">
        <v>28637</v>
      </c>
      <c r="E43" s="20">
        <v>58572</v>
      </c>
      <c r="F43" s="31" t="s">
        <v>13</v>
      </c>
      <c r="G43" s="19">
        <v>39713</v>
      </c>
      <c r="H43" s="19">
        <v>36423</v>
      </c>
      <c r="I43" s="20">
        <v>76136</v>
      </c>
      <c r="J43" s="31" t="s">
        <v>14</v>
      </c>
      <c r="K43" s="19">
        <v>3802</v>
      </c>
      <c r="L43" s="19">
        <v>8724</v>
      </c>
      <c r="M43" s="20">
        <v>12526</v>
      </c>
      <c r="N43" s="32" t="s">
        <v>15</v>
      </c>
      <c r="O43" s="19">
        <v>422859</v>
      </c>
      <c r="P43" s="19">
        <v>401219</v>
      </c>
      <c r="Q43" s="20">
        <v>824078</v>
      </c>
    </row>
    <row r="44" spans="2:19" s="1" customFormat="1" ht="15" customHeight="1">
      <c r="B44" s="31" t="s">
        <v>16</v>
      </c>
      <c r="C44" s="19">
        <v>30202</v>
      </c>
      <c r="D44" s="19">
        <v>28966</v>
      </c>
      <c r="E44" s="20">
        <v>59168</v>
      </c>
      <c r="F44" s="31" t="s">
        <v>17</v>
      </c>
      <c r="G44" s="19">
        <v>36799</v>
      </c>
      <c r="H44" s="19">
        <v>34547</v>
      </c>
      <c r="I44" s="20">
        <v>71346</v>
      </c>
      <c r="J44" s="31" t="s">
        <v>18</v>
      </c>
      <c r="K44" s="19">
        <v>1430</v>
      </c>
      <c r="L44" s="19">
        <v>4035</v>
      </c>
      <c r="M44" s="20">
        <v>5465</v>
      </c>
      <c r="N44" s="33" t="s">
        <v>19</v>
      </c>
      <c r="O44" s="24">
        <v>90850</v>
      </c>
      <c r="P44" s="24">
        <v>111848</v>
      </c>
      <c r="Q44" s="25">
        <v>202698</v>
      </c>
      <c r="S44" s="4"/>
    </row>
    <row r="45" spans="2:17" s="1" customFormat="1" ht="15" customHeight="1">
      <c r="B45" s="31" t="s">
        <v>20</v>
      </c>
      <c r="C45" s="19">
        <v>29327</v>
      </c>
      <c r="D45" s="19">
        <v>28056</v>
      </c>
      <c r="E45" s="20">
        <v>57383</v>
      </c>
      <c r="F45" s="31" t="s">
        <v>21</v>
      </c>
      <c r="G45" s="19">
        <v>45458</v>
      </c>
      <c r="H45" s="19">
        <v>45567</v>
      </c>
      <c r="I45" s="20">
        <v>91025</v>
      </c>
      <c r="J45" s="31" t="s">
        <v>22</v>
      </c>
      <c r="K45" s="19">
        <v>308</v>
      </c>
      <c r="L45" s="19">
        <v>1104</v>
      </c>
      <c r="M45" s="20">
        <v>1412</v>
      </c>
      <c r="N45" s="28" t="s">
        <v>1</v>
      </c>
      <c r="O45" s="5">
        <v>601894</v>
      </c>
      <c r="P45" s="5">
        <v>597338</v>
      </c>
      <c r="Q45" s="6">
        <v>1199232</v>
      </c>
    </row>
    <row r="46" spans="2:17" s="1" customFormat="1" ht="15.75" customHeight="1">
      <c r="B46" s="31" t="s">
        <v>23</v>
      </c>
      <c r="C46" s="19">
        <v>36105</v>
      </c>
      <c r="D46" s="19">
        <v>33504</v>
      </c>
      <c r="E46" s="20">
        <v>69609</v>
      </c>
      <c r="F46" s="31" t="s">
        <v>24</v>
      </c>
      <c r="G46" s="19">
        <v>37776</v>
      </c>
      <c r="H46" s="19">
        <v>39483</v>
      </c>
      <c r="I46" s="20">
        <v>77259</v>
      </c>
      <c r="J46" s="31" t="s">
        <v>25</v>
      </c>
      <c r="K46" s="19">
        <v>31</v>
      </c>
      <c r="L46" s="19">
        <v>111</v>
      </c>
      <c r="M46" s="20">
        <v>142</v>
      </c>
      <c r="N46" s="4"/>
      <c r="O46" s="4"/>
      <c r="P46" s="4"/>
      <c r="Q46" s="4"/>
    </row>
    <row r="47" spans="2:17" s="1" customFormat="1" ht="15" customHeight="1">
      <c r="B47" s="31" t="s">
        <v>26</v>
      </c>
      <c r="C47" s="19">
        <v>42208</v>
      </c>
      <c r="D47" s="19">
        <v>38846</v>
      </c>
      <c r="E47" s="20">
        <v>81054</v>
      </c>
      <c r="F47" s="31" t="s">
        <v>27</v>
      </c>
      <c r="G47" s="19">
        <v>33784</v>
      </c>
      <c r="H47" s="19">
        <v>35024</v>
      </c>
      <c r="I47" s="20">
        <v>68808</v>
      </c>
      <c r="J47" s="31" t="s">
        <v>28</v>
      </c>
      <c r="K47" s="19">
        <v>0</v>
      </c>
      <c r="L47" s="19">
        <v>5</v>
      </c>
      <c r="M47" s="20">
        <v>5</v>
      </c>
      <c r="N47" s="4"/>
      <c r="O47" s="4"/>
      <c r="P47" s="4"/>
      <c r="Q47" s="4"/>
    </row>
    <row r="48" spans="2:17" s="1" customFormat="1" ht="15" customHeight="1">
      <c r="B48" s="31" t="s">
        <v>29</v>
      </c>
      <c r="C48" s="19">
        <v>52873</v>
      </c>
      <c r="D48" s="19">
        <v>49479</v>
      </c>
      <c r="E48" s="20">
        <v>102352</v>
      </c>
      <c r="F48" s="31" t="s">
        <v>30</v>
      </c>
      <c r="G48" s="19">
        <v>25626</v>
      </c>
      <c r="H48" s="19">
        <v>28040</v>
      </c>
      <c r="I48" s="20">
        <v>53666</v>
      </c>
      <c r="J48" s="31" t="s">
        <v>31</v>
      </c>
      <c r="K48" s="19">
        <v>0</v>
      </c>
      <c r="L48" s="19">
        <v>0</v>
      </c>
      <c r="M48" s="20">
        <v>0</v>
      </c>
      <c r="N48" s="4"/>
      <c r="O48" s="4"/>
      <c r="P48" s="4"/>
      <c r="Q48" s="4"/>
    </row>
    <row r="49" spans="2:17" s="1" customFormat="1" ht="15" customHeight="1">
      <c r="B49" s="34" t="s">
        <v>32</v>
      </c>
      <c r="C49" s="24">
        <v>55478</v>
      </c>
      <c r="D49" s="24">
        <v>51680</v>
      </c>
      <c r="E49" s="25">
        <v>107158</v>
      </c>
      <c r="F49" s="34" t="s">
        <v>33</v>
      </c>
      <c r="G49" s="24">
        <v>16581</v>
      </c>
      <c r="H49" s="24">
        <v>20615</v>
      </c>
      <c r="I49" s="25">
        <v>37196</v>
      </c>
      <c r="J49" s="34" t="s">
        <v>34</v>
      </c>
      <c r="K49" s="24">
        <v>0</v>
      </c>
      <c r="L49" s="24">
        <v>0</v>
      </c>
      <c r="M49" s="25">
        <v>0</v>
      </c>
      <c r="N49" s="4"/>
      <c r="O49" s="4"/>
      <c r="P49" s="4"/>
      <c r="Q49" s="4"/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/>
  <dimension ref="A1:S49"/>
  <sheetViews>
    <sheetView view="pageBreakPreview" zoomScale="75" zoomScaleNormal="55" zoomScaleSheetLayoutView="75" workbookViewId="0" topLeftCell="A1">
      <selection activeCell="I29" sqref="I29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125" style="0" customWidth="1"/>
    <col min="19" max="19" width="9.25390625" style="0" bestFit="1" customWidth="1"/>
  </cols>
  <sheetData>
    <row r="1" spans="1:18" s="1" customFormat="1" ht="21">
      <c r="A1" s="7"/>
      <c r="B1" s="7"/>
      <c r="C1" s="7"/>
      <c r="D1" s="7"/>
      <c r="E1" s="39" t="s">
        <v>46</v>
      </c>
      <c r="F1" s="39"/>
      <c r="G1" s="39"/>
      <c r="H1" s="39"/>
      <c r="I1" s="39"/>
      <c r="J1" s="39"/>
      <c r="K1" s="39"/>
      <c r="L1" s="39"/>
      <c r="M1" s="39"/>
      <c r="N1" s="39"/>
      <c r="O1" s="7"/>
      <c r="P1" s="7"/>
      <c r="Q1" s="7"/>
      <c r="R1" s="7"/>
    </row>
    <row r="2" spans="5:17" s="1" customFormat="1" ht="21" customHeight="1">
      <c r="E2" s="40" t="s">
        <v>0</v>
      </c>
      <c r="F2" s="40"/>
      <c r="G2" s="40"/>
      <c r="H2" s="40"/>
      <c r="I2" s="40"/>
      <c r="J2" s="40"/>
      <c r="K2" s="40"/>
      <c r="L2" s="40"/>
      <c r="M2" s="40"/>
      <c r="N2" s="40"/>
      <c r="O2" s="37">
        <v>39295</v>
      </c>
      <c r="P2" s="38"/>
      <c r="Q2" s="8" t="s">
        <v>35</v>
      </c>
    </row>
    <row r="3" s="1" customFormat="1" ht="21" customHeight="1"/>
    <row r="4" spans="5:14" s="1" customFormat="1" ht="15" customHeight="1">
      <c r="E4" s="44" t="s">
        <v>1</v>
      </c>
      <c r="F4" s="45"/>
      <c r="G4" s="44" t="s">
        <v>2</v>
      </c>
      <c r="H4" s="45"/>
      <c r="I4" s="44" t="s">
        <v>3</v>
      </c>
      <c r="J4" s="45"/>
      <c r="L4" s="41" t="s">
        <v>4</v>
      </c>
      <c r="M4" s="2" t="s">
        <v>36</v>
      </c>
      <c r="N4" s="9">
        <f>(SUMPRODUCT(B$10:B$39,E$10:E$39)+SUMPRODUCT(F$10:F$39,I$10:I$39)+SUMPRODUCT(J$10:J$39,M$10:M$39)+SUMPRODUCT(N$10:N$38,Q$10:Q$38))/$E$5</f>
        <v>40.141919522934764</v>
      </c>
    </row>
    <row r="5" spans="3:14" s="1" customFormat="1" ht="15" customHeight="1">
      <c r="C5" s="3"/>
      <c r="E5" s="46">
        <f>SUM(E10:E39,I10:I39,M10:M39,Q10:Q39)</f>
        <v>108329</v>
      </c>
      <c r="F5" s="47"/>
      <c r="G5" s="46">
        <f>SUM(C10:C39,G10:G39,K10:K39,O10:O39)</f>
        <v>54167</v>
      </c>
      <c r="H5" s="47"/>
      <c r="I5" s="46">
        <f>SUM(D10:D39,H10:H39,L10:L39,P10:P39)</f>
        <v>54162</v>
      </c>
      <c r="J5" s="47"/>
      <c r="L5" s="42"/>
      <c r="M5" s="2" t="s">
        <v>2</v>
      </c>
      <c r="N5" s="9">
        <f>(SUMPRODUCT(B$10:B$39,C$10:C$39)+SUMPRODUCT(F$10:F$39,G$10:G$39)+SUMPRODUCT(J$10:J$39,K$10:K$39)+SUMPRODUCT(N$10:N$38,O$10:O$38))/G$5</f>
        <v>39.25351228607824</v>
      </c>
    </row>
    <row r="6" spans="5:14" s="1" customFormat="1" ht="15" customHeight="1">
      <c r="E6" s="48"/>
      <c r="F6" s="49"/>
      <c r="G6" s="48"/>
      <c r="H6" s="49"/>
      <c r="I6" s="48"/>
      <c r="J6" s="49"/>
      <c r="L6" s="43"/>
      <c r="M6" s="2" t="s">
        <v>3</v>
      </c>
      <c r="N6" s="9">
        <f>(SUMPRODUCT(B$10:B$39,D$10:D$39)+SUMPRODUCT(F$10:F$39,H$10:H$39)+SUMPRODUCT(J$10:J$39,L$10:L$39)+SUMPRODUCT(N$10:N$38,P$10:P$38))/I$5</f>
        <v>41.030408773678964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10" t="s">
        <v>5</v>
      </c>
      <c r="C9" s="11" t="s">
        <v>2</v>
      </c>
      <c r="D9" s="11" t="s">
        <v>3</v>
      </c>
      <c r="E9" s="12" t="s">
        <v>6</v>
      </c>
      <c r="F9" s="10" t="s">
        <v>5</v>
      </c>
      <c r="G9" s="11" t="s">
        <v>2</v>
      </c>
      <c r="H9" s="11" t="s">
        <v>3</v>
      </c>
      <c r="I9" s="12" t="s">
        <v>6</v>
      </c>
      <c r="J9" s="10" t="s">
        <v>5</v>
      </c>
      <c r="K9" s="11" t="s">
        <v>2</v>
      </c>
      <c r="L9" s="11" t="s">
        <v>3</v>
      </c>
      <c r="M9" s="12" t="s">
        <v>6</v>
      </c>
      <c r="N9" s="13" t="s">
        <v>5</v>
      </c>
      <c r="O9" s="11" t="s">
        <v>2</v>
      </c>
      <c r="P9" s="11" t="s">
        <v>3</v>
      </c>
      <c r="Q9" s="12" t="s">
        <v>6</v>
      </c>
    </row>
    <row r="10" spans="2:17" s="1" customFormat="1" ht="15" customHeight="1">
      <c r="B10" s="14">
        <v>0</v>
      </c>
      <c r="C10" s="15">
        <v>499</v>
      </c>
      <c r="D10" s="15">
        <v>506</v>
      </c>
      <c r="E10" s="16">
        <v>1005</v>
      </c>
      <c r="F10" s="14">
        <v>30</v>
      </c>
      <c r="G10" s="15">
        <v>816</v>
      </c>
      <c r="H10" s="15">
        <v>733</v>
      </c>
      <c r="I10" s="16">
        <v>1549</v>
      </c>
      <c r="J10" s="14">
        <v>60</v>
      </c>
      <c r="K10" s="15">
        <v>825</v>
      </c>
      <c r="L10" s="15">
        <v>890</v>
      </c>
      <c r="M10" s="16">
        <v>1715</v>
      </c>
      <c r="N10" s="17">
        <v>90</v>
      </c>
      <c r="O10" s="15">
        <v>30</v>
      </c>
      <c r="P10" s="15">
        <v>96</v>
      </c>
      <c r="Q10" s="16">
        <v>126</v>
      </c>
    </row>
    <row r="11" spans="2:17" s="1" customFormat="1" ht="15" customHeight="1">
      <c r="B11" s="18">
        <v>1</v>
      </c>
      <c r="C11" s="19">
        <v>565</v>
      </c>
      <c r="D11" s="19">
        <v>522</v>
      </c>
      <c r="E11" s="20">
        <v>1087</v>
      </c>
      <c r="F11" s="21">
        <v>31</v>
      </c>
      <c r="G11" s="19">
        <v>869</v>
      </c>
      <c r="H11" s="19">
        <v>861</v>
      </c>
      <c r="I11" s="20">
        <v>1730</v>
      </c>
      <c r="J11" s="21">
        <v>61</v>
      </c>
      <c r="K11" s="19">
        <v>553</v>
      </c>
      <c r="L11" s="19">
        <v>555</v>
      </c>
      <c r="M11" s="20">
        <v>1108</v>
      </c>
      <c r="N11" s="22">
        <v>91</v>
      </c>
      <c r="O11" s="19">
        <v>29</v>
      </c>
      <c r="P11" s="19">
        <v>86</v>
      </c>
      <c r="Q11" s="20">
        <v>115</v>
      </c>
    </row>
    <row r="12" spans="2:17" s="1" customFormat="1" ht="15" customHeight="1">
      <c r="B12" s="14">
        <v>2</v>
      </c>
      <c r="C12" s="19">
        <v>568</v>
      </c>
      <c r="D12" s="19">
        <v>489</v>
      </c>
      <c r="E12" s="20">
        <v>1057</v>
      </c>
      <c r="F12" s="21">
        <v>32</v>
      </c>
      <c r="G12" s="19">
        <v>966</v>
      </c>
      <c r="H12" s="19">
        <v>893</v>
      </c>
      <c r="I12" s="20">
        <v>1859</v>
      </c>
      <c r="J12" s="21">
        <v>62</v>
      </c>
      <c r="K12" s="19">
        <v>615</v>
      </c>
      <c r="L12" s="19">
        <v>572</v>
      </c>
      <c r="M12" s="20">
        <v>1187</v>
      </c>
      <c r="N12" s="22">
        <v>92</v>
      </c>
      <c r="O12" s="19">
        <v>15</v>
      </c>
      <c r="P12" s="19">
        <v>62</v>
      </c>
      <c r="Q12" s="20">
        <v>77</v>
      </c>
    </row>
    <row r="13" spans="2:17" s="1" customFormat="1" ht="15" customHeight="1">
      <c r="B13" s="18">
        <v>3</v>
      </c>
      <c r="C13" s="19">
        <v>573</v>
      </c>
      <c r="D13" s="19">
        <v>536</v>
      </c>
      <c r="E13" s="20">
        <v>1109</v>
      </c>
      <c r="F13" s="21">
        <v>33</v>
      </c>
      <c r="G13" s="19">
        <v>995</v>
      </c>
      <c r="H13" s="19">
        <v>989</v>
      </c>
      <c r="I13" s="20">
        <v>1984</v>
      </c>
      <c r="J13" s="21">
        <v>63</v>
      </c>
      <c r="K13" s="19">
        <v>795</v>
      </c>
      <c r="L13" s="19">
        <v>800</v>
      </c>
      <c r="M13" s="20">
        <v>1595</v>
      </c>
      <c r="N13" s="22">
        <v>93</v>
      </c>
      <c r="O13" s="19">
        <v>16</v>
      </c>
      <c r="P13" s="19">
        <v>61</v>
      </c>
      <c r="Q13" s="20">
        <v>77</v>
      </c>
    </row>
    <row r="14" spans="2:17" s="1" customFormat="1" ht="15" customHeight="1">
      <c r="B14" s="14">
        <v>4</v>
      </c>
      <c r="C14" s="19">
        <v>564</v>
      </c>
      <c r="D14" s="19">
        <v>512</v>
      </c>
      <c r="E14" s="20">
        <v>1076</v>
      </c>
      <c r="F14" s="21">
        <v>34</v>
      </c>
      <c r="G14" s="19">
        <v>1011</v>
      </c>
      <c r="H14" s="19">
        <v>956</v>
      </c>
      <c r="I14" s="20">
        <v>1967</v>
      </c>
      <c r="J14" s="21">
        <v>64</v>
      </c>
      <c r="K14" s="19">
        <v>697</v>
      </c>
      <c r="L14" s="19">
        <v>693</v>
      </c>
      <c r="M14" s="20">
        <v>1390</v>
      </c>
      <c r="N14" s="22">
        <v>94</v>
      </c>
      <c r="O14" s="19">
        <v>15</v>
      </c>
      <c r="P14" s="19">
        <v>37</v>
      </c>
      <c r="Q14" s="20">
        <v>52</v>
      </c>
    </row>
    <row r="15" spans="2:17" s="1" customFormat="1" ht="15" customHeight="1">
      <c r="B15" s="18">
        <v>5</v>
      </c>
      <c r="C15" s="19">
        <v>589</v>
      </c>
      <c r="D15" s="19">
        <v>550</v>
      </c>
      <c r="E15" s="20">
        <v>1139</v>
      </c>
      <c r="F15" s="21">
        <v>35</v>
      </c>
      <c r="G15" s="19">
        <v>1058</v>
      </c>
      <c r="H15" s="19">
        <v>992</v>
      </c>
      <c r="I15" s="20">
        <v>2050</v>
      </c>
      <c r="J15" s="21">
        <v>65</v>
      </c>
      <c r="K15" s="19">
        <v>720</v>
      </c>
      <c r="L15" s="19">
        <v>670</v>
      </c>
      <c r="M15" s="20">
        <v>1390</v>
      </c>
      <c r="N15" s="22">
        <v>95</v>
      </c>
      <c r="O15" s="19">
        <v>9</v>
      </c>
      <c r="P15" s="19">
        <v>40</v>
      </c>
      <c r="Q15" s="20">
        <v>49</v>
      </c>
    </row>
    <row r="16" spans="2:17" s="1" customFormat="1" ht="15" customHeight="1">
      <c r="B16" s="14">
        <v>6</v>
      </c>
      <c r="C16" s="19">
        <v>557</v>
      </c>
      <c r="D16" s="19">
        <v>557</v>
      </c>
      <c r="E16" s="20">
        <v>1114</v>
      </c>
      <c r="F16" s="21">
        <v>36</v>
      </c>
      <c r="G16" s="19">
        <v>965</v>
      </c>
      <c r="H16" s="19">
        <v>961</v>
      </c>
      <c r="I16" s="20">
        <v>1926</v>
      </c>
      <c r="J16" s="21">
        <v>66</v>
      </c>
      <c r="K16" s="19">
        <v>650</v>
      </c>
      <c r="L16" s="19">
        <v>660</v>
      </c>
      <c r="M16" s="20">
        <v>1310</v>
      </c>
      <c r="N16" s="22">
        <v>96</v>
      </c>
      <c r="O16" s="19">
        <v>4</v>
      </c>
      <c r="P16" s="19">
        <v>33</v>
      </c>
      <c r="Q16" s="20">
        <v>37</v>
      </c>
    </row>
    <row r="17" spans="2:17" s="1" customFormat="1" ht="15" customHeight="1">
      <c r="B17" s="18">
        <v>7</v>
      </c>
      <c r="C17" s="19">
        <v>558</v>
      </c>
      <c r="D17" s="19">
        <v>569</v>
      </c>
      <c r="E17" s="20">
        <v>1127</v>
      </c>
      <c r="F17" s="21">
        <v>37</v>
      </c>
      <c r="G17" s="19">
        <v>999</v>
      </c>
      <c r="H17" s="19">
        <v>917</v>
      </c>
      <c r="I17" s="20">
        <v>1916</v>
      </c>
      <c r="J17" s="21">
        <v>67</v>
      </c>
      <c r="K17" s="19">
        <v>595</v>
      </c>
      <c r="L17" s="19">
        <v>582</v>
      </c>
      <c r="M17" s="20">
        <v>1177</v>
      </c>
      <c r="N17" s="22">
        <v>97</v>
      </c>
      <c r="O17" s="19">
        <v>5</v>
      </c>
      <c r="P17" s="19">
        <v>19</v>
      </c>
      <c r="Q17" s="20">
        <v>24</v>
      </c>
    </row>
    <row r="18" spans="2:17" s="1" customFormat="1" ht="15" customHeight="1">
      <c r="B18" s="14">
        <v>8</v>
      </c>
      <c r="C18" s="19">
        <v>588</v>
      </c>
      <c r="D18" s="19">
        <v>593</v>
      </c>
      <c r="E18" s="20">
        <v>1181</v>
      </c>
      <c r="F18" s="21">
        <v>38</v>
      </c>
      <c r="G18" s="19">
        <v>933</v>
      </c>
      <c r="H18" s="19">
        <v>899</v>
      </c>
      <c r="I18" s="20">
        <v>1832</v>
      </c>
      <c r="J18" s="21">
        <v>68</v>
      </c>
      <c r="K18" s="19">
        <v>450</v>
      </c>
      <c r="L18" s="19">
        <v>487</v>
      </c>
      <c r="M18" s="20">
        <v>937</v>
      </c>
      <c r="N18" s="22">
        <v>98</v>
      </c>
      <c r="O18" s="19">
        <v>2</v>
      </c>
      <c r="P18" s="19">
        <v>16</v>
      </c>
      <c r="Q18" s="20">
        <v>18</v>
      </c>
    </row>
    <row r="19" spans="2:17" s="1" customFormat="1" ht="15" customHeight="1">
      <c r="B19" s="18">
        <v>9</v>
      </c>
      <c r="C19" s="19">
        <v>616</v>
      </c>
      <c r="D19" s="19">
        <v>587</v>
      </c>
      <c r="E19" s="20">
        <v>1203</v>
      </c>
      <c r="F19" s="21">
        <v>39</v>
      </c>
      <c r="G19" s="19">
        <v>917</v>
      </c>
      <c r="H19" s="19">
        <v>862</v>
      </c>
      <c r="I19" s="20">
        <v>1779</v>
      </c>
      <c r="J19" s="21">
        <v>69</v>
      </c>
      <c r="K19" s="19">
        <v>510</v>
      </c>
      <c r="L19" s="19">
        <v>512</v>
      </c>
      <c r="M19" s="20">
        <v>1022</v>
      </c>
      <c r="N19" s="22">
        <v>99</v>
      </c>
      <c r="O19" s="19">
        <v>1</v>
      </c>
      <c r="P19" s="19">
        <v>11</v>
      </c>
      <c r="Q19" s="20">
        <v>12</v>
      </c>
    </row>
    <row r="20" spans="2:17" s="1" customFormat="1" ht="15" customHeight="1">
      <c r="B20" s="14">
        <v>10</v>
      </c>
      <c r="C20" s="19">
        <v>657</v>
      </c>
      <c r="D20" s="19">
        <v>625</v>
      </c>
      <c r="E20" s="20">
        <v>1282</v>
      </c>
      <c r="F20" s="21">
        <v>40</v>
      </c>
      <c r="G20" s="19">
        <v>858</v>
      </c>
      <c r="H20" s="19">
        <v>915</v>
      </c>
      <c r="I20" s="20">
        <v>1773</v>
      </c>
      <c r="J20" s="21">
        <v>70</v>
      </c>
      <c r="K20" s="19">
        <v>471</v>
      </c>
      <c r="L20" s="19">
        <v>520</v>
      </c>
      <c r="M20" s="20">
        <v>991</v>
      </c>
      <c r="N20" s="22">
        <v>100</v>
      </c>
      <c r="O20" s="19">
        <v>1</v>
      </c>
      <c r="P20" s="19">
        <v>5</v>
      </c>
      <c r="Q20" s="20">
        <v>6</v>
      </c>
    </row>
    <row r="21" spans="2:17" s="1" customFormat="1" ht="15" customHeight="1">
      <c r="B21" s="18">
        <v>11</v>
      </c>
      <c r="C21" s="19">
        <v>616</v>
      </c>
      <c r="D21" s="19">
        <v>600</v>
      </c>
      <c r="E21" s="20">
        <v>1216</v>
      </c>
      <c r="F21" s="21">
        <v>41</v>
      </c>
      <c r="G21" s="19">
        <v>755</v>
      </c>
      <c r="H21" s="19">
        <v>747</v>
      </c>
      <c r="I21" s="20">
        <v>1502</v>
      </c>
      <c r="J21" s="21">
        <v>71</v>
      </c>
      <c r="K21" s="19">
        <v>495</v>
      </c>
      <c r="L21" s="19">
        <v>494</v>
      </c>
      <c r="M21" s="20">
        <v>989</v>
      </c>
      <c r="N21" s="22">
        <v>101</v>
      </c>
      <c r="O21" s="19">
        <v>0</v>
      </c>
      <c r="P21" s="19">
        <v>5</v>
      </c>
      <c r="Q21" s="20">
        <v>5</v>
      </c>
    </row>
    <row r="22" spans="2:17" s="1" customFormat="1" ht="15" customHeight="1">
      <c r="B22" s="14">
        <v>12</v>
      </c>
      <c r="C22" s="19">
        <v>654</v>
      </c>
      <c r="D22" s="19">
        <v>652</v>
      </c>
      <c r="E22" s="20">
        <v>1306</v>
      </c>
      <c r="F22" s="21">
        <v>42</v>
      </c>
      <c r="G22" s="19">
        <v>851</v>
      </c>
      <c r="H22" s="19">
        <v>810</v>
      </c>
      <c r="I22" s="20">
        <v>1661</v>
      </c>
      <c r="J22" s="21">
        <v>72</v>
      </c>
      <c r="K22" s="19">
        <v>422</v>
      </c>
      <c r="L22" s="19">
        <v>452</v>
      </c>
      <c r="M22" s="20">
        <v>874</v>
      </c>
      <c r="N22" s="22">
        <v>102</v>
      </c>
      <c r="O22" s="19">
        <v>0</v>
      </c>
      <c r="P22" s="19">
        <v>2</v>
      </c>
      <c r="Q22" s="20">
        <v>2</v>
      </c>
    </row>
    <row r="23" spans="2:17" s="1" customFormat="1" ht="15" customHeight="1">
      <c r="B23" s="18">
        <v>13</v>
      </c>
      <c r="C23" s="19">
        <v>655</v>
      </c>
      <c r="D23" s="19">
        <v>599</v>
      </c>
      <c r="E23" s="20">
        <v>1254</v>
      </c>
      <c r="F23" s="21">
        <v>43</v>
      </c>
      <c r="G23" s="19">
        <v>866</v>
      </c>
      <c r="H23" s="19">
        <v>791</v>
      </c>
      <c r="I23" s="20">
        <v>1657</v>
      </c>
      <c r="J23" s="21">
        <v>73</v>
      </c>
      <c r="K23" s="19">
        <v>377</v>
      </c>
      <c r="L23" s="19">
        <v>423</v>
      </c>
      <c r="M23" s="20">
        <v>800</v>
      </c>
      <c r="N23" s="22">
        <v>103</v>
      </c>
      <c r="O23" s="19">
        <v>0</v>
      </c>
      <c r="P23" s="19">
        <v>3</v>
      </c>
      <c r="Q23" s="20">
        <v>3</v>
      </c>
    </row>
    <row r="24" spans="2:17" s="1" customFormat="1" ht="15" customHeight="1">
      <c r="B24" s="14">
        <v>14</v>
      </c>
      <c r="C24" s="19">
        <v>599</v>
      </c>
      <c r="D24" s="19">
        <v>560</v>
      </c>
      <c r="E24" s="20">
        <v>1159</v>
      </c>
      <c r="F24" s="21">
        <v>44</v>
      </c>
      <c r="G24" s="19">
        <v>788</v>
      </c>
      <c r="H24" s="19">
        <v>751</v>
      </c>
      <c r="I24" s="20">
        <v>1539</v>
      </c>
      <c r="J24" s="21">
        <v>74</v>
      </c>
      <c r="K24" s="19">
        <v>349</v>
      </c>
      <c r="L24" s="19">
        <v>416</v>
      </c>
      <c r="M24" s="20">
        <v>765</v>
      </c>
      <c r="N24" s="22">
        <v>104</v>
      </c>
      <c r="O24" s="19">
        <v>0</v>
      </c>
      <c r="P24" s="19">
        <v>1</v>
      </c>
      <c r="Q24" s="20">
        <v>1</v>
      </c>
    </row>
    <row r="25" spans="2:17" s="1" customFormat="1" ht="15" customHeight="1">
      <c r="B25" s="18">
        <v>15</v>
      </c>
      <c r="C25" s="19">
        <v>628</v>
      </c>
      <c r="D25" s="19">
        <v>559</v>
      </c>
      <c r="E25" s="20">
        <v>1187</v>
      </c>
      <c r="F25" s="21">
        <v>45</v>
      </c>
      <c r="G25" s="19">
        <v>762</v>
      </c>
      <c r="H25" s="19">
        <v>685</v>
      </c>
      <c r="I25" s="20">
        <v>1447</v>
      </c>
      <c r="J25" s="21">
        <v>75</v>
      </c>
      <c r="K25" s="19">
        <v>315</v>
      </c>
      <c r="L25" s="19">
        <v>387</v>
      </c>
      <c r="M25" s="20">
        <v>702</v>
      </c>
      <c r="N25" s="22">
        <v>105</v>
      </c>
      <c r="O25" s="19">
        <v>0</v>
      </c>
      <c r="P25" s="19">
        <v>0</v>
      </c>
      <c r="Q25" s="20">
        <v>0</v>
      </c>
    </row>
    <row r="26" spans="2:17" s="1" customFormat="1" ht="15" customHeight="1">
      <c r="B26" s="14">
        <v>16</v>
      </c>
      <c r="C26" s="19">
        <v>542</v>
      </c>
      <c r="D26" s="19">
        <v>528</v>
      </c>
      <c r="E26" s="20">
        <v>1070</v>
      </c>
      <c r="F26" s="21">
        <v>46</v>
      </c>
      <c r="G26" s="19">
        <v>707</v>
      </c>
      <c r="H26" s="19">
        <v>666</v>
      </c>
      <c r="I26" s="20">
        <v>1373</v>
      </c>
      <c r="J26" s="21">
        <v>76</v>
      </c>
      <c r="K26" s="19">
        <v>309</v>
      </c>
      <c r="L26" s="19">
        <v>359</v>
      </c>
      <c r="M26" s="20">
        <v>668</v>
      </c>
      <c r="N26" s="22">
        <v>106</v>
      </c>
      <c r="O26" s="19">
        <v>0</v>
      </c>
      <c r="P26" s="19">
        <v>0</v>
      </c>
      <c r="Q26" s="20">
        <v>0</v>
      </c>
    </row>
    <row r="27" spans="2:17" s="1" customFormat="1" ht="15" customHeight="1">
      <c r="B27" s="18">
        <v>17</v>
      </c>
      <c r="C27" s="19">
        <v>556</v>
      </c>
      <c r="D27" s="19">
        <v>500</v>
      </c>
      <c r="E27" s="20">
        <v>1056</v>
      </c>
      <c r="F27" s="21">
        <v>47</v>
      </c>
      <c r="G27" s="19">
        <v>748</v>
      </c>
      <c r="H27" s="19">
        <v>665</v>
      </c>
      <c r="I27" s="20">
        <v>1413</v>
      </c>
      <c r="J27" s="21">
        <v>77</v>
      </c>
      <c r="K27" s="19">
        <v>288</v>
      </c>
      <c r="L27" s="19">
        <v>326</v>
      </c>
      <c r="M27" s="20">
        <v>614</v>
      </c>
      <c r="N27" s="22">
        <v>107</v>
      </c>
      <c r="O27" s="19">
        <v>0</v>
      </c>
      <c r="P27" s="19">
        <v>0</v>
      </c>
      <c r="Q27" s="20">
        <v>0</v>
      </c>
    </row>
    <row r="28" spans="2:17" s="1" customFormat="1" ht="15" customHeight="1">
      <c r="B28" s="14">
        <v>18</v>
      </c>
      <c r="C28" s="19">
        <v>580</v>
      </c>
      <c r="D28" s="19">
        <v>531</v>
      </c>
      <c r="E28" s="20">
        <v>1111</v>
      </c>
      <c r="F28" s="21">
        <v>48</v>
      </c>
      <c r="G28" s="19">
        <v>683</v>
      </c>
      <c r="H28" s="19">
        <v>639</v>
      </c>
      <c r="I28" s="20">
        <v>1322</v>
      </c>
      <c r="J28" s="21">
        <v>78</v>
      </c>
      <c r="K28" s="19">
        <v>237</v>
      </c>
      <c r="L28" s="19">
        <v>330</v>
      </c>
      <c r="M28" s="20">
        <v>567</v>
      </c>
      <c r="N28" s="22">
        <v>108</v>
      </c>
      <c r="O28" s="19">
        <v>0</v>
      </c>
      <c r="P28" s="19">
        <v>1</v>
      </c>
      <c r="Q28" s="20">
        <v>1</v>
      </c>
    </row>
    <row r="29" spans="2:17" s="1" customFormat="1" ht="15" customHeight="1">
      <c r="B29" s="18">
        <v>19</v>
      </c>
      <c r="C29" s="19">
        <v>601</v>
      </c>
      <c r="D29" s="19">
        <v>619</v>
      </c>
      <c r="E29" s="20">
        <v>1220</v>
      </c>
      <c r="F29" s="21">
        <v>49</v>
      </c>
      <c r="G29" s="19">
        <v>641</v>
      </c>
      <c r="H29" s="19">
        <v>631</v>
      </c>
      <c r="I29" s="20">
        <v>1272</v>
      </c>
      <c r="J29" s="21">
        <v>79</v>
      </c>
      <c r="K29" s="19">
        <v>216</v>
      </c>
      <c r="L29" s="19">
        <v>304</v>
      </c>
      <c r="M29" s="20">
        <v>520</v>
      </c>
      <c r="N29" s="22">
        <v>109</v>
      </c>
      <c r="O29" s="19">
        <v>0</v>
      </c>
      <c r="P29" s="19">
        <v>0</v>
      </c>
      <c r="Q29" s="20">
        <v>0</v>
      </c>
    </row>
    <row r="30" spans="2:17" s="1" customFormat="1" ht="15" customHeight="1">
      <c r="B30" s="14">
        <v>20</v>
      </c>
      <c r="C30" s="19">
        <v>590</v>
      </c>
      <c r="D30" s="19">
        <v>569</v>
      </c>
      <c r="E30" s="20">
        <v>1159</v>
      </c>
      <c r="F30" s="21">
        <v>50</v>
      </c>
      <c r="G30" s="19">
        <v>628</v>
      </c>
      <c r="H30" s="19">
        <v>636</v>
      </c>
      <c r="I30" s="20">
        <v>1264</v>
      </c>
      <c r="J30" s="21">
        <v>80</v>
      </c>
      <c r="K30" s="19">
        <v>218</v>
      </c>
      <c r="L30" s="19">
        <v>273</v>
      </c>
      <c r="M30" s="20">
        <v>491</v>
      </c>
      <c r="N30" s="22">
        <v>110</v>
      </c>
      <c r="O30" s="19">
        <v>0</v>
      </c>
      <c r="P30" s="19">
        <v>0</v>
      </c>
      <c r="Q30" s="20">
        <v>0</v>
      </c>
    </row>
    <row r="31" spans="2:17" s="1" customFormat="1" ht="15" customHeight="1">
      <c r="B31" s="18">
        <v>21</v>
      </c>
      <c r="C31" s="19">
        <v>603</v>
      </c>
      <c r="D31" s="19">
        <v>603</v>
      </c>
      <c r="E31" s="20">
        <v>1206</v>
      </c>
      <c r="F31" s="21">
        <v>51</v>
      </c>
      <c r="G31" s="19">
        <v>667</v>
      </c>
      <c r="H31" s="19">
        <v>638</v>
      </c>
      <c r="I31" s="20">
        <v>1305</v>
      </c>
      <c r="J31" s="21">
        <v>81</v>
      </c>
      <c r="K31" s="19">
        <v>205</v>
      </c>
      <c r="L31" s="19">
        <v>293</v>
      </c>
      <c r="M31" s="20">
        <v>498</v>
      </c>
      <c r="N31" s="22">
        <v>111</v>
      </c>
      <c r="O31" s="19">
        <v>0</v>
      </c>
      <c r="P31" s="19">
        <v>0</v>
      </c>
      <c r="Q31" s="20">
        <v>0</v>
      </c>
    </row>
    <row r="32" spans="2:17" s="1" customFormat="1" ht="15" customHeight="1">
      <c r="B32" s="14">
        <v>22</v>
      </c>
      <c r="C32" s="19">
        <v>629</v>
      </c>
      <c r="D32" s="19">
        <v>647</v>
      </c>
      <c r="E32" s="20">
        <v>1276</v>
      </c>
      <c r="F32" s="21">
        <v>52</v>
      </c>
      <c r="G32" s="19">
        <v>713</v>
      </c>
      <c r="H32" s="19">
        <v>665</v>
      </c>
      <c r="I32" s="20">
        <v>1378</v>
      </c>
      <c r="J32" s="21">
        <v>82</v>
      </c>
      <c r="K32" s="19">
        <v>148</v>
      </c>
      <c r="L32" s="19">
        <v>229</v>
      </c>
      <c r="M32" s="20">
        <v>377</v>
      </c>
      <c r="N32" s="22">
        <v>112</v>
      </c>
      <c r="O32" s="19">
        <v>0</v>
      </c>
      <c r="P32" s="19">
        <v>0</v>
      </c>
      <c r="Q32" s="20">
        <v>0</v>
      </c>
    </row>
    <row r="33" spans="2:17" s="1" customFormat="1" ht="15" customHeight="1">
      <c r="B33" s="18">
        <v>23</v>
      </c>
      <c r="C33" s="19">
        <v>632</v>
      </c>
      <c r="D33" s="19">
        <v>605</v>
      </c>
      <c r="E33" s="20">
        <v>1237</v>
      </c>
      <c r="F33" s="21">
        <v>53</v>
      </c>
      <c r="G33" s="19">
        <v>657</v>
      </c>
      <c r="H33" s="19">
        <v>628</v>
      </c>
      <c r="I33" s="20">
        <v>1285</v>
      </c>
      <c r="J33" s="21">
        <v>83</v>
      </c>
      <c r="K33" s="19">
        <v>116</v>
      </c>
      <c r="L33" s="19">
        <v>218</v>
      </c>
      <c r="M33" s="20">
        <v>334</v>
      </c>
      <c r="N33" s="22">
        <v>113</v>
      </c>
      <c r="O33" s="19">
        <v>0</v>
      </c>
      <c r="P33" s="19">
        <v>0</v>
      </c>
      <c r="Q33" s="20">
        <v>0</v>
      </c>
    </row>
    <row r="34" spans="2:17" s="1" customFormat="1" ht="15" customHeight="1">
      <c r="B34" s="14">
        <v>24</v>
      </c>
      <c r="C34" s="19">
        <v>667</v>
      </c>
      <c r="D34" s="19">
        <v>657</v>
      </c>
      <c r="E34" s="20">
        <v>1324</v>
      </c>
      <c r="F34" s="21">
        <v>54</v>
      </c>
      <c r="G34" s="19">
        <v>678</v>
      </c>
      <c r="H34" s="19">
        <v>674</v>
      </c>
      <c r="I34" s="20">
        <v>1352</v>
      </c>
      <c r="J34" s="21">
        <v>84</v>
      </c>
      <c r="K34" s="19">
        <v>96</v>
      </c>
      <c r="L34" s="19">
        <v>215</v>
      </c>
      <c r="M34" s="20">
        <v>311</v>
      </c>
      <c r="N34" s="22">
        <v>114</v>
      </c>
      <c r="O34" s="19">
        <v>0</v>
      </c>
      <c r="P34" s="19">
        <v>0</v>
      </c>
      <c r="Q34" s="20">
        <v>0</v>
      </c>
    </row>
    <row r="35" spans="2:17" s="1" customFormat="1" ht="15" customHeight="1">
      <c r="B35" s="18">
        <v>25</v>
      </c>
      <c r="C35" s="19">
        <v>695</v>
      </c>
      <c r="D35" s="19">
        <v>612</v>
      </c>
      <c r="E35" s="20">
        <v>1307</v>
      </c>
      <c r="F35" s="21">
        <v>55</v>
      </c>
      <c r="G35" s="19">
        <v>715</v>
      </c>
      <c r="H35" s="19">
        <v>723</v>
      </c>
      <c r="I35" s="20">
        <v>1438</v>
      </c>
      <c r="J35" s="21">
        <v>85</v>
      </c>
      <c r="K35" s="19">
        <v>84</v>
      </c>
      <c r="L35" s="19">
        <v>209</v>
      </c>
      <c r="M35" s="20">
        <v>293</v>
      </c>
      <c r="N35" s="22">
        <v>115</v>
      </c>
      <c r="O35" s="19">
        <v>0</v>
      </c>
      <c r="P35" s="19">
        <v>0</v>
      </c>
      <c r="Q35" s="20">
        <v>0</v>
      </c>
    </row>
    <row r="36" spans="2:17" s="1" customFormat="1" ht="15" customHeight="1">
      <c r="B36" s="14">
        <v>26</v>
      </c>
      <c r="C36" s="19">
        <v>627</v>
      </c>
      <c r="D36" s="19">
        <v>637</v>
      </c>
      <c r="E36" s="20">
        <v>1264</v>
      </c>
      <c r="F36" s="21">
        <v>56</v>
      </c>
      <c r="G36" s="19">
        <v>790</v>
      </c>
      <c r="H36" s="19">
        <v>723</v>
      </c>
      <c r="I36" s="20">
        <v>1513</v>
      </c>
      <c r="J36" s="21">
        <v>86</v>
      </c>
      <c r="K36" s="19">
        <v>66</v>
      </c>
      <c r="L36" s="19">
        <v>181</v>
      </c>
      <c r="M36" s="20">
        <v>247</v>
      </c>
      <c r="N36" s="22">
        <v>116</v>
      </c>
      <c r="O36" s="19">
        <v>0</v>
      </c>
      <c r="P36" s="19">
        <v>0</v>
      </c>
      <c r="Q36" s="20">
        <v>0</v>
      </c>
    </row>
    <row r="37" spans="2:17" s="1" customFormat="1" ht="15" customHeight="1">
      <c r="B37" s="18">
        <v>27</v>
      </c>
      <c r="C37" s="19">
        <v>701</v>
      </c>
      <c r="D37" s="19">
        <v>627</v>
      </c>
      <c r="E37" s="20">
        <v>1328</v>
      </c>
      <c r="F37" s="21">
        <v>57</v>
      </c>
      <c r="G37" s="19">
        <v>821</v>
      </c>
      <c r="H37" s="19">
        <v>779</v>
      </c>
      <c r="I37" s="20">
        <v>1600</v>
      </c>
      <c r="J37" s="21">
        <v>87</v>
      </c>
      <c r="K37" s="19">
        <v>62</v>
      </c>
      <c r="L37" s="19">
        <v>138</v>
      </c>
      <c r="M37" s="20">
        <v>200</v>
      </c>
      <c r="N37" s="22">
        <v>117</v>
      </c>
      <c r="O37" s="19">
        <v>0</v>
      </c>
      <c r="P37" s="19">
        <v>0</v>
      </c>
      <c r="Q37" s="20">
        <v>0</v>
      </c>
    </row>
    <row r="38" spans="2:17" s="1" customFormat="1" ht="15" customHeight="1">
      <c r="B38" s="14">
        <v>28</v>
      </c>
      <c r="C38" s="19">
        <v>745</v>
      </c>
      <c r="D38" s="19">
        <v>667</v>
      </c>
      <c r="E38" s="20">
        <v>1412</v>
      </c>
      <c r="F38" s="21">
        <v>58</v>
      </c>
      <c r="G38" s="19">
        <v>840</v>
      </c>
      <c r="H38" s="19">
        <v>933</v>
      </c>
      <c r="I38" s="20">
        <v>1773</v>
      </c>
      <c r="J38" s="21">
        <v>88</v>
      </c>
      <c r="K38" s="19">
        <v>51</v>
      </c>
      <c r="L38" s="19">
        <v>103</v>
      </c>
      <c r="M38" s="20">
        <v>154</v>
      </c>
      <c r="N38" s="22">
        <v>118</v>
      </c>
      <c r="O38" s="19">
        <v>0</v>
      </c>
      <c r="P38" s="19">
        <v>0</v>
      </c>
      <c r="Q38" s="20">
        <v>0</v>
      </c>
    </row>
    <row r="39" spans="2:17" s="1" customFormat="1" ht="15" customHeight="1">
      <c r="B39" s="23">
        <v>29</v>
      </c>
      <c r="C39" s="24">
        <v>752</v>
      </c>
      <c r="D39" s="24">
        <v>771</v>
      </c>
      <c r="E39" s="25">
        <v>1523</v>
      </c>
      <c r="F39" s="26">
        <v>59</v>
      </c>
      <c r="G39" s="24">
        <v>955</v>
      </c>
      <c r="H39" s="24">
        <v>938</v>
      </c>
      <c r="I39" s="25">
        <v>1893</v>
      </c>
      <c r="J39" s="26">
        <v>89</v>
      </c>
      <c r="K39" s="24">
        <v>47</v>
      </c>
      <c r="L39" s="24">
        <v>104</v>
      </c>
      <c r="M39" s="25">
        <v>151</v>
      </c>
      <c r="N39" s="27" t="s">
        <v>7</v>
      </c>
      <c r="O39" s="24">
        <v>0</v>
      </c>
      <c r="P39" s="24">
        <v>0</v>
      </c>
      <c r="Q39" s="25">
        <v>0</v>
      </c>
    </row>
    <row r="40" spans="2:17" s="1" customFormat="1" ht="15" customHeight="1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2:17" s="1" customFormat="1" ht="15" customHeight="1">
      <c r="B41" s="10" t="s">
        <v>5</v>
      </c>
      <c r="C41" s="11" t="s">
        <v>2</v>
      </c>
      <c r="D41" s="11" t="s">
        <v>3</v>
      </c>
      <c r="E41" s="12" t="s">
        <v>6</v>
      </c>
      <c r="F41" s="10" t="s">
        <v>5</v>
      </c>
      <c r="G41" s="11" t="s">
        <v>2</v>
      </c>
      <c r="H41" s="11" t="s">
        <v>3</v>
      </c>
      <c r="I41" s="12" t="s">
        <v>6</v>
      </c>
      <c r="J41" s="10" t="s">
        <v>5</v>
      </c>
      <c r="K41" s="11" t="s">
        <v>2</v>
      </c>
      <c r="L41" s="11" t="s">
        <v>3</v>
      </c>
      <c r="M41" s="12" t="s">
        <v>6</v>
      </c>
      <c r="N41" s="28" t="s">
        <v>5</v>
      </c>
      <c r="O41" s="11" t="s">
        <v>2</v>
      </c>
      <c r="P41" s="11" t="s">
        <v>3</v>
      </c>
      <c r="Q41" s="12" t="s">
        <v>6</v>
      </c>
    </row>
    <row r="42" spans="2:17" s="1" customFormat="1" ht="15" customHeight="1">
      <c r="B42" s="29" t="s">
        <v>8</v>
      </c>
      <c r="C42" s="15">
        <v>2769</v>
      </c>
      <c r="D42" s="15">
        <v>2565</v>
      </c>
      <c r="E42" s="16">
        <v>5334</v>
      </c>
      <c r="F42" s="29" t="s">
        <v>9</v>
      </c>
      <c r="G42" s="15">
        <v>4118</v>
      </c>
      <c r="H42" s="15">
        <v>4014</v>
      </c>
      <c r="I42" s="16">
        <v>8132</v>
      </c>
      <c r="J42" s="29" t="s">
        <v>10</v>
      </c>
      <c r="K42" s="15">
        <v>783</v>
      </c>
      <c r="L42" s="15">
        <v>1228</v>
      </c>
      <c r="M42" s="16">
        <v>2011</v>
      </c>
      <c r="N42" s="30" t="s">
        <v>11</v>
      </c>
      <c r="O42" s="15">
        <v>8858</v>
      </c>
      <c r="P42" s="15">
        <v>8457</v>
      </c>
      <c r="Q42" s="16">
        <v>17315</v>
      </c>
    </row>
    <row r="43" spans="2:17" s="1" customFormat="1" ht="15" customHeight="1">
      <c r="B43" s="31" t="s">
        <v>12</v>
      </c>
      <c r="C43" s="19">
        <v>2908</v>
      </c>
      <c r="D43" s="19">
        <v>2856</v>
      </c>
      <c r="E43" s="20">
        <v>5764</v>
      </c>
      <c r="F43" s="31" t="s">
        <v>13</v>
      </c>
      <c r="G43" s="19">
        <v>3541</v>
      </c>
      <c r="H43" s="19">
        <v>3286</v>
      </c>
      <c r="I43" s="20">
        <v>6827</v>
      </c>
      <c r="J43" s="31" t="s">
        <v>14</v>
      </c>
      <c r="K43" s="19">
        <v>310</v>
      </c>
      <c r="L43" s="19">
        <v>735</v>
      </c>
      <c r="M43" s="20">
        <v>1045</v>
      </c>
      <c r="N43" s="32" t="s">
        <v>15</v>
      </c>
      <c r="O43" s="19">
        <v>37685</v>
      </c>
      <c r="P43" s="19">
        <v>36342</v>
      </c>
      <c r="Q43" s="20">
        <v>74027</v>
      </c>
    </row>
    <row r="44" spans="2:19" s="1" customFormat="1" ht="15" customHeight="1">
      <c r="B44" s="31" t="s">
        <v>16</v>
      </c>
      <c r="C44" s="19">
        <v>3181</v>
      </c>
      <c r="D44" s="19">
        <v>3036</v>
      </c>
      <c r="E44" s="20">
        <v>6217</v>
      </c>
      <c r="F44" s="31" t="s">
        <v>17</v>
      </c>
      <c r="G44" s="19">
        <v>3343</v>
      </c>
      <c r="H44" s="19">
        <v>3241</v>
      </c>
      <c r="I44" s="20">
        <v>6584</v>
      </c>
      <c r="J44" s="31" t="s">
        <v>18</v>
      </c>
      <c r="K44" s="19">
        <v>105</v>
      </c>
      <c r="L44" s="19">
        <v>342</v>
      </c>
      <c r="M44" s="20">
        <v>447</v>
      </c>
      <c r="N44" s="33" t="s">
        <v>19</v>
      </c>
      <c r="O44" s="24">
        <v>7624</v>
      </c>
      <c r="P44" s="24">
        <v>9363</v>
      </c>
      <c r="Q44" s="25">
        <v>16987</v>
      </c>
      <c r="S44" s="4"/>
    </row>
    <row r="45" spans="2:17" s="1" customFormat="1" ht="15" customHeight="1">
      <c r="B45" s="31" t="s">
        <v>20</v>
      </c>
      <c r="C45" s="19">
        <v>2907</v>
      </c>
      <c r="D45" s="19">
        <v>2737</v>
      </c>
      <c r="E45" s="20">
        <v>5644</v>
      </c>
      <c r="F45" s="31" t="s">
        <v>21</v>
      </c>
      <c r="G45" s="19">
        <v>4121</v>
      </c>
      <c r="H45" s="19">
        <v>4096</v>
      </c>
      <c r="I45" s="20">
        <v>8217</v>
      </c>
      <c r="J45" s="31" t="s">
        <v>22</v>
      </c>
      <c r="K45" s="19">
        <v>21</v>
      </c>
      <c r="L45" s="19">
        <v>119</v>
      </c>
      <c r="M45" s="20">
        <v>140</v>
      </c>
      <c r="N45" s="28" t="s">
        <v>1</v>
      </c>
      <c r="O45" s="5">
        <v>54167</v>
      </c>
      <c r="P45" s="5">
        <v>54162</v>
      </c>
      <c r="Q45" s="6">
        <v>108329</v>
      </c>
    </row>
    <row r="46" spans="2:17" s="1" customFormat="1" ht="15.75" customHeight="1">
      <c r="B46" s="31" t="s">
        <v>23</v>
      </c>
      <c r="C46" s="19">
        <v>3121</v>
      </c>
      <c r="D46" s="19">
        <v>3081</v>
      </c>
      <c r="E46" s="20">
        <v>6202</v>
      </c>
      <c r="F46" s="31" t="s">
        <v>24</v>
      </c>
      <c r="G46" s="19">
        <v>3485</v>
      </c>
      <c r="H46" s="19">
        <v>3510</v>
      </c>
      <c r="I46" s="20">
        <v>6995</v>
      </c>
      <c r="J46" s="31" t="s">
        <v>25</v>
      </c>
      <c r="K46" s="19">
        <v>1</v>
      </c>
      <c r="L46" s="19">
        <v>16</v>
      </c>
      <c r="M46" s="20">
        <v>17</v>
      </c>
      <c r="N46" s="4"/>
      <c r="O46" s="4"/>
      <c r="P46" s="4"/>
      <c r="Q46" s="4"/>
    </row>
    <row r="47" spans="2:17" s="1" customFormat="1" ht="15" customHeight="1">
      <c r="B47" s="31" t="s">
        <v>26</v>
      </c>
      <c r="C47" s="19">
        <v>3520</v>
      </c>
      <c r="D47" s="19">
        <v>3314</v>
      </c>
      <c r="E47" s="20">
        <v>6834</v>
      </c>
      <c r="F47" s="31" t="s">
        <v>27</v>
      </c>
      <c r="G47" s="19">
        <v>2925</v>
      </c>
      <c r="H47" s="19">
        <v>2911</v>
      </c>
      <c r="I47" s="20">
        <v>5836</v>
      </c>
      <c r="J47" s="31" t="s">
        <v>28</v>
      </c>
      <c r="K47" s="19">
        <v>0</v>
      </c>
      <c r="L47" s="19">
        <v>1</v>
      </c>
      <c r="M47" s="20">
        <v>1</v>
      </c>
      <c r="N47" s="4"/>
      <c r="O47" s="4"/>
      <c r="P47" s="4"/>
      <c r="Q47" s="4"/>
    </row>
    <row r="48" spans="2:17" s="1" customFormat="1" ht="15" customHeight="1">
      <c r="B48" s="31" t="s">
        <v>29</v>
      </c>
      <c r="C48" s="19">
        <v>4657</v>
      </c>
      <c r="D48" s="19">
        <v>4432</v>
      </c>
      <c r="E48" s="20">
        <v>9089</v>
      </c>
      <c r="F48" s="31" t="s">
        <v>30</v>
      </c>
      <c r="G48" s="19">
        <v>2114</v>
      </c>
      <c r="H48" s="19">
        <v>2305</v>
      </c>
      <c r="I48" s="20">
        <v>4419</v>
      </c>
      <c r="J48" s="31" t="s">
        <v>31</v>
      </c>
      <c r="K48" s="19">
        <v>0</v>
      </c>
      <c r="L48" s="19">
        <v>0</v>
      </c>
      <c r="M48" s="20">
        <v>0</v>
      </c>
      <c r="N48" s="4"/>
      <c r="O48" s="4"/>
      <c r="P48" s="4"/>
      <c r="Q48" s="4"/>
    </row>
    <row r="49" spans="2:17" s="1" customFormat="1" ht="15" customHeight="1">
      <c r="B49" s="34" t="s">
        <v>32</v>
      </c>
      <c r="C49" s="24">
        <v>4872</v>
      </c>
      <c r="D49" s="24">
        <v>4631</v>
      </c>
      <c r="E49" s="25">
        <v>9503</v>
      </c>
      <c r="F49" s="34" t="s">
        <v>33</v>
      </c>
      <c r="G49" s="24">
        <v>1365</v>
      </c>
      <c r="H49" s="24">
        <v>1706</v>
      </c>
      <c r="I49" s="25">
        <v>3071</v>
      </c>
      <c r="J49" s="34" t="s">
        <v>34</v>
      </c>
      <c r="K49" s="24">
        <v>0</v>
      </c>
      <c r="L49" s="24">
        <v>0</v>
      </c>
      <c r="M49" s="25">
        <v>0</v>
      </c>
      <c r="N49" s="4"/>
      <c r="O49" s="4"/>
      <c r="P49" s="4"/>
      <c r="Q49" s="4"/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S49"/>
  <sheetViews>
    <sheetView view="pageBreakPreview" zoomScale="75" zoomScaleNormal="55" zoomScaleSheetLayoutView="75" workbookViewId="0" topLeftCell="A1">
      <selection activeCell="E12" sqref="E12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125" style="0" customWidth="1"/>
    <col min="19" max="19" width="9.25390625" style="0" bestFit="1" customWidth="1"/>
  </cols>
  <sheetData>
    <row r="1" spans="1:18" s="1" customFormat="1" ht="21">
      <c r="A1" s="7"/>
      <c r="B1" s="7"/>
      <c r="C1" s="7"/>
      <c r="D1" s="7"/>
      <c r="E1" s="39" t="s">
        <v>47</v>
      </c>
      <c r="F1" s="39"/>
      <c r="G1" s="39"/>
      <c r="H1" s="39"/>
      <c r="I1" s="39"/>
      <c r="J1" s="39"/>
      <c r="K1" s="39"/>
      <c r="L1" s="39"/>
      <c r="M1" s="39"/>
      <c r="N1" s="39"/>
      <c r="O1" s="7"/>
      <c r="P1" s="7"/>
      <c r="Q1" s="7"/>
      <c r="R1" s="7"/>
    </row>
    <row r="2" spans="5:17" s="1" customFormat="1" ht="21" customHeight="1">
      <c r="E2" s="40" t="s">
        <v>0</v>
      </c>
      <c r="F2" s="40"/>
      <c r="G2" s="40"/>
      <c r="H2" s="40"/>
      <c r="I2" s="40"/>
      <c r="J2" s="40"/>
      <c r="K2" s="40"/>
      <c r="L2" s="40"/>
      <c r="M2" s="40"/>
      <c r="N2" s="40"/>
      <c r="O2" s="37">
        <v>39295</v>
      </c>
      <c r="P2" s="38"/>
      <c r="Q2" s="8" t="s">
        <v>35</v>
      </c>
    </row>
    <row r="3" s="1" customFormat="1" ht="21" customHeight="1"/>
    <row r="4" spans="5:14" s="1" customFormat="1" ht="15" customHeight="1">
      <c r="E4" s="44" t="s">
        <v>1</v>
      </c>
      <c r="F4" s="45"/>
      <c r="G4" s="44" t="s">
        <v>2</v>
      </c>
      <c r="H4" s="45"/>
      <c r="I4" s="44" t="s">
        <v>3</v>
      </c>
      <c r="J4" s="45"/>
      <c r="L4" s="41" t="s">
        <v>4</v>
      </c>
      <c r="M4" s="2" t="s">
        <v>36</v>
      </c>
      <c r="N4" s="9">
        <f>(SUMPRODUCT(B$10:B$39,E$10:E$39)+SUMPRODUCT(F$10:F$39,I$10:I$39)+SUMPRODUCT(J$10:J$39,M$10:M$39)+SUMPRODUCT(N$10:N$38,Q$10:Q$38))/$E$5</f>
        <v>43.15929235264068</v>
      </c>
    </row>
    <row r="5" spans="3:14" s="1" customFormat="1" ht="15" customHeight="1">
      <c r="C5" s="3"/>
      <c r="E5" s="46">
        <f>SUM(E10:E39,I10:I39,M10:M39,Q10:Q39)</f>
        <v>111581</v>
      </c>
      <c r="F5" s="47"/>
      <c r="G5" s="46">
        <f>SUM(C10:C39,G10:G39,K10:K39,O10:O39)</f>
        <v>56327</v>
      </c>
      <c r="H5" s="47"/>
      <c r="I5" s="46">
        <f>SUM(D10:D39,H10:H39,L10:L39,P10:P39)</f>
        <v>55254</v>
      </c>
      <c r="J5" s="47"/>
      <c r="L5" s="42"/>
      <c r="M5" s="2" t="s">
        <v>2</v>
      </c>
      <c r="N5" s="9">
        <f>(SUMPRODUCT(B$10:B$39,C$10:C$39)+SUMPRODUCT(F$10:F$39,G$10:G$39)+SUMPRODUCT(J$10:J$39,K$10:K$39)+SUMPRODUCT(N$10:N$38,O$10:O$38))/G$5</f>
        <v>42.2687166012747</v>
      </c>
    </row>
    <row r="6" spans="5:14" s="1" customFormat="1" ht="15" customHeight="1">
      <c r="E6" s="48"/>
      <c r="F6" s="49"/>
      <c r="G6" s="48"/>
      <c r="H6" s="49"/>
      <c r="I6" s="48"/>
      <c r="J6" s="49"/>
      <c r="L6" s="43"/>
      <c r="M6" s="2" t="s">
        <v>3</v>
      </c>
      <c r="N6" s="9">
        <f>(SUMPRODUCT(B$10:B$39,D$10:D$39)+SUMPRODUCT(F$10:F$39,H$10:H$39)+SUMPRODUCT(J$10:J$39,L$10:L$39)+SUMPRODUCT(N$10:N$38,P$10:P$38))/I$5</f>
        <v>44.06716255836682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10" t="s">
        <v>5</v>
      </c>
      <c r="C9" s="11" t="s">
        <v>2</v>
      </c>
      <c r="D9" s="11" t="s">
        <v>3</v>
      </c>
      <c r="E9" s="12" t="s">
        <v>6</v>
      </c>
      <c r="F9" s="10" t="s">
        <v>5</v>
      </c>
      <c r="G9" s="11" t="s">
        <v>2</v>
      </c>
      <c r="H9" s="11" t="s">
        <v>3</v>
      </c>
      <c r="I9" s="12" t="s">
        <v>6</v>
      </c>
      <c r="J9" s="10" t="s">
        <v>5</v>
      </c>
      <c r="K9" s="11" t="s">
        <v>2</v>
      </c>
      <c r="L9" s="11" t="s">
        <v>3</v>
      </c>
      <c r="M9" s="12" t="s">
        <v>6</v>
      </c>
      <c r="N9" s="13" t="s">
        <v>5</v>
      </c>
      <c r="O9" s="11" t="s">
        <v>2</v>
      </c>
      <c r="P9" s="11" t="s">
        <v>3</v>
      </c>
      <c r="Q9" s="12" t="s">
        <v>6</v>
      </c>
    </row>
    <row r="10" spans="2:17" s="1" customFormat="1" ht="15" customHeight="1">
      <c r="B10" s="14">
        <v>0</v>
      </c>
      <c r="C10" s="15">
        <v>392</v>
      </c>
      <c r="D10" s="15">
        <v>393</v>
      </c>
      <c r="E10" s="16">
        <v>785</v>
      </c>
      <c r="F10" s="14">
        <v>30</v>
      </c>
      <c r="G10" s="15">
        <v>805</v>
      </c>
      <c r="H10" s="15">
        <v>701</v>
      </c>
      <c r="I10" s="16">
        <v>1506</v>
      </c>
      <c r="J10" s="14">
        <v>60</v>
      </c>
      <c r="K10" s="15">
        <v>1095</v>
      </c>
      <c r="L10" s="15">
        <v>1193</v>
      </c>
      <c r="M10" s="16">
        <v>2288</v>
      </c>
      <c r="N10" s="17">
        <v>90</v>
      </c>
      <c r="O10" s="15">
        <v>46</v>
      </c>
      <c r="P10" s="15">
        <v>100</v>
      </c>
      <c r="Q10" s="16">
        <v>146</v>
      </c>
    </row>
    <row r="11" spans="2:17" s="1" customFormat="1" ht="15" customHeight="1">
      <c r="B11" s="18">
        <v>1</v>
      </c>
      <c r="C11" s="19">
        <v>438</v>
      </c>
      <c r="D11" s="19">
        <v>410</v>
      </c>
      <c r="E11" s="20">
        <v>848</v>
      </c>
      <c r="F11" s="21">
        <v>31</v>
      </c>
      <c r="G11" s="19">
        <v>851</v>
      </c>
      <c r="H11" s="19">
        <v>738</v>
      </c>
      <c r="I11" s="20">
        <v>1589</v>
      </c>
      <c r="J11" s="21">
        <v>61</v>
      </c>
      <c r="K11" s="19">
        <v>715</v>
      </c>
      <c r="L11" s="19">
        <v>705</v>
      </c>
      <c r="M11" s="20">
        <v>1420</v>
      </c>
      <c r="N11" s="22">
        <v>91</v>
      </c>
      <c r="O11" s="19">
        <v>36</v>
      </c>
      <c r="P11" s="19">
        <v>97</v>
      </c>
      <c r="Q11" s="20">
        <v>133</v>
      </c>
    </row>
    <row r="12" spans="2:17" s="1" customFormat="1" ht="15" customHeight="1">
      <c r="B12" s="14">
        <v>2</v>
      </c>
      <c r="C12" s="19">
        <v>427</v>
      </c>
      <c r="D12" s="19">
        <v>441</v>
      </c>
      <c r="E12" s="20">
        <v>868</v>
      </c>
      <c r="F12" s="21">
        <v>32</v>
      </c>
      <c r="G12" s="19">
        <v>951</v>
      </c>
      <c r="H12" s="19">
        <v>795</v>
      </c>
      <c r="I12" s="20">
        <v>1746</v>
      </c>
      <c r="J12" s="21">
        <v>62</v>
      </c>
      <c r="K12" s="19">
        <v>786</v>
      </c>
      <c r="L12" s="19">
        <v>907</v>
      </c>
      <c r="M12" s="20">
        <v>1693</v>
      </c>
      <c r="N12" s="22">
        <v>92</v>
      </c>
      <c r="O12" s="19">
        <v>23</v>
      </c>
      <c r="P12" s="19">
        <v>79</v>
      </c>
      <c r="Q12" s="20">
        <v>102</v>
      </c>
    </row>
    <row r="13" spans="2:17" s="1" customFormat="1" ht="15" customHeight="1">
      <c r="B13" s="18">
        <v>3</v>
      </c>
      <c r="C13" s="19">
        <v>481</v>
      </c>
      <c r="D13" s="19">
        <v>447</v>
      </c>
      <c r="E13" s="20">
        <v>928</v>
      </c>
      <c r="F13" s="21">
        <v>33</v>
      </c>
      <c r="G13" s="19">
        <v>959</v>
      </c>
      <c r="H13" s="19">
        <v>848</v>
      </c>
      <c r="I13" s="20">
        <v>1807</v>
      </c>
      <c r="J13" s="21">
        <v>63</v>
      </c>
      <c r="K13" s="19">
        <v>1052</v>
      </c>
      <c r="L13" s="19">
        <v>1053</v>
      </c>
      <c r="M13" s="20">
        <v>2105</v>
      </c>
      <c r="N13" s="22">
        <v>93</v>
      </c>
      <c r="O13" s="19">
        <v>21</v>
      </c>
      <c r="P13" s="19">
        <v>60</v>
      </c>
      <c r="Q13" s="20">
        <v>81</v>
      </c>
    </row>
    <row r="14" spans="2:17" s="1" customFormat="1" ht="15" customHeight="1">
      <c r="B14" s="14">
        <v>4</v>
      </c>
      <c r="C14" s="19">
        <v>514</v>
      </c>
      <c r="D14" s="19">
        <v>491</v>
      </c>
      <c r="E14" s="20">
        <v>1005</v>
      </c>
      <c r="F14" s="21">
        <v>34</v>
      </c>
      <c r="G14" s="19">
        <v>993</v>
      </c>
      <c r="H14" s="19">
        <v>903</v>
      </c>
      <c r="I14" s="20">
        <v>1896</v>
      </c>
      <c r="J14" s="21">
        <v>64</v>
      </c>
      <c r="K14" s="19">
        <v>963</v>
      </c>
      <c r="L14" s="19">
        <v>954</v>
      </c>
      <c r="M14" s="20">
        <v>1917</v>
      </c>
      <c r="N14" s="22">
        <v>94</v>
      </c>
      <c r="O14" s="19">
        <v>8</v>
      </c>
      <c r="P14" s="19">
        <v>52</v>
      </c>
      <c r="Q14" s="20">
        <v>60</v>
      </c>
    </row>
    <row r="15" spans="2:17" s="1" customFormat="1" ht="15" customHeight="1">
      <c r="B15" s="18">
        <v>5</v>
      </c>
      <c r="C15" s="19">
        <v>518</v>
      </c>
      <c r="D15" s="19">
        <v>519</v>
      </c>
      <c r="E15" s="20">
        <v>1037</v>
      </c>
      <c r="F15" s="21">
        <v>35</v>
      </c>
      <c r="G15" s="19">
        <v>1041</v>
      </c>
      <c r="H15" s="19">
        <v>908</v>
      </c>
      <c r="I15" s="20">
        <v>1949</v>
      </c>
      <c r="J15" s="21">
        <v>65</v>
      </c>
      <c r="K15" s="19">
        <v>1010</v>
      </c>
      <c r="L15" s="19">
        <v>1023</v>
      </c>
      <c r="M15" s="20">
        <v>2033</v>
      </c>
      <c r="N15" s="22">
        <v>95</v>
      </c>
      <c r="O15" s="19">
        <v>13</v>
      </c>
      <c r="P15" s="19">
        <v>43</v>
      </c>
      <c r="Q15" s="20">
        <v>56</v>
      </c>
    </row>
    <row r="16" spans="2:17" s="1" customFormat="1" ht="15" customHeight="1">
      <c r="B16" s="14">
        <v>6</v>
      </c>
      <c r="C16" s="19">
        <v>546</v>
      </c>
      <c r="D16" s="19">
        <v>486</v>
      </c>
      <c r="E16" s="20">
        <v>1032</v>
      </c>
      <c r="F16" s="21">
        <v>36</v>
      </c>
      <c r="G16" s="19">
        <v>1010</v>
      </c>
      <c r="H16" s="19">
        <v>841</v>
      </c>
      <c r="I16" s="20">
        <v>1851</v>
      </c>
      <c r="J16" s="21">
        <v>66</v>
      </c>
      <c r="K16" s="19">
        <v>984</v>
      </c>
      <c r="L16" s="19">
        <v>907</v>
      </c>
      <c r="M16" s="20">
        <v>1891</v>
      </c>
      <c r="N16" s="22">
        <v>96</v>
      </c>
      <c r="O16" s="19">
        <v>6</v>
      </c>
      <c r="P16" s="19">
        <v>31</v>
      </c>
      <c r="Q16" s="20">
        <v>37</v>
      </c>
    </row>
    <row r="17" spans="2:17" s="1" customFormat="1" ht="15" customHeight="1">
      <c r="B17" s="18">
        <v>7</v>
      </c>
      <c r="C17" s="19">
        <v>521</v>
      </c>
      <c r="D17" s="19">
        <v>505</v>
      </c>
      <c r="E17" s="20">
        <v>1026</v>
      </c>
      <c r="F17" s="21">
        <v>37</v>
      </c>
      <c r="G17" s="19">
        <v>898</v>
      </c>
      <c r="H17" s="19">
        <v>795</v>
      </c>
      <c r="I17" s="20">
        <v>1693</v>
      </c>
      <c r="J17" s="21">
        <v>67</v>
      </c>
      <c r="K17" s="19">
        <v>833</v>
      </c>
      <c r="L17" s="19">
        <v>769</v>
      </c>
      <c r="M17" s="20">
        <v>1602</v>
      </c>
      <c r="N17" s="22">
        <v>97</v>
      </c>
      <c r="O17" s="19">
        <v>1</v>
      </c>
      <c r="P17" s="19">
        <v>11</v>
      </c>
      <c r="Q17" s="20">
        <v>12</v>
      </c>
    </row>
    <row r="18" spans="2:17" s="1" customFormat="1" ht="15" customHeight="1">
      <c r="B18" s="14">
        <v>8</v>
      </c>
      <c r="C18" s="19">
        <v>499</v>
      </c>
      <c r="D18" s="19">
        <v>488</v>
      </c>
      <c r="E18" s="20">
        <v>987</v>
      </c>
      <c r="F18" s="21">
        <v>38</v>
      </c>
      <c r="G18" s="19">
        <v>946</v>
      </c>
      <c r="H18" s="19">
        <v>795</v>
      </c>
      <c r="I18" s="20">
        <v>1741</v>
      </c>
      <c r="J18" s="21">
        <v>68</v>
      </c>
      <c r="K18" s="19">
        <v>671</v>
      </c>
      <c r="L18" s="19">
        <v>675</v>
      </c>
      <c r="M18" s="20">
        <v>1346</v>
      </c>
      <c r="N18" s="22">
        <v>98</v>
      </c>
      <c r="O18" s="19">
        <v>2</v>
      </c>
      <c r="P18" s="19">
        <v>14</v>
      </c>
      <c r="Q18" s="20">
        <v>16</v>
      </c>
    </row>
    <row r="19" spans="2:17" s="1" customFormat="1" ht="15" customHeight="1">
      <c r="B19" s="18">
        <v>9</v>
      </c>
      <c r="C19" s="19">
        <v>514</v>
      </c>
      <c r="D19" s="19">
        <v>526</v>
      </c>
      <c r="E19" s="20">
        <v>1040</v>
      </c>
      <c r="F19" s="21">
        <v>39</v>
      </c>
      <c r="G19" s="19">
        <v>841</v>
      </c>
      <c r="H19" s="19">
        <v>767</v>
      </c>
      <c r="I19" s="20">
        <v>1608</v>
      </c>
      <c r="J19" s="21">
        <v>69</v>
      </c>
      <c r="K19" s="19">
        <v>765</v>
      </c>
      <c r="L19" s="19">
        <v>658</v>
      </c>
      <c r="M19" s="20">
        <v>1423</v>
      </c>
      <c r="N19" s="22">
        <v>99</v>
      </c>
      <c r="O19" s="19">
        <v>2</v>
      </c>
      <c r="P19" s="19">
        <v>9</v>
      </c>
      <c r="Q19" s="20">
        <v>11</v>
      </c>
    </row>
    <row r="20" spans="2:17" s="1" customFormat="1" ht="15" customHeight="1">
      <c r="B20" s="14">
        <v>10</v>
      </c>
      <c r="C20" s="19">
        <v>532</v>
      </c>
      <c r="D20" s="19">
        <v>493</v>
      </c>
      <c r="E20" s="20">
        <v>1025</v>
      </c>
      <c r="F20" s="21">
        <v>40</v>
      </c>
      <c r="G20" s="19">
        <v>835</v>
      </c>
      <c r="H20" s="19">
        <v>720</v>
      </c>
      <c r="I20" s="20">
        <v>1555</v>
      </c>
      <c r="J20" s="21">
        <v>70</v>
      </c>
      <c r="K20" s="19">
        <v>691</v>
      </c>
      <c r="L20" s="19">
        <v>652</v>
      </c>
      <c r="M20" s="20">
        <v>1343</v>
      </c>
      <c r="N20" s="22">
        <v>100</v>
      </c>
      <c r="O20" s="19">
        <v>3</v>
      </c>
      <c r="P20" s="19">
        <v>3</v>
      </c>
      <c r="Q20" s="20">
        <v>6</v>
      </c>
    </row>
    <row r="21" spans="2:17" s="1" customFormat="1" ht="15" customHeight="1">
      <c r="B21" s="18">
        <v>11</v>
      </c>
      <c r="C21" s="19">
        <v>526</v>
      </c>
      <c r="D21" s="19">
        <v>491</v>
      </c>
      <c r="E21" s="20">
        <v>1017</v>
      </c>
      <c r="F21" s="21">
        <v>41</v>
      </c>
      <c r="G21" s="19">
        <v>709</v>
      </c>
      <c r="H21" s="19">
        <v>628</v>
      </c>
      <c r="I21" s="20">
        <v>1337</v>
      </c>
      <c r="J21" s="21">
        <v>71</v>
      </c>
      <c r="K21" s="19">
        <v>655</v>
      </c>
      <c r="L21" s="19">
        <v>648</v>
      </c>
      <c r="M21" s="20">
        <v>1303</v>
      </c>
      <c r="N21" s="22">
        <v>101</v>
      </c>
      <c r="O21" s="19">
        <v>1</v>
      </c>
      <c r="P21" s="19">
        <v>1</v>
      </c>
      <c r="Q21" s="20">
        <v>2</v>
      </c>
    </row>
    <row r="22" spans="2:17" s="1" customFormat="1" ht="15" customHeight="1">
      <c r="B22" s="14">
        <v>12</v>
      </c>
      <c r="C22" s="19">
        <v>528</v>
      </c>
      <c r="D22" s="19">
        <v>481</v>
      </c>
      <c r="E22" s="20">
        <v>1009</v>
      </c>
      <c r="F22" s="21">
        <v>42</v>
      </c>
      <c r="G22" s="19">
        <v>799</v>
      </c>
      <c r="H22" s="19">
        <v>640</v>
      </c>
      <c r="I22" s="20">
        <v>1439</v>
      </c>
      <c r="J22" s="21">
        <v>72</v>
      </c>
      <c r="K22" s="19">
        <v>574</v>
      </c>
      <c r="L22" s="19">
        <v>551</v>
      </c>
      <c r="M22" s="20">
        <v>1125</v>
      </c>
      <c r="N22" s="22">
        <v>102</v>
      </c>
      <c r="O22" s="19">
        <v>0</v>
      </c>
      <c r="P22" s="19">
        <v>1</v>
      </c>
      <c r="Q22" s="20">
        <v>1</v>
      </c>
    </row>
    <row r="23" spans="2:17" s="1" customFormat="1" ht="15" customHeight="1">
      <c r="B23" s="18">
        <v>13</v>
      </c>
      <c r="C23" s="19">
        <v>532</v>
      </c>
      <c r="D23" s="19">
        <v>475</v>
      </c>
      <c r="E23" s="20">
        <v>1007</v>
      </c>
      <c r="F23" s="21">
        <v>43</v>
      </c>
      <c r="G23" s="19">
        <v>739</v>
      </c>
      <c r="H23" s="19">
        <v>650</v>
      </c>
      <c r="I23" s="20">
        <v>1389</v>
      </c>
      <c r="J23" s="21">
        <v>73</v>
      </c>
      <c r="K23" s="19">
        <v>519</v>
      </c>
      <c r="L23" s="19">
        <v>526</v>
      </c>
      <c r="M23" s="20">
        <v>1045</v>
      </c>
      <c r="N23" s="22">
        <v>103</v>
      </c>
      <c r="O23" s="19">
        <v>0</v>
      </c>
      <c r="P23" s="19">
        <v>1</v>
      </c>
      <c r="Q23" s="20">
        <v>1</v>
      </c>
    </row>
    <row r="24" spans="2:17" s="1" customFormat="1" ht="15" customHeight="1">
      <c r="B24" s="14">
        <v>14</v>
      </c>
      <c r="C24" s="19">
        <v>549</v>
      </c>
      <c r="D24" s="19">
        <v>516</v>
      </c>
      <c r="E24" s="20">
        <v>1065</v>
      </c>
      <c r="F24" s="21">
        <v>44</v>
      </c>
      <c r="G24" s="19">
        <v>683</v>
      </c>
      <c r="H24" s="19">
        <v>649</v>
      </c>
      <c r="I24" s="20">
        <v>1332</v>
      </c>
      <c r="J24" s="21">
        <v>74</v>
      </c>
      <c r="K24" s="19">
        <v>477</v>
      </c>
      <c r="L24" s="19">
        <v>469</v>
      </c>
      <c r="M24" s="20">
        <v>946</v>
      </c>
      <c r="N24" s="22">
        <v>104</v>
      </c>
      <c r="O24" s="19">
        <v>0</v>
      </c>
      <c r="P24" s="19">
        <v>0</v>
      </c>
      <c r="Q24" s="20">
        <v>0</v>
      </c>
    </row>
    <row r="25" spans="2:17" s="1" customFormat="1" ht="15" customHeight="1">
      <c r="B25" s="18">
        <v>15</v>
      </c>
      <c r="C25" s="19">
        <v>520</v>
      </c>
      <c r="D25" s="19">
        <v>499</v>
      </c>
      <c r="E25" s="20">
        <v>1019</v>
      </c>
      <c r="F25" s="21">
        <v>45</v>
      </c>
      <c r="G25" s="19">
        <v>572</v>
      </c>
      <c r="H25" s="19">
        <v>601</v>
      </c>
      <c r="I25" s="20">
        <v>1173</v>
      </c>
      <c r="J25" s="21">
        <v>75</v>
      </c>
      <c r="K25" s="19">
        <v>392</v>
      </c>
      <c r="L25" s="19">
        <v>442</v>
      </c>
      <c r="M25" s="20">
        <v>834</v>
      </c>
      <c r="N25" s="22">
        <v>105</v>
      </c>
      <c r="O25" s="19">
        <v>0</v>
      </c>
      <c r="P25" s="19">
        <v>0</v>
      </c>
      <c r="Q25" s="20">
        <v>0</v>
      </c>
    </row>
    <row r="26" spans="2:17" s="1" customFormat="1" ht="15" customHeight="1">
      <c r="B26" s="14">
        <v>16</v>
      </c>
      <c r="C26" s="19">
        <v>532</v>
      </c>
      <c r="D26" s="19">
        <v>492</v>
      </c>
      <c r="E26" s="20">
        <v>1024</v>
      </c>
      <c r="F26" s="21">
        <v>46</v>
      </c>
      <c r="G26" s="19">
        <v>572</v>
      </c>
      <c r="H26" s="19">
        <v>597</v>
      </c>
      <c r="I26" s="20">
        <v>1169</v>
      </c>
      <c r="J26" s="21">
        <v>76</v>
      </c>
      <c r="K26" s="19">
        <v>398</v>
      </c>
      <c r="L26" s="19">
        <v>458</v>
      </c>
      <c r="M26" s="20">
        <v>856</v>
      </c>
      <c r="N26" s="22">
        <v>106</v>
      </c>
      <c r="O26" s="19">
        <v>0</v>
      </c>
      <c r="P26" s="19">
        <v>0</v>
      </c>
      <c r="Q26" s="20">
        <v>0</v>
      </c>
    </row>
    <row r="27" spans="2:17" s="1" customFormat="1" ht="15" customHeight="1">
      <c r="B27" s="18">
        <v>17</v>
      </c>
      <c r="C27" s="19">
        <v>525</v>
      </c>
      <c r="D27" s="19">
        <v>491</v>
      </c>
      <c r="E27" s="20">
        <v>1016</v>
      </c>
      <c r="F27" s="21">
        <v>47</v>
      </c>
      <c r="G27" s="19">
        <v>625</v>
      </c>
      <c r="H27" s="19">
        <v>541</v>
      </c>
      <c r="I27" s="20">
        <v>1166</v>
      </c>
      <c r="J27" s="21">
        <v>77</v>
      </c>
      <c r="K27" s="19">
        <v>327</v>
      </c>
      <c r="L27" s="19">
        <v>357</v>
      </c>
      <c r="M27" s="20">
        <v>684</v>
      </c>
      <c r="N27" s="22">
        <v>107</v>
      </c>
      <c r="O27" s="19">
        <v>0</v>
      </c>
      <c r="P27" s="19">
        <v>0</v>
      </c>
      <c r="Q27" s="20">
        <v>0</v>
      </c>
    </row>
    <row r="28" spans="2:17" s="1" customFormat="1" ht="15" customHeight="1">
      <c r="B28" s="14">
        <v>18</v>
      </c>
      <c r="C28" s="19">
        <v>545</v>
      </c>
      <c r="D28" s="19">
        <v>501</v>
      </c>
      <c r="E28" s="20">
        <v>1046</v>
      </c>
      <c r="F28" s="21">
        <v>48</v>
      </c>
      <c r="G28" s="19">
        <v>650</v>
      </c>
      <c r="H28" s="19">
        <v>555</v>
      </c>
      <c r="I28" s="20">
        <v>1205</v>
      </c>
      <c r="J28" s="21">
        <v>78</v>
      </c>
      <c r="K28" s="19">
        <v>304</v>
      </c>
      <c r="L28" s="19">
        <v>355</v>
      </c>
      <c r="M28" s="20">
        <v>659</v>
      </c>
      <c r="N28" s="22">
        <v>108</v>
      </c>
      <c r="O28" s="19">
        <v>0</v>
      </c>
      <c r="P28" s="19">
        <v>0</v>
      </c>
      <c r="Q28" s="20">
        <v>0</v>
      </c>
    </row>
    <row r="29" spans="2:17" s="1" customFormat="1" ht="15" customHeight="1">
      <c r="B29" s="18">
        <v>19</v>
      </c>
      <c r="C29" s="19">
        <v>617</v>
      </c>
      <c r="D29" s="19">
        <v>557</v>
      </c>
      <c r="E29" s="20">
        <v>1174</v>
      </c>
      <c r="F29" s="21">
        <v>49</v>
      </c>
      <c r="G29" s="19">
        <v>638</v>
      </c>
      <c r="H29" s="19">
        <v>550</v>
      </c>
      <c r="I29" s="20">
        <v>1188</v>
      </c>
      <c r="J29" s="21">
        <v>79</v>
      </c>
      <c r="K29" s="19">
        <v>270</v>
      </c>
      <c r="L29" s="19">
        <v>363</v>
      </c>
      <c r="M29" s="20">
        <v>633</v>
      </c>
      <c r="N29" s="22">
        <v>109</v>
      </c>
      <c r="O29" s="19">
        <v>0</v>
      </c>
      <c r="P29" s="19">
        <v>0</v>
      </c>
      <c r="Q29" s="20">
        <v>0</v>
      </c>
    </row>
    <row r="30" spans="2:17" s="1" customFormat="1" ht="15" customHeight="1">
      <c r="B30" s="14">
        <v>20</v>
      </c>
      <c r="C30" s="19">
        <v>577</v>
      </c>
      <c r="D30" s="19">
        <v>553</v>
      </c>
      <c r="E30" s="20">
        <v>1130</v>
      </c>
      <c r="F30" s="21">
        <v>50</v>
      </c>
      <c r="G30" s="19">
        <v>641</v>
      </c>
      <c r="H30" s="19">
        <v>581</v>
      </c>
      <c r="I30" s="20">
        <v>1222</v>
      </c>
      <c r="J30" s="21">
        <v>80</v>
      </c>
      <c r="K30" s="19">
        <v>253</v>
      </c>
      <c r="L30" s="19">
        <v>317</v>
      </c>
      <c r="M30" s="20">
        <v>570</v>
      </c>
      <c r="N30" s="22">
        <v>110</v>
      </c>
      <c r="O30" s="19">
        <v>0</v>
      </c>
      <c r="P30" s="19">
        <v>0</v>
      </c>
      <c r="Q30" s="20">
        <v>0</v>
      </c>
    </row>
    <row r="31" spans="2:17" s="1" customFormat="1" ht="15" customHeight="1">
      <c r="B31" s="18">
        <v>21</v>
      </c>
      <c r="C31" s="19">
        <v>630</v>
      </c>
      <c r="D31" s="19">
        <v>597</v>
      </c>
      <c r="E31" s="20">
        <v>1227</v>
      </c>
      <c r="F31" s="21">
        <v>51</v>
      </c>
      <c r="G31" s="19">
        <v>678</v>
      </c>
      <c r="H31" s="19">
        <v>652</v>
      </c>
      <c r="I31" s="20">
        <v>1330</v>
      </c>
      <c r="J31" s="21">
        <v>81</v>
      </c>
      <c r="K31" s="19">
        <v>219</v>
      </c>
      <c r="L31" s="19">
        <v>333</v>
      </c>
      <c r="M31" s="20">
        <v>552</v>
      </c>
      <c r="N31" s="22">
        <v>111</v>
      </c>
      <c r="O31" s="19">
        <v>0</v>
      </c>
      <c r="P31" s="19">
        <v>0</v>
      </c>
      <c r="Q31" s="20">
        <v>0</v>
      </c>
    </row>
    <row r="32" spans="2:17" s="1" customFormat="1" ht="15" customHeight="1">
      <c r="B32" s="14">
        <v>22</v>
      </c>
      <c r="C32" s="19">
        <v>615</v>
      </c>
      <c r="D32" s="19">
        <v>594</v>
      </c>
      <c r="E32" s="20">
        <v>1209</v>
      </c>
      <c r="F32" s="21">
        <v>52</v>
      </c>
      <c r="G32" s="19">
        <v>663</v>
      </c>
      <c r="H32" s="19">
        <v>691</v>
      </c>
      <c r="I32" s="20">
        <v>1354</v>
      </c>
      <c r="J32" s="21">
        <v>82</v>
      </c>
      <c r="K32" s="19">
        <v>161</v>
      </c>
      <c r="L32" s="19">
        <v>289</v>
      </c>
      <c r="M32" s="20">
        <v>450</v>
      </c>
      <c r="N32" s="22">
        <v>112</v>
      </c>
      <c r="O32" s="19">
        <v>0</v>
      </c>
      <c r="P32" s="19">
        <v>0</v>
      </c>
      <c r="Q32" s="20">
        <v>0</v>
      </c>
    </row>
    <row r="33" spans="2:17" s="1" customFormat="1" ht="15" customHeight="1">
      <c r="B33" s="18">
        <v>23</v>
      </c>
      <c r="C33" s="19">
        <v>639</v>
      </c>
      <c r="D33" s="19">
        <v>648</v>
      </c>
      <c r="E33" s="20">
        <v>1287</v>
      </c>
      <c r="F33" s="21">
        <v>53</v>
      </c>
      <c r="G33" s="19">
        <v>692</v>
      </c>
      <c r="H33" s="19">
        <v>696</v>
      </c>
      <c r="I33" s="20">
        <v>1388</v>
      </c>
      <c r="J33" s="21">
        <v>83</v>
      </c>
      <c r="K33" s="19">
        <v>126</v>
      </c>
      <c r="L33" s="19">
        <v>241</v>
      </c>
      <c r="M33" s="20">
        <v>367</v>
      </c>
      <c r="N33" s="22">
        <v>113</v>
      </c>
      <c r="O33" s="19">
        <v>0</v>
      </c>
      <c r="P33" s="19">
        <v>0</v>
      </c>
      <c r="Q33" s="20">
        <v>0</v>
      </c>
    </row>
    <row r="34" spans="2:17" s="1" customFormat="1" ht="15" customHeight="1">
      <c r="B34" s="14">
        <v>24</v>
      </c>
      <c r="C34" s="19">
        <v>649</v>
      </c>
      <c r="D34" s="19">
        <v>636</v>
      </c>
      <c r="E34" s="20">
        <v>1285</v>
      </c>
      <c r="F34" s="21">
        <v>54</v>
      </c>
      <c r="G34" s="19">
        <v>759</v>
      </c>
      <c r="H34" s="19">
        <v>772</v>
      </c>
      <c r="I34" s="20">
        <v>1531</v>
      </c>
      <c r="J34" s="21">
        <v>84</v>
      </c>
      <c r="K34" s="19">
        <v>110</v>
      </c>
      <c r="L34" s="19">
        <v>245</v>
      </c>
      <c r="M34" s="20">
        <v>355</v>
      </c>
      <c r="N34" s="22">
        <v>114</v>
      </c>
      <c r="O34" s="19">
        <v>0</v>
      </c>
      <c r="P34" s="19">
        <v>0</v>
      </c>
      <c r="Q34" s="20">
        <v>0</v>
      </c>
    </row>
    <row r="35" spans="2:17" s="1" customFormat="1" ht="15" customHeight="1">
      <c r="B35" s="18">
        <v>25</v>
      </c>
      <c r="C35" s="19">
        <v>694</v>
      </c>
      <c r="D35" s="19">
        <v>633</v>
      </c>
      <c r="E35" s="20">
        <v>1327</v>
      </c>
      <c r="F35" s="21">
        <v>55</v>
      </c>
      <c r="G35" s="19">
        <v>839</v>
      </c>
      <c r="H35" s="19">
        <v>846</v>
      </c>
      <c r="I35" s="20">
        <v>1685</v>
      </c>
      <c r="J35" s="21">
        <v>85</v>
      </c>
      <c r="K35" s="19">
        <v>92</v>
      </c>
      <c r="L35" s="19">
        <v>235</v>
      </c>
      <c r="M35" s="20">
        <v>327</v>
      </c>
      <c r="N35" s="22">
        <v>115</v>
      </c>
      <c r="O35" s="19">
        <v>0</v>
      </c>
      <c r="P35" s="19">
        <v>0</v>
      </c>
      <c r="Q35" s="20">
        <v>0</v>
      </c>
    </row>
    <row r="36" spans="2:17" s="1" customFormat="1" ht="15" customHeight="1">
      <c r="B36" s="14">
        <v>26</v>
      </c>
      <c r="C36" s="19">
        <v>675</v>
      </c>
      <c r="D36" s="19">
        <v>651</v>
      </c>
      <c r="E36" s="20">
        <v>1326</v>
      </c>
      <c r="F36" s="21">
        <v>56</v>
      </c>
      <c r="G36" s="19">
        <v>958</v>
      </c>
      <c r="H36" s="19">
        <v>952</v>
      </c>
      <c r="I36" s="20">
        <v>1910</v>
      </c>
      <c r="J36" s="21">
        <v>86</v>
      </c>
      <c r="K36" s="19">
        <v>97</v>
      </c>
      <c r="L36" s="19">
        <v>194</v>
      </c>
      <c r="M36" s="20">
        <v>291</v>
      </c>
      <c r="N36" s="22">
        <v>116</v>
      </c>
      <c r="O36" s="19">
        <v>0</v>
      </c>
      <c r="P36" s="19">
        <v>0</v>
      </c>
      <c r="Q36" s="20">
        <v>0</v>
      </c>
    </row>
    <row r="37" spans="2:17" s="1" customFormat="1" ht="15" customHeight="1">
      <c r="B37" s="18">
        <v>27</v>
      </c>
      <c r="C37" s="19">
        <v>696</v>
      </c>
      <c r="D37" s="19">
        <v>668</v>
      </c>
      <c r="E37" s="20">
        <v>1364</v>
      </c>
      <c r="F37" s="21">
        <v>57</v>
      </c>
      <c r="G37" s="19">
        <v>1008</v>
      </c>
      <c r="H37" s="19">
        <v>1030</v>
      </c>
      <c r="I37" s="20">
        <v>2038</v>
      </c>
      <c r="J37" s="21">
        <v>87</v>
      </c>
      <c r="K37" s="19">
        <v>75</v>
      </c>
      <c r="L37" s="19">
        <v>181</v>
      </c>
      <c r="M37" s="20">
        <v>256</v>
      </c>
      <c r="N37" s="22">
        <v>117</v>
      </c>
      <c r="O37" s="19">
        <v>0</v>
      </c>
      <c r="P37" s="19">
        <v>0</v>
      </c>
      <c r="Q37" s="20">
        <v>0</v>
      </c>
    </row>
    <row r="38" spans="2:17" s="1" customFormat="1" ht="15" customHeight="1">
      <c r="B38" s="14">
        <v>28</v>
      </c>
      <c r="C38" s="19">
        <v>686</v>
      </c>
      <c r="D38" s="19">
        <v>660</v>
      </c>
      <c r="E38" s="20">
        <v>1346</v>
      </c>
      <c r="F38" s="21">
        <v>58</v>
      </c>
      <c r="G38" s="19">
        <v>1041</v>
      </c>
      <c r="H38" s="19">
        <v>1132</v>
      </c>
      <c r="I38" s="20">
        <v>2173</v>
      </c>
      <c r="J38" s="21">
        <v>88</v>
      </c>
      <c r="K38" s="19">
        <v>55</v>
      </c>
      <c r="L38" s="19">
        <v>143</v>
      </c>
      <c r="M38" s="20">
        <v>198</v>
      </c>
      <c r="N38" s="22">
        <v>118</v>
      </c>
      <c r="O38" s="19">
        <v>0</v>
      </c>
      <c r="P38" s="19">
        <v>0</v>
      </c>
      <c r="Q38" s="20">
        <v>0</v>
      </c>
    </row>
    <row r="39" spans="2:17" s="1" customFormat="1" ht="15" customHeight="1">
      <c r="B39" s="23">
        <v>29</v>
      </c>
      <c r="C39" s="24">
        <v>795</v>
      </c>
      <c r="D39" s="24">
        <v>712</v>
      </c>
      <c r="E39" s="25">
        <v>1507</v>
      </c>
      <c r="F39" s="26">
        <v>59</v>
      </c>
      <c r="G39" s="24">
        <v>1126</v>
      </c>
      <c r="H39" s="24">
        <v>1162</v>
      </c>
      <c r="I39" s="25">
        <v>2288</v>
      </c>
      <c r="J39" s="26">
        <v>89</v>
      </c>
      <c r="K39" s="24">
        <v>62</v>
      </c>
      <c r="L39" s="24">
        <v>119</v>
      </c>
      <c r="M39" s="25">
        <v>181</v>
      </c>
      <c r="N39" s="27" t="s">
        <v>7</v>
      </c>
      <c r="O39" s="24">
        <v>0</v>
      </c>
      <c r="P39" s="24">
        <v>0</v>
      </c>
      <c r="Q39" s="25">
        <v>0</v>
      </c>
    </row>
    <row r="40" spans="2:17" s="1" customFormat="1" ht="15" customHeight="1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2:17" s="1" customFormat="1" ht="15" customHeight="1">
      <c r="B41" s="10" t="s">
        <v>5</v>
      </c>
      <c r="C41" s="11" t="s">
        <v>2</v>
      </c>
      <c r="D41" s="11" t="s">
        <v>3</v>
      </c>
      <c r="E41" s="12" t="s">
        <v>6</v>
      </c>
      <c r="F41" s="10" t="s">
        <v>5</v>
      </c>
      <c r="G41" s="11" t="s">
        <v>2</v>
      </c>
      <c r="H41" s="11" t="s">
        <v>3</v>
      </c>
      <c r="I41" s="12" t="s">
        <v>6</v>
      </c>
      <c r="J41" s="10" t="s">
        <v>5</v>
      </c>
      <c r="K41" s="11" t="s">
        <v>2</v>
      </c>
      <c r="L41" s="11" t="s">
        <v>3</v>
      </c>
      <c r="M41" s="12" t="s">
        <v>6</v>
      </c>
      <c r="N41" s="28" t="s">
        <v>5</v>
      </c>
      <c r="O41" s="11" t="s">
        <v>2</v>
      </c>
      <c r="P41" s="11" t="s">
        <v>3</v>
      </c>
      <c r="Q41" s="12" t="s">
        <v>6</v>
      </c>
    </row>
    <row r="42" spans="2:17" s="1" customFormat="1" ht="15" customHeight="1">
      <c r="B42" s="29" t="s">
        <v>8</v>
      </c>
      <c r="C42" s="15">
        <v>2252</v>
      </c>
      <c r="D42" s="15">
        <v>2182</v>
      </c>
      <c r="E42" s="16">
        <v>4434</v>
      </c>
      <c r="F42" s="29" t="s">
        <v>9</v>
      </c>
      <c r="G42" s="15">
        <v>3765</v>
      </c>
      <c r="H42" s="15">
        <v>3287</v>
      </c>
      <c r="I42" s="16">
        <v>7052</v>
      </c>
      <c r="J42" s="29" t="s">
        <v>10</v>
      </c>
      <c r="K42" s="15">
        <v>869</v>
      </c>
      <c r="L42" s="15">
        <v>1425</v>
      </c>
      <c r="M42" s="16">
        <v>2294</v>
      </c>
      <c r="N42" s="30" t="s">
        <v>11</v>
      </c>
      <c r="O42" s="15">
        <v>7517</v>
      </c>
      <c r="P42" s="15">
        <v>7162</v>
      </c>
      <c r="Q42" s="16">
        <v>14679</v>
      </c>
    </row>
    <row r="43" spans="2:17" s="1" customFormat="1" ht="15" customHeight="1">
      <c r="B43" s="31" t="s">
        <v>12</v>
      </c>
      <c r="C43" s="19">
        <v>2598</v>
      </c>
      <c r="D43" s="19">
        <v>2524</v>
      </c>
      <c r="E43" s="20">
        <v>5122</v>
      </c>
      <c r="F43" s="31" t="s">
        <v>13</v>
      </c>
      <c r="G43" s="19">
        <v>3057</v>
      </c>
      <c r="H43" s="19">
        <v>2844</v>
      </c>
      <c r="I43" s="20">
        <v>5901</v>
      </c>
      <c r="J43" s="31" t="s">
        <v>14</v>
      </c>
      <c r="K43" s="19">
        <v>381</v>
      </c>
      <c r="L43" s="19">
        <v>872</v>
      </c>
      <c r="M43" s="20">
        <v>1253</v>
      </c>
      <c r="N43" s="32" t="s">
        <v>15</v>
      </c>
      <c r="O43" s="19">
        <v>38528</v>
      </c>
      <c r="P43" s="19">
        <v>36440</v>
      </c>
      <c r="Q43" s="20">
        <v>74968</v>
      </c>
    </row>
    <row r="44" spans="2:19" s="1" customFormat="1" ht="15" customHeight="1">
      <c r="B44" s="31" t="s">
        <v>16</v>
      </c>
      <c r="C44" s="19">
        <v>2667</v>
      </c>
      <c r="D44" s="19">
        <v>2456</v>
      </c>
      <c r="E44" s="20">
        <v>5123</v>
      </c>
      <c r="F44" s="31" t="s">
        <v>17</v>
      </c>
      <c r="G44" s="19">
        <v>3433</v>
      </c>
      <c r="H44" s="19">
        <v>3392</v>
      </c>
      <c r="I44" s="20">
        <v>6825</v>
      </c>
      <c r="J44" s="31" t="s">
        <v>18</v>
      </c>
      <c r="K44" s="19">
        <v>134</v>
      </c>
      <c r="L44" s="19">
        <v>388</v>
      </c>
      <c r="M44" s="20">
        <v>522</v>
      </c>
      <c r="N44" s="33" t="s">
        <v>19</v>
      </c>
      <c r="O44" s="24">
        <v>10282</v>
      </c>
      <c r="P44" s="24">
        <v>11652</v>
      </c>
      <c r="Q44" s="25">
        <v>21934</v>
      </c>
      <c r="S44" s="4"/>
    </row>
    <row r="45" spans="2:17" s="1" customFormat="1" ht="15" customHeight="1">
      <c r="B45" s="31" t="s">
        <v>20</v>
      </c>
      <c r="C45" s="19">
        <v>2739</v>
      </c>
      <c r="D45" s="19">
        <v>2540</v>
      </c>
      <c r="E45" s="20">
        <v>5279</v>
      </c>
      <c r="F45" s="31" t="s">
        <v>21</v>
      </c>
      <c r="G45" s="19">
        <v>4972</v>
      </c>
      <c r="H45" s="19">
        <v>5122</v>
      </c>
      <c r="I45" s="20">
        <v>10094</v>
      </c>
      <c r="J45" s="31" t="s">
        <v>22</v>
      </c>
      <c r="K45" s="19">
        <v>24</v>
      </c>
      <c r="L45" s="19">
        <v>108</v>
      </c>
      <c r="M45" s="20">
        <v>132</v>
      </c>
      <c r="N45" s="28" t="s">
        <v>1</v>
      </c>
      <c r="O45" s="5">
        <v>56327</v>
      </c>
      <c r="P45" s="5">
        <v>55254</v>
      </c>
      <c r="Q45" s="6">
        <v>111581</v>
      </c>
    </row>
    <row r="46" spans="2:17" s="1" customFormat="1" ht="15.75" customHeight="1">
      <c r="B46" s="31" t="s">
        <v>23</v>
      </c>
      <c r="C46" s="19">
        <v>3110</v>
      </c>
      <c r="D46" s="19">
        <v>3028</v>
      </c>
      <c r="E46" s="20">
        <v>6138</v>
      </c>
      <c r="F46" s="31" t="s">
        <v>24</v>
      </c>
      <c r="G46" s="19">
        <v>4611</v>
      </c>
      <c r="H46" s="19">
        <v>4812</v>
      </c>
      <c r="I46" s="20">
        <v>9423</v>
      </c>
      <c r="J46" s="31" t="s">
        <v>25</v>
      </c>
      <c r="K46" s="19">
        <v>4</v>
      </c>
      <c r="L46" s="19">
        <v>6</v>
      </c>
      <c r="M46" s="20">
        <v>10</v>
      </c>
      <c r="N46" s="4"/>
      <c r="O46" s="4"/>
      <c r="P46" s="4"/>
      <c r="Q46" s="4"/>
    </row>
    <row r="47" spans="2:17" s="1" customFormat="1" ht="15" customHeight="1">
      <c r="B47" s="31" t="s">
        <v>26</v>
      </c>
      <c r="C47" s="19">
        <v>3546</v>
      </c>
      <c r="D47" s="19">
        <v>3324</v>
      </c>
      <c r="E47" s="20">
        <v>6870</v>
      </c>
      <c r="F47" s="31" t="s">
        <v>27</v>
      </c>
      <c r="G47" s="19">
        <v>4263</v>
      </c>
      <c r="H47" s="19">
        <v>4032</v>
      </c>
      <c r="I47" s="20">
        <v>8295</v>
      </c>
      <c r="J47" s="31" t="s">
        <v>28</v>
      </c>
      <c r="K47" s="19">
        <v>0</v>
      </c>
      <c r="L47" s="19">
        <v>0</v>
      </c>
      <c r="M47" s="20">
        <v>0</v>
      </c>
      <c r="N47" s="4"/>
      <c r="O47" s="4"/>
      <c r="P47" s="4"/>
      <c r="Q47" s="4"/>
    </row>
    <row r="48" spans="2:17" s="1" customFormat="1" ht="15" customHeight="1">
      <c r="B48" s="31" t="s">
        <v>29</v>
      </c>
      <c r="C48" s="19">
        <v>4559</v>
      </c>
      <c r="D48" s="19">
        <v>3985</v>
      </c>
      <c r="E48" s="20">
        <v>8544</v>
      </c>
      <c r="F48" s="31" t="s">
        <v>30</v>
      </c>
      <c r="G48" s="19">
        <v>2916</v>
      </c>
      <c r="H48" s="19">
        <v>2846</v>
      </c>
      <c r="I48" s="20">
        <v>5762</v>
      </c>
      <c r="J48" s="31" t="s">
        <v>31</v>
      </c>
      <c r="K48" s="19">
        <v>0</v>
      </c>
      <c r="L48" s="19">
        <v>0</v>
      </c>
      <c r="M48" s="20">
        <v>0</v>
      </c>
      <c r="N48" s="4"/>
      <c r="O48" s="4"/>
      <c r="P48" s="4"/>
      <c r="Q48" s="4"/>
    </row>
    <row r="49" spans="2:17" s="1" customFormat="1" ht="15" customHeight="1">
      <c r="B49" s="34" t="s">
        <v>32</v>
      </c>
      <c r="C49" s="24">
        <v>4736</v>
      </c>
      <c r="D49" s="24">
        <v>4106</v>
      </c>
      <c r="E49" s="25">
        <v>8842</v>
      </c>
      <c r="F49" s="34" t="s">
        <v>33</v>
      </c>
      <c r="G49" s="24">
        <v>1691</v>
      </c>
      <c r="H49" s="24">
        <v>1975</v>
      </c>
      <c r="I49" s="25">
        <v>3666</v>
      </c>
      <c r="J49" s="34" t="s">
        <v>34</v>
      </c>
      <c r="K49" s="24">
        <v>0</v>
      </c>
      <c r="L49" s="24">
        <v>0</v>
      </c>
      <c r="M49" s="25">
        <v>0</v>
      </c>
      <c r="N49" s="4"/>
      <c r="O49" s="4"/>
      <c r="P49" s="4"/>
      <c r="Q49" s="4"/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S49"/>
  <sheetViews>
    <sheetView view="pageBreakPreview" zoomScale="75" zoomScaleNormal="55" zoomScaleSheetLayoutView="75" workbookViewId="0" topLeftCell="A1">
      <selection activeCell="D18" sqref="D18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7"/>
      <c r="B1" s="7"/>
      <c r="C1" s="7"/>
      <c r="D1" s="7"/>
      <c r="E1" s="39" t="s">
        <v>38</v>
      </c>
      <c r="F1" s="39"/>
      <c r="G1" s="39"/>
      <c r="H1" s="39"/>
      <c r="I1" s="39"/>
      <c r="J1" s="39"/>
      <c r="K1" s="39"/>
      <c r="L1" s="39"/>
      <c r="M1" s="39"/>
      <c r="N1" s="39"/>
      <c r="O1" s="7"/>
      <c r="P1" s="7"/>
      <c r="Q1" s="7"/>
      <c r="R1" s="7"/>
    </row>
    <row r="2" spans="5:17" s="1" customFormat="1" ht="21" customHeight="1">
      <c r="E2" s="40" t="s">
        <v>0</v>
      </c>
      <c r="F2" s="40"/>
      <c r="G2" s="40"/>
      <c r="H2" s="40"/>
      <c r="I2" s="40"/>
      <c r="J2" s="40"/>
      <c r="K2" s="40"/>
      <c r="L2" s="40"/>
      <c r="M2" s="40"/>
      <c r="N2" s="40"/>
      <c r="O2" s="37">
        <v>39295</v>
      </c>
      <c r="P2" s="38"/>
      <c r="Q2" s="8" t="s">
        <v>35</v>
      </c>
    </row>
    <row r="3" s="1" customFormat="1" ht="21" customHeight="1"/>
    <row r="4" spans="5:14" s="1" customFormat="1" ht="15" customHeight="1">
      <c r="E4" s="44" t="s">
        <v>1</v>
      </c>
      <c r="F4" s="45"/>
      <c r="G4" s="44" t="s">
        <v>2</v>
      </c>
      <c r="H4" s="45"/>
      <c r="I4" s="44" t="s">
        <v>3</v>
      </c>
      <c r="J4" s="45"/>
      <c r="L4" s="41" t="s">
        <v>4</v>
      </c>
      <c r="M4" s="2" t="s">
        <v>36</v>
      </c>
      <c r="N4" s="9">
        <f>(SUMPRODUCT(B$10:B$39,E$10:E$39)+SUMPRODUCT(F$10:F$39,I$10:I$39)+SUMPRODUCT(J$10:J$39,M$10:M$39)+SUMPRODUCT(N$10:N$38,Q$10:Q$38))/$E$5</f>
        <v>42.537471247757026</v>
      </c>
    </row>
    <row r="5" spans="3:14" s="1" customFormat="1" ht="15" customHeight="1">
      <c r="C5" s="3"/>
      <c r="E5" s="46">
        <f>SUM(E10:E39,I10:I39,M10:M39,Q10:Q39)</f>
        <v>83037</v>
      </c>
      <c r="F5" s="47"/>
      <c r="G5" s="46">
        <f>SUM(C10:C39,G10:G39,K10:K39,O10:O39)</f>
        <v>41343</v>
      </c>
      <c r="H5" s="47"/>
      <c r="I5" s="46">
        <f>SUM(D10:D39,H10:H39,L10:L39,P10:P39)</f>
        <v>41694</v>
      </c>
      <c r="J5" s="47"/>
      <c r="L5" s="42"/>
      <c r="M5" s="2" t="s">
        <v>2</v>
      </c>
      <c r="N5" s="9">
        <f>(SUMPRODUCT(B$10:B$39,C$10:C$39)+SUMPRODUCT(F$10:F$39,G$10:G$39)+SUMPRODUCT(J$10:J$39,K$10:K$39)+SUMPRODUCT(N$10:N$38,O$10:O$38))/G$5</f>
        <v>41.675253368163894</v>
      </c>
    </row>
    <row r="6" spans="5:14" s="1" customFormat="1" ht="15" customHeight="1">
      <c r="E6" s="48"/>
      <c r="F6" s="49"/>
      <c r="G6" s="48"/>
      <c r="H6" s="49"/>
      <c r="I6" s="48"/>
      <c r="J6" s="49"/>
      <c r="L6" s="43"/>
      <c r="M6" s="2" t="s">
        <v>3</v>
      </c>
      <c r="N6" s="9">
        <f>(SUMPRODUCT(B$10:B$39,D$10:D$39)+SUMPRODUCT(F$10:F$39,H$10:H$39)+SUMPRODUCT(J$10:J$39,L$10:L$39)+SUMPRODUCT(N$10:N$38,P$10:P$38))/I$5</f>
        <v>43.392430565549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10" t="s">
        <v>5</v>
      </c>
      <c r="C9" s="11" t="s">
        <v>2</v>
      </c>
      <c r="D9" s="11" t="s">
        <v>3</v>
      </c>
      <c r="E9" s="12" t="s">
        <v>6</v>
      </c>
      <c r="F9" s="10" t="s">
        <v>5</v>
      </c>
      <c r="G9" s="11" t="s">
        <v>2</v>
      </c>
      <c r="H9" s="11" t="s">
        <v>3</v>
      </c>
      <c r="I9" s="12" t="s">
        <v>6</v>
      </c>
      <c r="J9" s="10" t="s">
        <v>5</v>
      </c>
      <c r="K9" s="11" t="s">
        <v>2</v>
      </c>
      <c r="L9" s="11" t="s">
        <v>3</v>
      </c>
      <c r="M9" s="12" t="s">
        <v>6</v>
      </c>
      <c r="N9" s="13" t="s">
        <v>5</v>
      </c>
      <c r="O9" s="11" t="s">
        <v>2</v>
      </c>
      <c r="P9" s="11" t="s">
        <v>3</v>
      </c>
      <c r="Q9" s="12" t="s">
        <v>6</v>
      </c>
    </row>
    <row r="10" spans="2:17" s="1" customFormat="1" ht="15" customHeight="1">
      <c r="B10" s="14">
        <v>0</v>
      </c>
      <c r="C10" s="15">
        <v>372</v>
      </c>
      <c r="D10" s="15">
        <v>309</v>
      </c>
      <c r="E10" s="16">
        <v>681</v>
      </c>
      <c r="F10" s="14">
        <v>30</v>
      </c>
      <c r="G10" s="15">
        <v>599</v>
      </c>
      <c r="H10" s="15">
        <v>538</v>
      </c>
      <c r="I10" s="16">
        <v>1137</v>
      </c>
      <c r="J10" s="14">
        <v>60</v>
      </c>
      <c r="K10" s="15">
        <v>724</v>
      </c>
      <c r="L10" s="15">
        <v>830</v>
      </c>
      <c r="M10" s="16">
        <v>1554</v>
      </c>
      <c r="N10" s="17">
        <v>90</v>
      </c>
      <c r="O10" s="15">
        <v>28</v>
      </c>
      <c r="P10" s="15">
        <v>78</v>
      </c>
      <c r="Q10" s="16">
        <v>106</v>
      </c>
    </row>
    <row r="11" spans="2:17" s="1" customFormat="1" ht="15" customHeight="1">
      <c r="B11" s="18">
        <v>1</v>
      </c>
      <c r="C11" s="19">
        <v>328</v>
      </c>
      <c r="D11" s="19">
        <v>378</v>
      </c>
      <c r="E11" s="20">
        <v>706</v>
      </c>
      <c r="F11" s="21">
        <v>31</v>
      </c>
      <c r="G11" s="19">
        <v>682</v>
      </c>
      <c r="H11" s="19">
        <v>600</v>
      </c>
      <c r="I11" s="20">
        <v>1282</v>
      </c>
      <c r="J11" s="21">
        <v>61</v>
      </c>
      <c r="K11" s="19">
        <v>477</v>
      </c>
      <c r="L11" s="19">
        <v>513</v>
      </c>
      <c r="M11" s="20">
        <v>990</v>
      </c>
      <c r="N11" s="22">
        <v>91</v>
      </c>
      <c r="O11" s="19">
        <v>21</v>
      </c>
      <c r="P11" s="19">
        <v>72</v>
      </c>
      <c r="Q11" s="20">
        <v>93</v>
      </c>
    </row>
    <row r="12" spans="2:17" s="1" customFormat="1" ht="15" customHeight="1">
      <c r="B12" s="14">
        <v>2</v>
      </c>
      <c r="C12" s="19">
        <v>393</v>
      </c>
      <c r="D12" s="19">
        <v>364</v>
      </c>
      <c r="E12" s="20">
        <v>757</v>
      </c>
      <c r="F12" s="21">
        <v>32</v>
      </c>
      <c r="G12" s="19">
        <v>648</v>
      </c>
      <c r="H12" s="19">
        <v>653</v>
      </c>
      <c r="I12" s="20">
        <v>1301</v>
      </c>
      <c r="J12" s="21">
        <v>62</v>
      </c>
      <c r="K12" s="19">
        <v>597</v>
      </c>
      <c r="L12" s="19">
        <v>567</v>
      </c>
      <c r="M12" s="20">
        <v>1164</v>
      </c>
      <c r="N12" s="22">
        <v>92</v>
      </c>
      <c r="O12" s="19">
        <v>13</v>
      </c>
      <c r="P12" s="19">
        <v>62</v>
      </c>
      <c r="Q12" s="20">
        <v>75</v>
      </c>
    </row>
    <row r="13" spans="2:17" s="1" customFormat="1" ht="15" customHeight="1">
      <c r="B13" s="18">
        <v>3</v>
      </c>
      <c r="C13" s="19">
        <v>332</v>
      </c>
      <c r="D13" s="19">
        <v>386</v>
      </c>
      <c r="E13" s="20">
        <v>718</v>
      </c>
      <c r="F13" s="21">
        <v>33</v>
      </c>
      <c r="G13" s="19">
        <v>784</v>
      </c>
      <c r="H13" s="19">
        <v>706</v>
      </c>
      <c r="I13" s="20">
        <v>1490</v>
      </c>
      <c r="J13" s="21">
        <v>63</v>
      </c>
      <c r="K13" s="19">
        <v>703</v>
      </c>
      <c r="L13" s="19">
        <v>745</v>
      </c>
      <c r="M13" s="20">
        <v>1448</v>
      </c>
      <c r="N13" s="22">
        <v>93</v>
      </c>
      <c r="O13" s="19">
        <v>11</v>
      </c>
      <c r="P13" s="19">
        <v>50</v>
      </c>
      <c r="Q13" s="20">
        <v>61</v>
      </c>
    </row>
    <row r="14" spans="2:17" s="1" customFormat="1" ht="15" customHeight="1">
      <c r="B14" s="14">
        <v>4</v>
      </c>
      <c r="C14" s="19">
        <v>351</v>
      </c>
      <c r="D14" s="19">
        <v>388</v>
      </c>
      <c r="E14" s="20">
        <v>739</v>
      </c>
      <c r="F14" s="21">
        <v>34</v>
      </c>
      <c r="G14" s="19">
        <v>786</v>
      </c>
      <c r="H14" s="19">
        <v>739</v>
      </c>
      <c r="I14" s="20">
        <v>1525</v>
      </c>
      <c r="J14" s="21">
        <v>64</v>
      </c>
      <c r="K14" s="19">
        <v>677</v>
      </c>
      <c r="L14" s="19">
        <v>706</v>
      </c>
      <c r="M14" s="20">
        <v>1383</v>
      </c>
      <c r="N14" s="22">
        <v>94</v>
      </c>
      <c r="O14" s="19">
        <v>7</v>
      </c>
      <c r="P14" s="19">
        <v>59</v>
      </c>
      <c r="Q14" s="20">
        <v>66</v>
      </c>
    </row>
    <row r="15" spans="2:17" s="1" customFormat="1" ht="15" customHeight="1">
      <c r="B15" s="18">
        <v>5</v>
      </c>
      <c r="C15" s="19">
        <v>370</v>
      </c>
      <c r="D15" s="19">
        <v>416</v>
      </c>
      <c r="E15" s="20">
        <v>786</v>
      </c>
      <c r="F15" s="21">
        <v>35</v>
      </c>
      <c r="G15" s="19">
        <v>788</v>
      </c>
      <c r="H15" s="19">
        <v>702</v>
      </c>
      <c r="I15" s="20">
        <v>1490</v>
      </c>
      <c r="J15" s="21">
        <v>65</v>
      </c>
      <c r="K15" s="19">
        <v>696</v>
      </c>
      <c r="L15" s="19">
        <v>709</v>
      </c>
      <c r="M15" s="20">
        <v>1405</v>
      </c>
      <c r="N15" s="22">
        <v>95</v>
      </c>
      <c r="O15" s="19">
        <v>12</v>
      </c>
      <c r="P15" s="19">
        <v>27</v>
      </c>
      <c r="Q15" s="20">
        <v>39</v>
      </c>
    </row>
    <row r="16" spans="2:17" s="1" customFormat="1" ht="15" customHeight="1">
      <c r="B16" s="14">
        <v>6</v>
      </c>
      <c r="C16" s="19">
        <v>430</v>
      </c>
      <c r="D16" s="19">
        <v>375</v>
      </c>
      <c r="E16" s="20">
        <v>805</v>
      </c>
      <c r="F16" s="21">
        <v>36</v>
      </c>
      <c r="G16" s="19">
        <v>757</v>
      </c>
      <c r="H16" s="19">
        <v>654</v>
      </c>
      <c r="I16" s="20">
        <v>1411</v>
      </c>
      <c r="J16" s="21">
        <v>66</v>
      </c>
      <c r="K16" s="19">
        <v>642</v>
      </c>
      <c r="L16" s="19">
        <v>651</v>
      </c>
      <c r="M16" s="20">
        <v>1293</v>
      </c>
      <c r="N16" s="22">
        <v>96</v>
      </c>
      <c r="O16" s="19">
        <v>6</v>
      </c>
      <c r="P16" s="19">
        <v>24</v>
      </c>
      <c r="Q16" s="20">
        <v>30</v>
      </c>
    </row>
    <row r="17" spans="2:17" s="1" customFormat="1" ht="15" customHeight="1">
      <c r="B17" s="18">
        <v>7</v>
      </c>
      <c r="C17" s="19">
        <v>385</v>
      </c>
      <c r="D17" s="19">
        <v>359</v>
      </c>
      <c r="E17" s="20">
        <v>744</v>
      </c>
      <c r="F17" s="21">
        <v>37</v>
      </c>
      <c r="G17" s="19">
        <v>700</v>
      </c>
      <c r="H17" s="19">
        <v>649</v>
      </c>
      <c r="I17" s="20">
        <v>1349</v>
      </c>
      <c r="J17" s="21">
        <v>67</v>
      </c>
      <c r="K17" s="19">
        <v>621</v>
      </c>
      <c r="L17" s="19">
        <v>575</v>
      </c>
      <c r="M17" s="20">
        <v>1196</v>
      </c>
      <c r="N17" s="22">
        <v>97</v>
      </c>
      <c r="O17" s="19">
        <v>4</v>
      </c>
      <c r="P17" s="19">
        <v>24</v>
      </c>
      <c r="Q17" s="20">
        <v>28</v>
      </c>
    </row>
    <row r="18" spans="2:17" s="1" customFormat="1" ht="15" customHeight="1">
      <c r="B18" s="14">
        <v>8</v>
      </c>
      <c r="C18" s="19">
        <v>382</v>
      </c>
      <c r="D18" s="19">
        <v>390</v>
      </c>
      <c r="E18" s="20">
        <v>772</v>
      </c>
      <c r="F18" s="21">
        <v>38</v>
      </c>
      <c r="G18" s="19">
        <v>666</v>
      </c>
      <c r="H18" s="19">
        <v>615</v>
      </c>
      <c r="I18" s="20">
        <v>1281</v>
      </c>
      <c r="J18" s="21">
        <v>68</v>
      </c>
      <c r="K18" s="19">
        <v>507</v>
      </c>
      <c r="L18" s="19">
        <v>498</v>
      </c>
      <c r="M18" s="20">
        <v>1005</v>
      </c>
      <c r="N18" s="22">
        <v>98</v>
      </c>
      <c r="O18" s="19">
        <v>4</v>
      </c>
      <c r="P18" s="19">
        <v>12</v>
      </c>
      <c r="Q18" s="20">
        <v>16</v>
      </c>
    </row>
    <row r="19" spans="2:17" s="1" customFormat="1" ht="15" customHeight="1">
      <c r="B19" s="18">
        <v>9</v>
      </c>
      <c r="C19" s="19">
        <v>411</v>
      </c>
      <c r="D19" s="19">
        <v>374</v>
      </c>
      <c r="E19" s="20">
        <v>785</v>
      </c>
      <c r="F19" s="21">
        <v>39</v>
      </c>
      <c r="G19" s="19">
        <v>705</v>
      </c>
      <c r="H19" s="19">
        <v>568</v>
      </c>
      <c r="I19" s="20">
        <v>1273</v>
      </c>
      <c r="J19" s="21">
        <v>69</v>
      </c>
      <c r="K19" s="19">
        <v>541</v>
      </c>
      <c r="L19" s="19">
        <v>522</v>
      </c>
      <c r="M19" s="20">
        <v>1063</v>
      </c>
      <c r="N19" s="22">
        <v>99</v>
      </c>
      <c r="O19" s="19">
        <v>1</v>
      </c>
      <c r="P19" s="19">
        <v>9</v>
      </c>
      <c r="Q19" s="20">
        <v>10</v>
      </c>
    </row>
    <row r="20" spans="2:17" s="1" customFormat="1" ht="15" customHeight="1">
      <c r="B20" s="14">
        <v>10</v>
      </c>
      <c r="C20" s="19">
        <v>400</v>
      </c>
      <c r="D20" s="19">
        <v>409</v>
      </c>
      <c r="E20" s="20">
        <v>809</v>
      </c>
      <c r="F20" s="21">
        <v>40</v>
      </c>
      <c r="G20" s="19">
        <v>639</v>
      </c>
      <c r="H20" s="19">
        <v>580</v>
      </c>
      <c r="I20" s="20">
        <v>1219</v>
      </c>
      <c r="J20" s="21">
        <v>70</v>
      </c>
      <c r="K20" s="19">
        <v>506</v>
      </c>
      <c r="L20" s="19">
        <v>501</v>
      </c>
      <c r="M20" s="20">
        <v>1007</v>
      </c>
      <c r="N20" s="22">
        <v>100</v>
      </c>
      <c r="O20" s="19">
        <v>0</v>
      </c>
      <c r="P20" s="19">
        <v>5</v>
      </c>
      <c r="Q20" s="20">
        <v>5</v>
      </c>
    </row>
    <row r="21" spans="2:17" s="1" customFormat="1" ht="15" customHeight="1">
      <c r="B21" s="18">
        <v>11</v>
      </c>
      <c r="C21" s="19">
        <v>403</v>
      </c>
      <c r="D21" s="19">
        <v>403</v>
      </c>
      <c r="E21" s="20">
        <v>806</v>
      </c>
      <c r="F21" s="21">
        <v>41</v>
      </c>
      <c r="G21" s="19">
        <v>522</v>
      </c>
      <c r="H21" s="19">
        <v>497</v>
      </c>
      <c r="I21" s="20">
        <v>1019</v>
      </c>
      <c r="J21" s="21">
        <v>71</v>
      </c>
      <c r="K21" s="19">
        <v>498</v>
      </c>
      <c r="L21" s="19">
        <v>499</v>
      </c>
      <c r="M21" s="20">
        <v>997</v>
      </c>
      <c r="N21" s="22">
        <v>101</v>
      </c>
      <c r="O21" s="19">
        <v>0</v>
      </c>
      <c r="P21" s="19">
        <v>2</v>
      </c>
      <c r="Q21" s="20">
        <v>2</v>
      </c>
    </row>
    <row r="22" spans="2:17" s="1" customFormat="1" ht="15" customHeight="1">
      <c r="B22" s="14">
        <v>12</v>
      </c>
      <c r="C22" s="19">
        <v>386</v>
      </c>
      <c r="D22" s="19">
        <v>393</v>
      </c>
      <c r="E22" s="20">
        <v>779</v>
      </c>
      <c r="F22" s="21">
        <v>42</v>
      </c>
      <c r="G22" s="19">
        <v>563</v>
      </c>
      <c r="H22" s="19">
        <v>506</v>
      </c>
      <c r="I22" s="20">
        <v>1069</v>
      </c>
      <c r="J22" s="21">
        <v>72</v>
      </c>
      <c r="K22" s="19">
        <v>473</v>
      </c>
      <c r="L22" s="19">
        <v>416</v>
      </c>
      <c r="M22" s="20">
        <v>889</v>
      </c>
      <c r="N22" s="22">
        <v>102</v>
      </c>
      <c r="O22" s="19">
        <v>1</v>
      </c>
      <c r="P22" s="19">
        <v>0</v>
      </c>
      <c r="Q22" s="20">
        <v>1</v>
      </c>
    </row>
    <row r="23" spans="2:17" s="1" customFormat="1" ht="15" customHeight="1">
      <c r="B23" s="18">
        <v>13</v>
      </c>
      <c r="C23" s="19">
        <v>409</v>
      </c>
      <c r="D23" s="19">
        <v>381</v>
      </c>
      <c r="E23" s="20">
        <v>790</v>
      </c>
      <c r="F23" s="21">
        <v>43</v>
      </c>
      <c r="G23" s="19">
        <v>555</v>
      </c>
      <c r="H23" s="19">
        <v>487</v>
      </c>
      <c r="I23" s="20">
        <v>1042</v>
      </c>
      <c r="J23" s="21">
        <v>73</v>
      </c>
      <c r="K23" s="19">
        <v>370</v>
      </c>
      <c r="L23" s="19">
        <v>406</v>
      </c>
      <c r="M23" s="20">
        <v>776</v>
      </c>
      <c r="N23" s="22">
        <v>103</v>
      </c>
      <c r="O23" s="19">
        <v>0</v>
      </c>
      <c r="P23" s="19">
        <v>2</v>
      </c>
      <c r="Q23" s="20">
        <v>2</v>
      </c>
    </row>
    <row r="24" spans="2:17" s="1" customFormat="1" ht="15" customHeight="1">
      <c r="B24" s="14">
        <v>14</v>
      </c>
      <c r="C24" s="19">
        <v>372</v>
      </c>
      <c r="D24" s="19">
        <v>378</v>
      </c>
      <c r="E24" s="20">
        <v>750</v>
      </c>
      <c r="F24" s="21">
        <v>44</v>
      </c>
      <c r="G24" s="19">
        <v>484</v>
      </c>
      <c r="H24" s="19">
        <v>480</v>
      </c>
      <c r="I24" s="20">
        <v>964</v>
      </c>
      <c r="J24" s="21">
        <v>74</v>
      </c>
      <c r="K24" s="19">
        <v>382</v>
      </c>
      <c r="L24" s="19">
        <v>339</v>
      </c>
      <c r="M24" s="20">
        <v>721</v>
      </c>
      <c r="N24" s="22">
        <v>104</v>
      </c>
      <c r="O24" s="19">
        <v>0</v>
      </c>
      <c r="P24" s="19">
        <v>0</v>
      </c>
      <c r="Q24" s="20">
        <v>0</v>
      </c>
    </row>
    <row r="25" spans="2:17" s="1" customFormat="1" ht="15" customHeight="1">
      <c r="B25" s="18">
        <v>15</v>
      </c>
      <c r="C25" s="19">
        <v>405</v>
      </c>
      <c r="D25" s="19">
        <v>362</v>
      </c>
      <c r="E25" s="20">
        <v>767</v>
      </c>
      <c r="F25" s="21">
        <v>45</v>
      </c>
      <c r="G25" s="19">
        <v>471</v>
      </c>
      <c r="H25" s="19">
        <v>454</v>
      </c>
      <c r="I25" s="20">
        <v>925</v>
      </c>
      <c r="J25" s="21">
        <v>75</v>
      </c>
      <c r="K25" s="19">
        <v>311</v>
      </c>
      <c r="L25" s="19">
        <v>361</v>
      </c>
      <c r="M25" s="20">
        <v>672</v>
      </c>
      <c r="N25" s="22">
        <v>105</v>
      </c>
      <c r="O25" s="19">
        <v>0</v>
      </c>
      <c r="P25" s="19">
        <v>0</v>
      </c>
      <c r="Q25" s="20">
        <v>0</v>
      </c>
    </row>
    <row r="26" spans="2:17" s="1" customFormat="1" ht="15" customHeight="1">
      <c r="B26" s="14">
        <v>16</v>
      </c>
      <c r="C26" s="19">
        <v>371</v>
      </c>
      <c r="D26" s="19">
        <v>337</v>
      </c>
      <c r="E26" s="20">
        <v>708</v>
      </c>
      <c r="F26" s="21">
        <v>46</v>
      </c>
      <c r="G26" s="19">
        <v>479</v>
      </c>
      <c r="H26" s="19">
        <v>423</v>
      </c>
      <c r="I26" s="20">
        <v>902</v>
      </c>
      <c r="J26" s="21">
        <v>76</v>
      </c>
      <c r="K26" s="19">
        <v>282</v>
      </c>
      <c r="L26" s="19">
        <v>325</v>
      </c>
      <c r="M26" s="20">
        <v>607</v>
      </c>
      <c r="N26" s="22">
        <v>106</v>
      </c>
      <c r="O26" s="19">
        <v>0</v>
      </c>
      <c r="P26" s="19">
        <v>0</v>
      </c>
      <c r="Q26" s="20">
        <v>0</v>
      </c>
    </row>
    <row r="27" spans="2:17" s="1" customFormat="1" ht="15" customHeight="1">
      <c r="B27" s="18">
        <v>17</v>
      </c>
      <c r="C27" s="19">
        <v>380</v>
      </c>
      <c r="D27" s="19">
        <v>392</v>
      </c>
      <c r="E27" s="20">
        <v>772</v>
      </c>
      <c r="F27" s="21">
        <v>47</v>
      </c>
      <c r="G27" s="19">
        <v>486</v>
      </c>
      <c r="H27" s="19">
        <v>444</v>
      </c>
      <c r="I27" s="20">
        <v>930</v>
      </c>
      <c r="J27" s="21">
        <v>77</v>
      </c>
      <c r="K27" s="19">
        <v>250</v>
      </c>
      <c r="L27" s="19">
        <v>288</v>
      </c>
      <c r="M27" s="20">
        <v>538</v>
      </c>
      <c r="N27" s="22">
        <v>107</v>
      </c>
      <c r="O27" s="19">
        <v>0</v>
      </c>
      <c r="P27" s="19">
        <v>0</v>
      </c>
      <c r="Q27" s="20">
        <v>0</v>
      </c>
    </row>
    <row r="28" spans="2:17" s="1" customFormat="1" ht="15" customHeight="1">
      <c r="B28" s="14">
        <v>18</v>
      </c>
      <c r="C28" s="19">
        <v>364</v>
      </c>
      <c r="D28" s="19">
        <v>387</v>
      </c>
      <c r="E28" s="20">
        <v>751</v>
      </c>
      <c r="F28" s="21">
        <v>48</v>
      </c>
      <c r="G28" s="19">
        <v>482</v>
      </c>
      <c r="H28" s="19">
        <v>442</v>
      </c>
      <c r="I28" s="20">
        <v>924</v>
      </c>
      <c r="J28" s="21">
        <v>78</v>
      </c>
      <c r="K28" s="19">
        <v>210</v>
      </c>
      <c r="L28" s="19">
        <v>252</v>
      </c>
      <c r="M28" s="20">
        <v>462</v>
      </c>
      <c r="N28" s="22">
        <v>108</v>
      </c>
      <c r="O28" s="19">
        <v>0</v>
      </c>
      <c r="P28" s="19">
        <v>0</v>
      </c>
      <c r="Q28" s="20">
        <v>0</v>
      </c>
    </row>
    <row r="29" spans="2:17" s="1" customFormat="1" ht="15" customHeight="1">
      <c r="B29" s="18">
        <v>19</v>
      </c>
      <c r="C29" s="19">
        <v>394</v>
      </c>
      <c r="D29" s="19">
        <v>369</v>
      </c>
      <c r="E29" s="20">
        <v>763</v>
      </c>
      <c r="F29" s="21">
        <v>49</v>
      </c>
      <c r="G29" s="19">
        <v>427</v>
      </c>
      <c r="H29" s="19">
        <v>395</v>
      </c>
      <c r="I29" s="20">
        <v>822</v>
      </c>
      <c r="J29" s="21">
        <v>79</v>
      </c>
      <c r="K29" s="19">
        <v>210</v>
      </c>
      <c r="L29" s="19">
        <v>263</v>
      </c>
      <c r="M29" s="20">
        <v>473</v>
      </c>
      <c r="N29" s="22">
        <v>109</v>
      </c>
      <c r="O29" s="19">
        <v>0</v>
      </c>
      <c r="P29" s="19">
        <v>0</v>
      </c>
      <c r="Q29" s="20">
        <v>0</v>
      </c>
    </row>
    <row r="30" spans="2:17" s="1" customFormat="1" ht="15" customHeight="1">
      <c r="B30" s="14">
        <v>20</v>
      </c>
      <c r="C30" s="19">
        <v>413</v>
      </c>
      <c r="D30" s="19">
        <v>400</v>
      </c>
      <c r="E30" s="20">
        <v>813</v>
      </c>
      <c r="F30" s="21">
        <v>50</v>
      </c>
      <c r="G30" s="19">
        <v>444</v>
      </c>
      <c r="H30" s="19">
        <v>430</v>
      </c>
      <c r="I30" s="20">
        <v>874</v>
      </c>
      <c r="J30" s="21">
        <v>80</v>
      </c>
      <c r="K30" s="19">
        <v>161</v>
      </c>
      <c r="L30" s="19">
        <v>216</v>
      </c>
      <c r="M30" s="20">
        <v>377</v>
      </c>
      <c r="N30" s="22">
        <v>110</v>
      </c>
      <c r="O30" s="19">
        <v>0</v>
      </c>
      <c r="P30" s="19">
        <v>0</v>
      </c>
      <c r="Q30" s="20">
        <v>0</v>
      </c>
    </row>
    <row r="31" spans="2:17" s="1" customFormat="1" ht="15" customHeight="1">
      <c r="B31" s="18">
        <v>21</v>
      </c>
      <c r="C31" s="19">
        <v>452</v>
      </c>
      <c r="D31" s="19">
        <v>466</v>
      </c>
      <c r="E31" s="20">
        <v>918</v>
      </c>
      <c r="F31" s="21">
        <v>51</v>
      </c>
      <c r="G31" s="19">
        <v>490</v>
      </c>
      <c r="H31" s="19">
        <v>468</v>
      </c>
      <c r="I31" s="20">
        <v>958</v>
      </c>
      <c r="J31" s="21">
        <v>81</v>
      </c>
      <c r="K31" s="19">
        <v>165</v>
      </c>
      <c r="L31" s="19">
        <v>225</v>
      </c>
      <c r="M31" s="20">
        <v>390</v>
      </c>
      <c r="N31" s="22">
        <v>111</v>
      </c>
      <c r="O31" s="19">
        <v>0</v>
      </c>
      <c r="P31" s="19">
        <v>0</v>
      </c>
      <c r="Q31" s="20">
        <v>0</v>
      </c>
    </row>
    <row r="32" spans="2:17" s="1" customFormat="1" ht="15" customHeight="1">
      <c r="B32" s="14">
        <v>22</v>
      </c>
      <c r="C32" s="19">
        <v>466</v>
      </c>
      <c r="D32" s="19">
        <v>491</v>
      </c>
      <c r="E32" s="20">
        <v>957</v>
      </c>
      <c r="F32" s="21">
        <v>52</v>
      </c>
      <c r="G32" s="19">
        <v>471</v>
      </c>
      <c r="H32" s="19">
        <v>506</v>
      </c>
      <c r="I32" s="20">
        <v>977</v>
      </c>
      <c r="J32" s="21">
        <v>82</v>
      </c>
      <c r="K32" s="19">
        <v>108</v>
      </c>
      <c r="L32" s="19">
        <v>202</v>
      </c>
      <c r="M32" s="20">
        <v>310</v>
      </c>
      <c r="N32" s="22">
        <v>112</v>
      </c>
      <c r="O32" s="19">
        <v>0</v>
      </c>
      <c r="P32" s="19">
        <v>0</v>
      </c>
      <c r="Q32" s="20">
        <v>0</v>
      </c>
    </row>
    <row r="33" spans="2:17" s="1" customFormat="1" ht="15" customHeight="1">
      <c r="B33" s="18">
        <v>23</v>
      </c>
      <c r="C33" s="19">
        <v>534</v>
      </c>
      <c r="D33" s="19">
        <v>486</v>
      </c>
      <c r="E33" s="20">
        <v>1020</v>
      </c>
      <c r="F33" s="21">
        <v>53</v>
      </c>
      <c r="G33" s="19">
        <v>449</v>
      </c>
      <c r="H33" s="19">
        <v>495</v>
      </c>
      <c r="I33" s="20">
        <v>944</v>
      </c>
      <c r="J33" s="21">
        <v>83</v>
      </c>
      <c r="K33" s="19">
        <v>81</v>
      </c>
      <c r="L33" s="19">
        <v>173</v>
      </c>
      <c r="M33" s="20">
        <v>254</v>
      </c>
      <c r="N33" s="22">
        <v>113</v>
      </c>
      <c r="O33" s="19">
        <v>0</v>
      </c>
      <c r="P33" s="19">
        <v>0</v>
      </c>
      <c r="Q33" s="20">
        <v>0</v>
      </c>
    </row>
    <row r="34" spans="2:17" s="1" customFormat="1" ht="15" customHeight="1">
      <c r="B34" s="14">
        <v>24</v>
      </c>
      <c r="C34" s="19">
        <v>482</v>
      </c>
      <c r="D34" s="19">
        <v>513</v>
      </c>
      <c r="E34" s="20">
        <v>995</v>
      </c>
      <c r="F34" s="21">
        <v>54</v>
      </c>
      <c r="G34" s="19">
        <v>528</v>
      </c>
      <c r="H34" s="19">
        <v>571</v>
      </c>
      <c r="I34" s="20">
        <v>1099</v>
      </c>
      <c r="J34" s="21">
        <v>84</v>
      </c>
      <c r="K34" s="19">
        <v>76</v>
      </c>
      <c r="L34" s="19">
        <v>154</v>
      </c>
      <c r="M34" s="20">
        <v>230</v>
      </c>
      <c r="N34" s="22">
        <v>114</v>
      </c>
      <c r="O34" s="19">
        <v>0</v>
      </c>
      <c r="P34" s="19">
        <v>0</v>
      </c>
      <c r="Q34" s="20">
        <v>0</v>
      </c>
    </row>
    <row r="35" spans="2:17" s="1" customFormat="1" ht="15" customHeight="1">
      <c r="B35" s="18">
        <v>25</v>
      </c>
      <c r="C35" s="19">
        <v>509</v>
      </c>
      <c r="D35" s="19">
        <v>487</v>
      </c>
      <c r="E35" s="20">
        <v>996</v>
      </c>
      <c r="F35" s="21">
        <v>55</v>
      </c>
      <c r="G35" s="19">
        <v>549</v>
      </c>
      <c r="H35" s="19">
        <v>577</v>
      </c>
      <c r="I35" s="20">
        <v>1126</v>
      </c>
      <c r="J35" s="21">
        <v>85</v>
      </c>
      <c r="K35" s="19">
        <v>65</v>
      </c>
      <c r="L35" s="19">
        <v>158</v>
      </c>
      <c r="M35" s="20">
        <v>223</v>
      </c>
      <c r="N35" s="22">
        <v>115</v>
      </c>
      <c r="O35" s="19">
        <v>0</v>
      </c>
      <c r="P35" s="19">
        <v>0</v>
      </c>
      <c r="Q35" s="20">
        <v>0</v>
      </c>
    </row>
    <row r="36" spans="2:17" s="1" customFormat="1" ht="15" customHeight="1">
      <c r="B36" s="14">
        <v>26</v>
      </c>
      <c r="C36" s="19">
        <v>552</v>
      </c>
      <c r="D36" s="19">
        <v>495</v>
      </c>
      <c r="E36" s="20">
        <v>1047</v>
      </c>
      <c r="F36" s="21">
        <v>56</v>
      </c>
      <c r="G36" s="19">
        <v>661</v>
      </c>
      <c r="H36" s="19">
        <v>652</v>
      </c>
      <c r="I36" s="20">
        <v>1313</v>
      </c>
      <c r="J36" s="21">
        <v>86</v>
      </c>
      <c r="K36" s="19">
        <v>53</v>
      </c>
      <c r="L36" s="19">
        <v>131</v>
      </c>
      <c r="M36" s="20">
        <v>184</v>
      </c>
      <c r="N36" s="22">
        <v>116</v>
      </c>
      <c r="O36" s="19">
        <v>0</v>
      </c>
      <c r="P36" s="19">
        <v>0</v>
      </c>
      <c r="Q36" s="20">
        <v>0</v>
      </c>
    </row>
    <row r="37" spans="2:17" s="1" customFormat="1" ht="15" customHeight="1">
      <c r="B37" s="18">
        <v>27</v>
      </c>
      <c r="C37" s="19">
        <v>528</v>
      </c>
      <c r="D37" s="19">
        <v>484</v>
      </c>
      <c r="E37" s="20">
        <v>1012</v>
      </c>
      <c r="F37" s="21">
        <v>57</v>
      </c>
      <c r="G37" s="19">
        <v>686</v>
      </c>
      <c r="H37" s="19">
        <v>748</v>
      </c>
      <c r="I37" s="20">
        <v>1434</v>
      </c>
      <c r="J37" s="21">
        <v>87</v>
      </c>
      <c r="K37" s="19">
        <v>46</v>
      </c>
      <c r="L37" s="19">
        <v>149</v>
      </c>
      <c r="M37" s="20">
        <v>195</v>
      </c>
      <c r="N37" s="22">
        <v>117</v>
      </c>
      <c r="O37" s="19">
        <v>0</v>
      </c>
      <c r="P37" s="19">
        <v>0</v>
      </c>
      <c r="Q37" s="20">
        <v>0</v>
      </c>
    </row>
    <row r="38" spans="2:17" s="1" customFormat="1" ht="15" customHeight="1">
      <c r="B38" s="14">
        <v>28</v>
      </c>
      <c r="C38" s="19">
        <v>600</v>
      </c>
      <c r="D38" s="19">
        <v>545</v>
      </c>
      <c r="E38" s="20">
        <v>1145</v>
      </c>
      <c r="F38" s="21">
        <v>58</v>
      </c>
      <c r="G38" s="19">
        <v>742</v>
      </c>
      <c r="H38" s="19">
        <v>788</v>
      </c>
      <c r="I38" s="20">
        <v>1530</v>
      </c>
      <c r="J38" s="21">
        <v>88</v>
      </c>
      <c r="K38" s="19">
        <v>41</v>
      </c>
      <c r="L38" s="19">
        <v>111</v>
      </c>
      <c r="M38" s="20">
        <v>152</v>
      </c>
      <c r="N38" s="22">
        <v>118</v>
      </c>
      <c r="O38" s="19">
        <v>0</v>
      </c>
      <c r="P38" s="19">
        <v>0</v>
      </c>
      <c r="Q38" s="20">
        <v>0</v>
      </c>
    </row>
    <row r="39" spans="2:17" s="1" customFormat="1" ht="15" customHeight="1">
      <c r="B39" s="23">
        <v>29</v>
      </c>
      <c r="C39" s="24">
        <v>578</v>
      </c>
      <c r="D39" s="24">
        <v>561</v>
      </c>
      <c r="E39" s="25">
        <v>1139</v>
      </c>
      <c r="F39" s="26">
        <v>59</v>
      </c>
      <c r="G39" s="24">
        <v>731</v>
      </c>
      <c r="H39" s="24">
        <v>839</v>
      </c>
      <c r="I39" s="25">
        <v>1570</v>
      </c>
      <c r="J39" s="26">
        <v>89</v>
      </c>
      <c r="K39" s="24">
        <v>36</v>
      </c>
      <c r="L39" s="24">
        <v>99</v>
      </c>
      <c r="M39" s="25">
        <v>135</v>
      </c>
      <c r="N39" s="27" t="s">
        <v>7</v>
      </c>
      <c r="O39" s="24">
        <v>0</v>
      </c>
      <c r="P39" s="24">
        <v>0</v>
      </c>
      <c r="Q39" s="25">
        <v>0</v>
      </c>
    </row>
    <row r="40" spans="2:17" s="1" customFormat="1" ht="15" customHeight="1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2:17" s="1" customFormat="1" ht="15" customHeight="1">
      <c r="B41" s="10" t="s">
        <v>5</v>
      </c>
      <c r="C41" s="11" t="s">
        <v>2</v>
      </c>
      <c r="D41" s="11" t="s">
        <v>3</v>
      </c>
      <c r="E41" s="12" t="s">
        <v>6</v>
      </c>
      <c r="F41" s="10" t="s">
        <v>5</v>
      </c>
      <c r="G41" s="11" t="s">
        <v>2</v>
      </c>
      <c r="H41" s="11" t="s">
        <v>3</v>
      </c>
      <c r="I41" s="12" t="s">
        <v>6</v>
      </c>
      <c r="J41" s="10" t="s">
        <v>5</v>
      </c>
      <c r="K41" s="11" t="s">
        <v>2</v>
      </c>
      <c r="L41" s="11" t="s">
        <v>3</v>
      </c>
      <c r="M41" s="12" t="s">
        <v>6</v>
      </c>
      <c r="N41" s="28" t="s">
        <v>5</v>
      </c>
      <c r="O41" s="11" t="s">
        <v>2</v>
      </c>
      <c r="P41" s="11" t="s">
        <v>3</v>
      </c>
      <c r="Q41" s="12" t="s">
        <v>6</v>
      </c>
    </row>
    <row r="42" spans="2:17" s="1" customFormat="1" ht="15" customHeight="1">
      <c r="B42" s="29" t="s">
        <v>8</v>
      </c>
      <c r="C42" s="15">
        <v>1776</v>
      </c>
      <c r="D42" s="15">
        <v>1825</v>
      </c>
      <c r="E42" s="16">
        <v>3601</v>
      </c>
      <c r="F42" s="29" t="s">
        <v>9</v>
      </c>
      <c r="G42" s="15">
        <v>2763</v>
      </c>
      <c r="H42" s="15">
        <v>2550</v>
      </c>
      <c r="I42" s="16">
        <v>5313</v>
      </c>
      <c r="J42" s="29" t="s">
        <v>10</v>
      </c>
      <c r="K42" s="15">
        <v>591</v>
      </c>
      <c r="L42" s="15">
        <v>970</v>
      </c>
      <c r="M42" s="16">
        <v>1561</v>
      </c>
      <c r="N42" s="30" t="s">
        <v>11</v>
      </c>
      <c r="O42" s="15">
        <v>5724</v>
      </c>
      <c r="P42" s="15">
        <v>5703</v>
      </c>
      <c r="Q42" s="16">
        <v>11427</v>
      </c>
    </row>
    <row r="43" spans="2:17" s="1" customFormat="1" ht="15" customHeight="1">
      <c r="B43" s="31" t="s">
        <v>12</v>
      </c>
      <c r="C43" s="19">
        <v>1978</v>
      </c>
      <c r="D43" s="19">
        <v>1914</v>
      </c>
      <c r="E43" s="20">
        <v>3892</v>
      </c>
      <c r="F43" s="31" t="s">
        <v>13</v>
      </c>
      <c r="G43" s="19">
        <v>2345</v>
      </c>
      <c r="H43" s="19">
        <v>2158</v>
      </c>
      <c r="I43" s="20">
        <v>4503</v>
      </c>
      <c r="J43" s="31" t="s">
        <v>14</v>
      </c>
      <c r="K43" s="19">
        <v>241</v>
      </c>
      <c r="L43" s="19">
        <v>648</v>
      </c>
      <c r="M43" s="20">
        <v>889</v>
      </c>
      <c r="N43" s="32" t="s">
        <v>15</v>
      </c>
      <c r="O43" s="19">
        <v>28180</v>
      </c>
      <c r="P43" s="19">
        <v>27342</v>
      </c>
      <c r="Q43" s="20">
        <v>55522</v>
      </c>
    </row>
    <row r="44" spans="2:19" s="1" customFormat="1" ht="15" customHeight="1">
      <c r="B44" s="31" t="s">
        <v>16</v>
      </c>
      <c r="C44" s="19">
        <v>1970</v>
      </c>
      <c r="D44" s="19">
        <v>1964</v>
      </c>
      <c r="E44" s="20">
        <v>3934</v>
      </c>
      <c r="F44" s="31" t="s">
        <v>17</v>
      </c>
      <c r="G44" s="19">
        <v>2382</v>
      </c>
      <c r="H44" s="19">
        <v>2470</v>
      </c>
      <c r="I44" s="20">
        <v>4852</v>
      </c>
      <c r="J44" s="31" t="s">
        <v>18</v>
      </c>
      <c r="K44" s="19">
        <v>80</v>
      </c>
      <c r="L44" s="19">
        <v>321</v>
      </c>
      <c r="M44" s="20">
        <v>401</v>
      </c>
      <c r="N44" s="33" t="s">
        <v>19</v>
      </c>
      <c r="O44" s="24">
        <v>7439</v>
      </c>
      <c r="P44" s="24">
        <v>8649</v>
      </c>
      <c r="Q44" s="25">
        <v>16088</v>
      </c>
      <c r="S44" s="4"/>
    </row>
    <row r="45" spans="2:17" s="1" customFormat="1" ht="15" customHeight="1">
      <c r="B45" s="31" t="s">
        <v>20</v>
      </c>
      <c r="C45" s="19">
        <v>1914</v>
      </c>
      <c r="D45" s="19">
        <v>1847</v>
      </c>
      <c r="E45" s="20">
        <v>3761</v>
      </c>
      <c r="F45" s="31" t="s">
        <v>21</v>
      </c>
      <c r="G45" s="19">
        <v>3369</v>
      </c>
      <c r="H45" s="19">
        <v>3604</v>
      </c>
      <c r="I45" s="20">
        <v>6973</v>
      </c>
      <c r="J45" s="31" t="s">
        <v>22</v>
      </c>
      <c r="K45" s="19">
        <v>27</v>
      </c>
      <c r="L45" s="19">
        <v>96</v>
      </c>
      <c r="M45" s="20">
        <v>123</v>
      </c>
      <c r="N45" s="28" t="s">
        <v>1</v>
      </c>
      <c r="O45" s="5">
        <v>41343</v>
      </c>
      <c r="P45" s="5">
        <v>41694</v>
      </c>
      <c r="Q45" s="6">
        <v>83037</v>
      </c>
    </row>
    <row r="46" spans="2:17" s="1" customFormat="1" ht="15.75" customHeight="1">
      <c r="B46" s="31" t="s">
        <v>23</v>
      </c>
      <c r="C46" s="19">
        <v>2347</v>
      </c>
      <c r="D46" s="19">
        <v>2356</v>
      </c>
      <c r="E46" s="20">
        <v>4703</v>
      </c>
      <c r="F46" s="31" t="s">
        <v>24</v>
      </c>
      <c r="G46" s="19">
        <v>3178</v>
      </c>
      <c r="H46" s="19">
        <v>3361</v>
      </c>
      <c r="I46" s="20">
        <v>6539</v>
      </c>
      <c r="J46" s="31" t="s">
        <v>25</v>
      </c>
      <c r="K46" s="19">
        <v>1</v>
      </c>
      <c r="L46" s="19">
        <v>9</v>
      </c>
      <c r="M46" s="20">
        <v>10</v>
      </c>
      <c r="N46" s="4"/>
      <c r="O46" s="4"/>
      <c r="P46" s="4"/>
      <c r="Q46" s="4"/>
    </row>
    <row r="47" spans="2:17" s="1" customFormat="1" ht="15" customHeight="1">
      <c r="B47" s="31" t="s">
        <v>26</v>
      </c>
      <c r="C47" s="19">
        <v>2767</v>
      </c>
      <c r="D47" s="19">
        <v>2572</v>
      </c>
      <c r="E47" s="20">
        <v>5339</v>
      </c>
      <c r="F47" s="31" t="s">
        <v>27</v>
      </c>
      <c r="G47" s="19">
        <v>3007</v>
      </c>
      <c r="H47" s="19">
        <v>2955</v>
      </c>
      <c r="I47" s="20">
        <v>5962</v>
      </c>
      <c r="J47" s="31" t="s">
        <v>28</v>
      </c>
      <c r="K47" s="19">
        <v>0</v>
      </c>
      <c r="L47" s="19">
        <v>0</v>
      </c>
      <c r="M47" s="20">
        <v>0</v>
      </c>
      <c r="N47" s="4"/>
      <c r="O47" s="4"/>
      <c r="P47" s="4"/>
      <c r="Q47" s="4"/>
    </row>
    <row r="48" spans="2:17" s="1" customFormat="1" ht="15" customHeight="1">
      <c r="B48" s="31" t="s">
        <v>29</v>
      </c>
      <c r="C48" s="19">
        <v>3499</v>
      </c>
      <c r="D48" s="19">
        <v>3236</v>
      </c>
      <c r="E48" s="20">
        <v>6735</v>
      </c>
      <c r="F48" s="31" t="s">
        <v>30</v>
      </c>
      <c r="G48" s="19">
        <v>2229</v>
      </c>
      <c r="H48" s="19">
        <v>2161</v>
      </c>
      <c r="I48" s="20">
        <v>4390</v>
      </c>
      <c r="J48" s="31" t="s">
        <v>31</v>
      </c>
      <c r="K48" s="19">
        <v>0</v>
      </c>
      <c r="L48" s="19">
        <v>0</v>
      </c>
      <c r="M48" s="20">
        <v>0</v>
      </c>
      <c r="N48" s="4"/>
      <c r="O48" s="4"/>
      <c r="P48" s="4"/>
      <c r="Q48" s="4"/>
    </row>
    <row r="49" spans="2:17" s="1" customFormat="1" ht="15" customHeight="1">
      <c r="B49" s="34" t="s">
        <v>32</v>
      </c>
      <c r="C49" s="24">
        <v>3616</v>
      </c>
      <c r="D49" s="24">
        <v>3188</v>
      </c>
      <c r="E49" s="25">
        <v>6804</v>
      </c>
      <c r="F49" s="34" t="s">
        <v>33</v>
      </c>
      <c r="G49" s="24">
        <v>1263</v>
      </c>
      <c r="H49" s="24">
        <v>1489</v>
      </c>
      <c r="I49" s="25">
        <v>2752</v>
      </c>
      <c r="J49" s="34" t="s">
        <v>34</v>
      </c>
      <c r="K49" s="24">
        <v>0</v>
      </c>
      <c r="L49" s="24">
        <v>0</v>
      </c>
      <c r="M49" s="25">
        <v>0</v>
      </c>
      <c r="N49" s="4"/>
      <c r="O49" s="4"/>
      <c r="P49" s="4"/>
      <c r="Q49" s="4"/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S49"/>
  <sheetViews>
    <sheetView view="pageBreakPreview" zoomScale="75" zoomScaleNormal="55" zoomScaleSheetLayoutView="75" workbookViewId="0" topLeftCell="A1">
      <selection activeCell="D39" sqref="D39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125" style="0" customWidth="1"/>
    <col min="19" max="19" width="9.25390625" style="0" bestFit="1" customWidth="1"/>
  </cols>
  <sheetData>
    <row r="1" spans="1:18" s="1" customFormat="1" ht="21">
      <c r="A1" s="7"/>
      <c r="B1" s="7"/>
      <c r="C1" s="7"/>
      <c r="D1" s="7"/>
      <c r="E1" s="39" t="s">
        <v>39</v>
      </c>
      <c r="F1" s="39"/>
      <c r="G1" s="39"/>
      <c r="H1" s="39"/>
      <c r="I1" s="39"/>
      <c r="J1" s="39"/>
      <c r="K1" s="39"/>
      <c r="L1" s="39"/>
      <c r="M1" s="39"/>
      <c r="N1" s="39"/>
      <c r="O1" s="7"/>
      <c r="P1" s="7"/>
      <c r="Q1" s="7"/>
      <c r="R1" s="7"/>
    </row>
    <row r="2" spans="5:17" s="1" customFormat="1" ht="21" customHeight="1">
      <c r="E2" s="40" t="s">
        <v>0</v>
      </c>
      <c r="F2" s="40"/>
      <c r="G2" s="40"/>
      <c r="H2" s="40"/>
      <c r="I2" s="40"/>
      <c r="J2" s="40"/>
      <c r="K2" s="40"/>
      <c r="L2" s="40"/>
      <c r="M2" s="40"/>
      <c r="N2" s="40"/>
      <c r="O2" s="37">
        <v>39295</v>
      </c>
      <c r="P2" s="38"/>
      <c r="Q2" s="8" t="s">
        <v>35</v>
      </c>
    </row>
    <row r="3" s="1" customFormat="1" ht="21" customHeight="1"/>
    <row r="4" spans="5:14" s="1" customFormat="1" ht="15" customHeight="1">
      <c r="E4" s="44" t="s">
        <v>1</v>
      </c>
      <c r="F4" s="45"/>
      <c r="G4" s="44" t="s">
        <v>2</v>
      </c>
      <c r="H4" s="45"/>
      <c r="I4" s="44" t="s">
        <v>3</v>
      </c>
      <c r="J4" s="45"/>
      <c r="L4" s="41" t="s">
        <v>4</v>
      </c>
      <c r="M4" s="2" t="s">
        <v>36</v>
      </c>
      <c r="N4" s="9">
        <f>(SUMPRODUCT(B$10:B$39,E$10:E$39)+SUMPRODUCT(F$10:F$39,I$10:I$39)+SUMPRODUCT(J$10:J$39,M$10:M$39)+SUMPRODUCT(N$10:N$38,Q$10:Q$38))/$E$5</f>
        <v>39.951540453026695</v>
      </c>
    </row>
    <row r="5" spans="3:14" s="1" customFormat="1" ht="15" customHeight="1">
      <c r="C5" s="3"/>
      <c r="E5" s="46">
        <f>SUM(E10:E39,I10:I39,M10:M39,Q10:Q39)</f>
        <v>135577</v>
      </c>
      <c r="F5" s="47"/>
      <c r="G5" s="46">
        <f>SUM(C10:C39,G10:G39,K10:K39,O10:O39)</f>
        <v>68375</v>
      </c>
      <c r="H5" s="47"/>
      <c r="I5" s="46">
        <f>SUM(D10:D39,H10:H39,L10:L39,P10:P39)</f>
        <v>67202</v>
      </c>
      <c r="J5" s="47"/>
      <c r="L5" s="42"/>
      <c r="M5" s="2" t="s">
        <v>2</v>
      </c>
      <c r="N5" s="9">
        <f>(SUMPRODUCT(B$10:B$39,C$10:C$39)+SUMPRODUCT(F$10:F$39,G$10:G$39)+SUMPRODUCT(J$10:J$39,K$10:K$39)+SUMPRODUCT(N$10:N$38,O$10:O$38))/G$5</f>
        <v>39.06085557586837</v>
      </c>
    </row>
    <row r="6" spans="5:14" s="1" customFormat="1" ht="15" customHeight="1">
      <c r="E6" s="48"/>
      <c r="F6" s="49"/>
      <c r="G6" s="48"/>
      <c r="H6" s="49"/>
      <c r="I6" s="48"/>
      <c r="J6" s="49"/>
      <c r="L6" s="43"/>
      <c r="M6" s="2" t="s">
        <v>3</v>
      </c>
      <c r="N6" s="9">
        <f>(SUMPRODUCT(B$10:B$39,D$10:D$39)+SUMPRODUCT(F$10:F$39,H$10:H$39)+SUMPRODUCT(J$10:J$39,L$10:L$39)+SUMPRODUCT(N$10:N$38,P$10:P$38))/I$5</f>
        <v>40.85777209011636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10" t="s">
        <v>5</v>
      </c>
      <c r="C9" s="11" t="s">
        <v>2</v>
      </c>
      <c r="D9" s="11" t="s">
        <v>3</v>
      </c>
      <c r="E9" s="12" t="s">
        <v>6</v>
      </c>
      <c r="F9" s="10" t="s">
        <v>5</v>
      </c>
      <c r="G9" s="11" t="s">
        <v>2</v>
      </c>
      <c r="H9" s="11" t="s">
        <v>3</v>
      </c>
      <c r="I9" s="12" t="s">
        <v>6</v>
      </c>
      <c r="J9" s="10" t="s">
        <v>5</v>
      </c>
      <c r="K9" s="11" t="s">
        <v>2</v>
      </c>
      <c r="L9" s="11" t="s">
        <v>3</v>
      </c>
      <c r="M9" s="12" t="s">
        <v>6</v>
      </c>
      <c r="N9" s="13" t="s">
        <v>5</v>
      </c>
      <c r="O9" s="11" t="s">
        <v>2</v>
      </c>
      <c r="P9" s="11" t="s">
        <v>3</v>
      </c>
      <c r="Q9" s="12" t="s">
        <v>6</v>
      </c>
    </row>
    <row r="10" spans="2:17" s="1" customFormat="1" ht="15" customHeight="1">
      <c r="B10" s="14">
        <v>0</v>
      </c>
      <c r="C10" s="15">
        <v>724</v>
      </c>
      <c r="D10" s="15">
        <v>653</v>
      </c>
      <c r="E10" s="16">
        <v>1377</v>
      </c>
      <c r="F10" s="14">
        <v>30</v>
      </c>
      <c r="G10" s="15">
        <v>1009</v>
      </c>
      <c r="H10" s="15">
        <v>1036</v>
      </c>
      <c r="I10" s="16">
        <v>2045</v>
      </c>
      <c r="J10" s="14">
        <v>60</v>
      </c>
      <c r="K10" s="15">
        <v>908</v>
      </c>
      <c r="L10" s="15">
        <v>962</v>
      </c>
      <c r="M10" s="16">
        <v>1870</v>
      </c>
      <c r="N10" s="17">
        <v>90</v>
      </c>
      <c r="O10" s="15">
        <v>57</v>
      </c>
      <c r="P10" s="15">
        <v>120</v>
      </c>
      <c r="Q10" s="16">
        <v>177</v>
      </c>
    </row>
    <row r="11" spans="2:17" s="1" customFormat="1" ht="15" customHeight="1">
      <c r="B11" s="18">
        <v>1</v>
      </c>
      <c r="C11" s="19">
        <v>733</v>
      </c>
      <c r="D11" s="19">
        <v>665</v>
      </c>
      <c r="E11" s="20">
        <v>1398</v>
      </c>
      <c r="F11" s="21">
        <v>31</v>
      </c>
      <c r="G11" s="19">
        <v>1208</v>
      </c>
      <c r="H11" s="19">
        <v>1162</v>
      </c>
      <c r="I11" s="20">
        <v>2370</v>
      </c>
      <c r="J11" s="21">
        <v>61</v>
      </c>
      <c r="K11" s="19">
        <v>614</v>
      </c>
      <c r="L11" s="19">
        <v>621</v>
      </c>
      <c r="M11" s="20">
        <v>1235</v>
      </c>
      <c r="N11" s="22">
        <v>91</v>
      </c>
      <c r="O11" s="19">
        <v>44</v>
      </c>
      <c r="P11" s="19">
        <v>108</v>
      </c>
      <c r="Q11" s="20">
        <v>152</v>
      </c>
    </row>
    <row r="12" spans="2:17" s="1" customFormat="1" ht="15" customHeight="1">
      <c r="B12" s="14">
        <v>2</v>
      </c>
      <c r="C12" s="19">
        <v>730</v>
      </c>
      <c r="D12" s="19">
        <v>673</v>
      </c>
      <c r="E12" s="20">
        <v>1403</v>
      </c>
      <c r="F12" s="21">
        <v>32</v>
      </c>
      <c r="G12" s="19">
        <v>1223</v>
      </c>
      <c r="H12" s="19">
        <v>1207</v>
      </c>
      <c r="I12" s="20">
        <v>2430</v>
      </c>
      <c r="J12" s="21">
        <v>62</v>
      </c>
      <c r="K12" s="19">
        <v>663</v>
      </c>
      <c r="L12" s="19">
        <v>710</v>
      </c>
      <c r="M12" s="20">
        <v>1373</v>
      </c>
      <c r="N12" s="22">
        <v>92</v>
      </c>
      <c r="O12" s="19">
        <v>34</v>
      </c>
      <c r="P12" s="19">
        <v>73</v>
      </c>
      <c r="Q12" s="20">
        <v>107</v>
      </c>
    </row>
    <row r="13" spans="2:17" s="1" customFormat="1" ht="15" customHeight="1">
      <c r="B13" s="18">
        <v>3</v>
      </c>
      <c r="C13" s="19">
        <v>718</v>
      </c>
      <c r="D13" s="19">
        <v>687</v>
      </c>
      <c r="E13" s="20">
        <v>1405</v>
      </c>
      <c r="F13" s="21">
        <v>33</v>
      </c>
      <c r="G13" s="19">
        <v>1336</v>
      </c>
      <c r="H13" s="19">
        <v>1248</v>
      </c>
      <c r="I13" s="20">
        <v>2584</v>
      </c>
      <c r="J13" s="21">
        <v>63</v>
      </c>
      <c r="K13" s="19">
        <v>800</v>
      </c>
      <c r="L13" s="19">
        <v>891</v>
      </c>
      <c r="M13" s="20">
        <v>1691</v>
      </c>
      <c r="N13" s="22">
        <v>93</v>
      </c>
      <c r="O13" s="19">
        <v>35</v>
      </c>
      <c r="P13" s="19">
        <v>78</v>
      </c>
      <c r="Q13" s="20">
        <v>113</v>
      </c>
    </row>
    <row r="14" spans="2:17" s="1" customFormat="1" ht="15" customHeight="1">
      <c r="B14" s="14">
        <v>4</v>
      </c>
      <c r="C14" s="19">
        <v>663</v>
      </c>
      <c r="D14" s="19">
        <v>670</v>
      </c>
      <c r="E14" s="20">
        <v>1333</v>
      </c>
      <c r="F14" s="21">
        <v>34</v>
      </c>
      <c r="G14" s="19">
        <v>1339</v>
      </c>
      <c r="H14" s="19">
        <v>1273</v>
      </c>
      <c r="I14" s="20">
        <v>2612</v>
      </c>
      <c r="J14" s="21">
        <v>64</v>
      </c>
      <c r="K14" s="19">
        <v>750</v>
      </c>
      <c r="L14" s="19">
        <v>765</v>
      </c>
      <c r="M14" s="20">
        <v>1515</v>
      </c>
      <c r="N14" s="22">
        <v>94</v>
      </c>
      <c r="O14" s="19">
        <v>23</v>
      </c>
      <c r="P14" s="19">
        <v>44</v>
      </c>
      <c r="Q14" s="20">
        <v>67</v>
      </c>
    </row>
    <row r="15" spans="2:17" s="1" customFormat="1" ht="15" customHeight="1">
      <c r="B15" s="18">
        <v>5</v>
      </c>
      <c r="C15" s="19">
        <v>736</v>
      </c>
      <c r="D15" s="19">
        <v>722</v>
      </c>
      <c r="E15" s="20">
        <v>1458</v>
      </c>
      <c r="F15" s="21">
        <v>35</v>
      </c>
      <c r="G15" s="19">
        <v>1382</v>
      </c>
      <c r="H15" s="19">
        <v>1357</v>
      </c>
      <c r="I15" s="20">
        <v>2739</v>
      </c>
      <c r="J15" s="21">
        <v>65</v>
      </c>
      <c r="K15" s="19">
        <v>783</v>
      </c>
      <c r="L15" s="19">
        <v>798</v>
      </c>
      <c r="M15" s="20">
        <v>1581</v>
      </c>
      <c r="N15" s="22">
        <v>95</v>
      </c>
      <c r="O15" s="19">
        <v>14</v>
      </c>
      <c r="P15" s="19">
        <v>32</v>
      </c>
      <c r="Q15" s="20">
        <v>46</v>
      </c>
    </row>
    <row r="16" spans="2:17" s="1" customFormat="1" ht="15" customHeight="1">
      <c r="B16" s="14">
        <v>6</v>
      </c>
      <c r="C16" s="19">
        <v>712</v>
      </c>
      <c r="D16" s="19">
        <v>687</v>
      </c>
      <c r="E16" s="20">
        <v>1399</v>
      </c>
      <c r="F16" s="21">
        <v>36</v>
      </c>
      <c r="G16" s="19">
        <v>1380</v>
      </c>
      <c r="H16" s="19">
        <v>1234</v>
      </c>
      <c r="I16" s="20">
        <v>2614</v>
      </c>
      <c r="J16" s="21">
        <v>66</v>
      </c>
      <c r="K16" s="19">
        <v>711</v>
      </c>
      <c r="L16" s="19">
        <v>742</v>
      </c>
      <c r="M16" s="20">
        <v>1453</v>
      </c>
      <c r="N16" s="22">
        <v>96</v>
      </c>
      <c r="O16" s="19">
        <v>10</v>
      </c>
      <c r="P16" s="19">
        <v>26</v>
      </c>
      <c r="Q16" s="20">
        <v>36</v>
      </c>
    </row>
    <row r="17" spans="2:17" s="1" customFormat="1" ht="15" customHeight="1">
      <c r="B17" s="18">
        <v>7</v>
      </c>
      <c r="C17" s="19">
        <v>734</v>
      </c>
      <c r="D17" s="19">
        <v>691</v>
      </c>
      <c r="E17" s="20">
        <v>1425</v>
      </c>
      <c r="F17" s="21">
        <v>37</v>
      </c>
      <c r="G17" s="19">
        <v>1338</v>
      </c>
      <c r="H17" s="19">
        <v>1199</v>
      </c>
      <c r="I17" s="20">
        <v>2537</v>
      </c>
      <c r="J17" s="21">
        <v>67</v>
      </c>
      <c r="K17" s="19">
        <v>597</v>
      </c>
      <c r="L17" s="19">
        <v>683</v>
      </c>
      <c r="M17" s="20">
        <v>1280</v>
      </c>
      <c r="N17" s="22">
        <v>97</v>
      </c>
      <c r="O17" s="19">
        <v>4</v>
      </c>
      <c r="P17" s="19">
        <v>23</v>
      </c>
      <c r="Q17" s="20">
        <v>27</v>
      </c>
    </row>
    <row r="18" spans="2:17" s="1" customFormat="1" ht="15" customHeight="1">
      <c r="B18" s="14">
        <v>8</v>
      </c>
      <c r="C18" s="19">
        <v>694</v>
      </c>
      <c r="D18" s="19">
        <v>695</v>
      </c>
      <c r="E18" s="20">
        <v>1389</v>
      </c>
      <c r="F18" s="21">
        <v>38</v>
      </c>
      <c r="G18" s="19">
        <v>1279</v>
      </c>
      <c r="H18" s="19">
        <v>1190</v>
      </c>
      <c r="I18" s="20">
        <v>2469</v>
      </c>
      <c r="J18" s="21">
        <v>68</v>
      </c>
      <c r="K18" s="19">
        <v>545</v>
      </c>
      <c r="L18" s="19">
        <v>605</v>
      </c>
      <c r="M18" s="20">
        <v>1150</v>
      </c>
      <c r="N18" s="22">
        <v>98</v>
      </c>
      <c r="O18" s="19">
        <v>1</v>
      </c>
      <c r="P18" s="19">
        <v>11</v>
      </c>
      <c r="Q18" s="20">
        <v>12</v>
      </c>
    </row>
    <row r="19" spans="2:17" s="1" customFormat="1" ht="15" customHeight="1">
      <c r="B19" s="18">
        <v>9</v>
      </c>
      <c r="C19" s="19">
        <v>738</v>
      </c>
      <c r="D19" s="19">
        <v>647</v>
      </c>
      <c r="E19" s="20">
        <v>1385</v>
      </c>
      <c r="F19" s="21">
        <v>39</v>
      </c>
      <c r="G19" s="19">
        <v>1216</v>
      </c>
      <c r="H19" s="19">
        <v>1139</v>
      </c>
      <c r="I19" s="20">
        <v>2355</v>
      </c>
      <c r="J19" s="21">
        <v>69</v>
      </c>
      <c r="K19" s="19">
        <v>628</v>
      </c>
      <c r="L19" s="19">
        <v>630</v>
      </c>
      <c r="M19" s="20">
        <v>1258</v>
      </c>
      <c r="N19" s="22">
        <v>99</v>
      </c>
      <c r="O19" s="19">
        <v>2</v>
      </c>
      <c r="P19" s="19">
        <v>4</v>
      </c>
      <c r="Q19" s="20">
        <v>6</v>
      </c>
    </row>
    <row r="20" spans="2:17" s="1" customFormat="1" ht="15" customHeight="1">
      <c r="B20" s="14">
        <v>10</v>
      </c>
      <c r="C20" s="19">
        <v>712</v>
      </c>
      <c r="D20" s="19">
        <v>743</v>
      </c>
      <c r="E20" s="20">
        <v>1455</v>
      </c>
      <c r="F20" s="21">
        <v>40</v>
      </c>
      <c r="G20" s="19">
        <v>1223</v>
      </c>
      <c r="H20" s="19">
        <v>1132</v>
      </c>
      <c r="I20" s="20">
        <v>2355</v>
      </c>
      <c r="J20" s="21">
        <v>70</v>
      </c>
      <c r="K20" s="19">
        <v>539</v>
      </c>
      <c r="L20" s="19">
        <v>623</v>
      </c>
      <c r="M20" s="20">
        <v>1162</v>
      </c>
      <c r="N20" s="22">
        <v>100</v>
      </c>
      <c r="O20" s="19">
        <v>0</v>
      </c>
      <c r="P20" s="19">
        <v>4</v>
      </c>
      <c r="Q20" s="20">
        <v>4</v>
      </c>
    </row>
    <row r="21" spans="2:17" s="1" customFormat="1" ht="15" customHeight="1">
      <c r="B21" s="18">
        <v>11</v>
      </c>
      <c r="C21" s="19">
        <v>664</v>
      </c>
      <c r="D21" s="19">
        <v>653</v>
      </c>
      <c r="E21" s="20">
        <v>1317</v>
      </c>
      <c r="F21" s="21">
        <v>41</v>
      </c>
      <c r="G21" s="19">
        <v>1041</v>
      </c>
      <c r="H21" s="19">
        <v>1006</v>
      </c>
      <c r="I21" s="20">
        <v>2047</v>
      </c>
      <c r="J21" s="21">
        <v>71</v>
      </c>
      <c r="K21" s="19">
        <v>582</v>
      </c>
      <c r="L21" s="19">
        <v>684</v>
      </c>
      <c r="M21" s="20">
        <v>1266</v>
      </c>
      <c r="N21" s="22">
        <v>101</v>
      </c>
      <c r="O21" s="19">
        <v>0</v>
      </c>
      <c r="P21" s="19">
        <v>1</v>
      </c>
      <c r="Q21" s="20">
        <v>1</v>
      </c>
    </row>
    <row r="22" spans="2:17" s="1" customFormat="1" ht="15" customHeight="1">
      <c r="B22" s="14">
        <v>12</v>
      </c>
      <c r="C22" s="19">
        <v>720</v>
      </c>
      <c r="D22" s="19">
        <v>666</v>
      </c>
      <c r="E22" s="20">
        <v>1386</v>
      </c>
      <c r="F22" s="21">
        <v>42</v>
      </c>
      <c r="G22" s="19">
        <v>1175</v>
      </c>
      <c r="H22" s="19">
        <v>1114</v>
      </c>
      <c r="I22" s="20">
        <v>2289</v>
      </c>
      <c r="J22" s="21">
        <v>72</v>
      </c>
      <c r="K22" s="19">
        <v>495</v>
      </c>
      <c r="L22" s="19">
        <v>644</v>
      </c>
      <c r="M22" s="20">
        <v>1139</v>
      </c>
      <c r="N22" s="22">
        <v>102</v>
      </c>
      <c r="O22" s="19">
        <v>1</v>
      </c>
      <c r="P22" s="19">
        <v>2</v>
      </c>
      <c r="Q22" s="20">
        <v>3</v>
      </c>
    </row>
    <row r="23" spans="2:17" s="1" customFormat="1" ht="15" customHeight="1">
      <c r="B23" s="18">
        <v>13</v>
      </c>
      <c r="C23" s="19">
        <v>690</v>
      </c>
      <c r="D23" s="19">
        <v>723</v>
      </c>
      <c r="E23" s="20">
        <v>1413</v>
      </c>
      <c r="F23" s="21">
        <v>43</v>
      </c>
      <c r="G23" s="19">
        <v>1144</v>
      </c>
      <c r="H23" s="19">
        <v>1056</v>
      </c>
      <c r="I23" s="20">
        <v>2200</v>
      </c>
      <c r="J23" s="21">
        <v>73</v>
      </c>
      <c r="K23" s="19">
        <v>481</v>
      </c>
      <c r="L23" s="19">
        <v>507</v>
      </c>
      <c r="M23" s="20">
        <v>988</v>
      </c>
      <c r="N23" s="22">
        <v>103</v>
      </c>
      <c r="O23" s="19">
        <v>1</v>
      </c>
      <c r="P23" s="19">
        <v>0</v>
      </c>
      <c r="Q23" s="20">
        <v>1</v>
      </c>
    </row>
    <row r="24" spans="2:17" s="1" customFormat="1" ht="15" customHeight="1">
      <c r="B24" s="14">
        <v>14</v>
      </c>
      <c r="C24" s="19">
        <v>696</v>
      </c>
      <c r="D24" s="19">
        <v>662</v>
      </c>
      <c r="E24" s="20">
        <v>1358</v>
      </c>
      <c r="F24" s="21">
        <v>44</v>
      </c>
      <c r="G24" s="19">
        <v>1054</v>
      </c>
      <c r="H24" s="19">
        <v>946</v>
      </c>
      <c r="I24" s="20">
        <v>2000</v>
      </c>
      <c r="J24" s="21">
        <v>74</v>
      </c>
      <c r="K24" s="19">
        <v>456</v>
      </c>
      <c r="L24" s="19">
        <v>549</v>
      </c>
      <c r="M24" s="20">
        <v>1005</v>
      </c>
      <c r="N24" s="22">
        <v>104</v>
      </c>
      <c r="O24" s="19">
        <v>0</v>
      </c>
      <c r="P24" s="19">
        <v>0</v>
      </c>
      <c r="Q24" s="20">
        <v>0</v>
      </c>
    </row>
    <row r="25" spans="2:17" s="1" customFormat="1" ht="15" customHeight="1">
      <c r="B25" s="18">
        <v>15</v>
      </c>
      <c r="C25" s="19">
        <v>650</v>
      </c>
      <c r="D25" s="19">
        <v>596</v>
      </c>
      <c r="E25" s="20">
        <v>1246</v>
      </c>
      <c r="F25" s="21">
        <v>45</v>
      </c>
      <c r="G25" s="19">
        <v>1050</v>
      </c>
      <c r="H25" s="19">
        <v>881</v>
      </c>
      <c r="I25" s="20">
        <v>1931</v>
      </c>
      <c r="J25" s="21">
        <v>75</v>
      </c>
      <c r="K25" s="19">
        <v>420</v>
      </c>
      <c r="L25" s="19">
        <v>474</v>
      </c>
      <c r="M25" s="20">
        <v>894</v>
      </c>
      <c r="N25" s="22">
        <v>105</v>
      </c>
      <c r="O25" s="19">
        <v>0</v>
      </c>
      <c r="P25" s="19">
        <v>1</v>
      </c>
      <c r="Q25" s="20">
        <v>1</v>
      </c>
    </row>
    <row r="26" spans="2:17" s="1" customFormat="1" ht="15" customHeight="1">
      <c r="B26" s="14">
        <v>16</v>
      </c>
      <c r="C26" s="19">
        <v>667</v>
      </c>
      <c r="D26" s="19">
        <v>665</v>
      </c>
      <c r="E26" s="20">
        <v>1332</v>
      </c>
      <c r="F26" s="21">
        <v>46</v>
      </c>
      <c r="G26" s="19">
        <v>974</v>
      </c>
      <c r="H26" s="19">
        <v>935</v>
      </c>
      <c r="I26" s="20">
        <v>1909</v>
      </c>
      <c r="J26" s="21">
        <v>76</v>
      </c>
      <c r="K26" s="19">
        <v>421</v>
      </c>
      <c r="L26" s="19">
        <v>519</v>
      </c>
      <c r="M26" s="20">
        <v>940</v>
      </c>
      <c r="N26" s="22">
        <v>106</v>
      </c>
      <c r="O26" s="19">
        <v>0</v>
      </c>
      <c r="P26" s="19">
        <v>0</v>
      </c>
      <c r="Q26" s="20">
        <v>0</v>
      </c>
    </row>
    <row r="27" spans="2:17" s="1" customFormat="1" ht="15" customHeight="1">
      <c r="B27" s="18">
        <v>17</v>
      </c>
      <c r="C27" s="19">
        <v>644</v>
      </c>
      <c r="D27" s="19">
        <v>593</v>
      </c>
      <c r="E27" s="20">
        <v>1237</v>
      </c>
      <c r="F27" s="21">
        <v>47</v>
      </c>
      <c r="G27" s="19">
        <v>975</v>
      </c>
      <c r="H27" s="19">
        <v>852</v>
      </c>
      <c r="I27" s="20">
        <v>1827</v>
      </c>
      <c r="J27" s="21">
        <v>77</v>
      </c>
      <c r="K27" s="19">
        <v>366</v>
      </c>
      <c r="L27" s="19">
        <v>435</v>
      </c>
      <c r="M27" s="20">
        <v>801</v>
      </c>
      <c r="N27" s="22">
        <v>107</v>
      </c>
      <c r="O27" s="19">
        <v>0</v>
      </c>
      <c r="P27" s="19">
        <v>0</v>
      </c>
      <c r="Q27" s="20">
        <v>0</v>
      </c>
    </row>
    <row r="28" spans="2:17" s="1" customFormat="1" ht="15" customHeight="1">
      <c r="B28" s="14">
        <v>18</v>
      </c>
      <c r="C28" s="19">
        <v>726</v>
      </c>
      <c r="D28" s="19">
        <v>640</v>
      </c>
      <c r="E28" s="20">
        <v>1366</v>
      </c>
      <c r="F28" s="21">
        <v>48</v>
      </c>
      <c r="G28" s="19">
        <v>923</v>
      </c>
      <c r="H28" s="19">
        <v>874</v>
      </c>
      <c r="I28" s="20">
        <v>1797</v>
      </c>
      <c r="J28" s="21">
        <v>78</v>
      </c>
      <c r="K28" s="19">
        <v>358</v>
      </c>
      <c r="L28" s="19">
        <v>422</v>
      </c>
      <c r="M28" s="20">
        <v>780</v>
      </c>
      <c r="N28" s="22">
        <v>108</v>
      </c>
      <c r="O28" s="19">
        <v>0</v>
      </c>
      <c r="P28" s="19">
        <v>0</v>
      </c>
      <c r="Q28" s="20">
        <v>0</v>
      </c>
    </row>
    <row r="29" spans="2:17" s="1" customFormat="1" ht="15" customHeight="1">
      <c r="B29" s="18">
        <v>19</v>
      </c>
      <c r="C29" s="19">
        <v>720</v>
      </c>
      <c r="D29" s="19">
        <v>692</v>
      </c>
      <c r="E29" s="20">
        <v>1412</v>
      </c>
      <c r="F29" s="21">
        <v>49</v>
      </c>
      <c r="G29" s="19">
        <v>881</v>
      </c>
      <c r="H29" s="19">
        <v>756</v>
      </c>
      <c r="I29" s="20">
        <v>1637</v>
      </c>
      <c r="J29" s="21">
        <v>79</v>
      </c>
      <c r="K29" s="19">
        <v>316</v>
      </c>
      <c r="L29" s="19">
        <v>421</v>
      </c>
      <c r="M29" s="20">
        <v>737</v>
      </c>
      <c r="N29" s="22">
        <v>109</v>
      </c>
      <c r="O29" s="19">
        <v>0</v>
      </c>
      <c r="P29" s="19">
        <v>0</v>
      </c>
      <c r="Q29" s="20">
        <v>0</v>
      </c>
    </row>
    <row r="30" spans="2:17" s="1" customFormat="1" ht="15" customHeight="1">
      <c r="B30" s="14">
        <v>20</v>
      </c>
      <c r="C30" s="19">
        <v>739</v>
      </c>
      <c r="D30" s="19">
        <v>718</v>
      </c>
      <c r="E30" s="20">
        <v>1457</v>
      </c>
      <c r="F30" s="21">
        <v>50</v>
      </c>
      <c r="G30" s="19">
        <v>818</v>
      </c>
      <c r="H30" s="19">
        <v>745</v>
      </c>
      <c r="I30" s="20">
        <v>1563</v>
      </c>
      <c r="J30" s="21">
        <v>80</v>
      </c>
      <c r="K30" s="19">
        <v>275</v>
      </c>
      <c r="L30" s="19">
        <v>344</v>
      </c>
      <c r="M30" s="20">
        <v>619</v>
      </c>
      <c r="N30" s="22">
        <v>110</v>
      </c>
      <c r="O30" s="19">
        <v>0</v>
      </c>
      <c r="P30" s="19">
        <v>0</v>
      </c>
      <c r="Q30" s="20">
        <v>0</v>
      </c>
    </row>
    <row r="31" spans="2:17" s="1" customFormat="1" ht="15" customHeight="1">
      <c r="B31" s="18">
        <v>21</v>
      </c>
      <c r="C31" s="19">
        <v>728</v>
      </c>
      <c r="D31" s="19">
        <v>739</v>
      </c>
      <c r="E31" s="20">
        <v>1467</v>
      </c>
      <c r="F31" s="21">
        <v>51</v>
      </c>
      <c r="G31" s="19">
        <v>851</v>
      </c>
      <c r="H31" s="19">
        <v>715</v>
      </c>
      <c r="I31" s="20">
        <v>1566</v>
      </c>
      <c r="J31" s="21">
        <v>81</v>
      </c>
      <c r="K31" s="19">
        <v>242</v>
      </c>
      <c r="L31" s="19">
        <v>331</v>
      </c>
      <c r="M31" s="20">
        <v>573</v>
      </c>
      <c r="N31" s="22">
        <v>111</v>
      </c>
      <c r="O31" s="19">
        <v>0</v>
      </c>
      <c r="P31" s="19">
        <v>0</v>
      </c>
      <c r="Q31" s="20">
        <v>0</v>
      </c>
    </row>
    <row r="32" spans="2:17" s="1" customFormat="1" ht="15" customHeight="1">
      <c r="B32" s="14">
        <v>22</v>
      </c>
      <c r="C32" s="19">
        <v>899</v>
      </c>
      <c r="D32" s="19">
        <v>742</v>
      </c>
      <c r="E32" s="20">
        <v>1641</v>
      </c>
      <c r="F32" s="21">
        <v>52</v>
      </c>
      <c r="G32" s="19">
        <v>834</v>
      </c>
      <c r="H32" s="19">
        <v>759</v>
      </c>
      <c r="I32" s="20">
        <v>1593</v>
      </c>
      <c r="J32" s="21">
        <v>82</v>
      </c>
      <c r="K32" s="19">
        <v>217</v>
      </c>
      <c r="L32" s="19">
        <v>293</v>
      </c>
      <c r="M32" s="20">
        <v>510</v>
      </c>
      <c r="N32" s="22">
        <v>112</v>
      </c>
      <c r="O32" s="19">
        <v>0</v>
      </c>
      <c r="P32" s="19">
        <v>0</v>
      </c>
      <c r="Q32" s="20">
        <v>0</v>
      </c>
    </row>
    <row r="33" spans="2:17" s="1" customFormat="1" ht="15" customHeight="1">
      <c r="B33" s="18">
        <v>23</v>
      </c>
      <c r="C33" s="19">
        <v>889</v>
      </c>
      <c r="D33" s="19">
        <v>760</v>
      </c>
      <c r="E33" s="20">
        <v>1649</v>
      </c>
      <c r="F33" s="21">
        <v>53</v>
      </c>
      <c r="G33" s="19">
        <v>848</v>
      </c>
      <c r="H33" s="19">
        <v>725</v>
      </c>
      <c r="I33" s="20">
        <v>1573</v>
      </c>
      <c r="J33" s="21">
        <v>83</v>
      </c>
      <c r="K33" s="19">
        <v>166</v>
      </c>
      <c r="L33" s="19">
        <v>247</v>
      </c>
      <c r="M33" s="20">
        <v>413</v>
      </c>
      <c r="N33" s="22">
        <v>113</v>
      </c>
      <c r="O33" s="19">
        <v>0</v>
      </c>
      <c r="P33" s="19">
        <v>0</v>
      </c>
      <c r="Q33" s="20">
        <v>0</v>
      </c>
    </row>
    <row r="34" spans="2:17" s="1" customFormat="1" ht="15" customHeight="1">
      <c r="B34" s="14">
        <v>24</v>
      </c>
      <c r="C34" s="19">
        <v>911</v>
      </c>
      <c r="D34" s="19">
        <v>815</v>
      </c>
      <c r="E34" s="20">
        <v>1726</v>
      </c>
      <c r="F34" s="21">
        <v>54</v>
      </c>
      <c r="G34" s="19">
        <v>882</v>
      </c>
      <c r="H34" s="19">
        <v>757</v>
      </c>
      <c r="I34" s="20">
        <v>1639</v>
      </c>
      <c r="J34" s="21">
        <v>84</v>
      </c>
      <c r="K34" s="19">
        <v>135</v>
      </c>
      <c r="L34" s="19">
        <v>263</v>
      </c>
      <c r="M34" s="20">
        <v>398</v>
      </c>
      <c r="N34" s="22">
        <v>114</v>
      </c>
      <c r="O34" s="19">
        <v>0</v>
      </c>
      <c r="P34" s="19">
        <v>0</v>
      </c>
      <c r="Q34" s="20">
        <v>0</v>
      </c>
    </row>
    <row r="35" spans="2:17" s="1" customFormat="1" ht="15" customHeight="1">
      <c r="B35" s="18">
        <v>25</v>
      </c>
      <c r="C35" s="19">
        <v>950</v>
      </c>
      <c r="D35" s="19">
        <v>795</v>
      </c>
      <c r="E35" s="20">
        <v>1745</v>
      </c>
      <c r="F35" s="21">
        <v>55</v>
      </c>
      <c r="G35" s="19">
        <v>838</v>
      </c>
      <c r="H35" s="19">
        <v>840</v>
      </c>
      <c r="I35" s="20">
        <v>1678</v>
      </c>
      <c r="J35" s="21">
        <v>85</v>
      </c>
      <c r="K35" s="19">
        <v>126</v>
      </c>
      <c r="L35" s="19">
        <v>233</v>
      </c>
      <c r="M35" s="20">
        <v>359</v>
      </c>
      <c r="N35" s="22">
        <v>115</v>
      </c>
      <c r="O35" s="19">
        <v>0</v>
      </c>
      <c r="P35" s="19">
        <v>0</v>
      </c>
      <c r="Q35" s="20">
        <v>0</v>
      </c>
    </row>
    <row r="36" spans="2:17" s="1" customFormat="1" ht="15" customHeight="1">
      <c r="B36" s="14">
        <v>26</v>
      </c>
      <c r="C36" s="19">
        <v>876</v>
      </c>
      <c r="D36" s="19">
        <v>804</v>
      </c>
      <c r="E36" s="20">
        <v>1680</v>
      </c>
      <c r="F36" s="21">
        <v>56</v>
      </c>
      <c r="G36" s="19">
        <v>889</v>
      </c>
      <c r="H36" s="19">
        <v>829</v>
      </c>
      <c r="I36" s="20">
        <v>1718</v>
      </c>
      <c r="J36" s="21">
        <v>86</v>
      </c>
      <c r="K36" s="19">
        <v>98</v>
      </c>
      <c r="L36" s="19">
        <v>262</v>
      </c>
      <c r="M36" s="20">
        <v>360</v>
      </c>
      <c r="N36" s="22">
        <v>116</v>
      </c>
      <c r="O36" s="19">
        <v>0</v>
      </c>
      <c r="P36" s="19">
        <v>0</v>
      </c>
      <c r="Q36" s="20">
        <v>0</v>
      </c>
    </row>
    <row r="37" spans="2:17" s="1" customFormat="1" ht="15" customHeight="1">
      <c r="B37" s="18">
        <v>27</v>
      </c>
      <c r="C37" s="19">
        <v>979</v>
      </c>
      <c r="D37" s="19">
        <v>885</v>
      </c>
      <c r="E37" s="20">
        <v>1864</v>
      </c>
      <c r="F37" s="21">
        <v>57</v>
      </c>
      <c r="G37" s="19">
        <v>984</v>
      </c>
      <c r="H37" s="19">
        <v>944</v>
      </c>
      <c r="I37" s="20">
        <v>1928</v>
      </c>
      <c r="J37" s="21">
        <v>87</v>
      </c>
      <c r="K37" s="19">
        <v>91</v>
      </c>
      <c r="L37" s="19">
        <v>199</v>
      </c>
      <c r="M37" s="20">
        <v>290</v>
      </c>
      <c r="N37" s="22">
        <v>117</v>
      </c>
      <c r="O37" s="19">
        <v>0</v>
      </c>
      <c r="P37" s="19">
        <v>0</v>
      </c>
      <c r="Q37" s="20">
        <v>0</v>
      </c>
    </row>
    <row r="38" spans="2:17" s="1" customFormat="1" ht="15" customHeight="1">
      <c r="B38" s="14">
        <v>28</v>
      </c>
      <c r="C38" s="19">
        <v>991</v>
      </c>
      <c r="D38" s="19">
        <v>953</v>
      </c>
      <c r="E38" s="20">
        <v>1944</v>
      </c>
      <c r="F38" s="21">
        <v>58</v>
      </c>
      <c r="G38" s="19">
        <v>1021</v>
      </c>
      <c r="H38" s="19">
        <v>982</v>
      </c>
      <c r="I38" s="20">
        <v>2003</v>
      </c>
      <c r="J38" s="21">
        <v>88</v>
      </c>
      <c r="K38" s="19">
        <v>65</v>
      </c>
      <c r="L38" s="19">
        <v>166</v>
      </c>
      <c r="M38" s="20">
        <v>231</v>
      </c>
      <c r="N38" s="22">
        <v>118</v>
      </c>
      <c r="O38" s="19">
        <v>0</v>
      </c>
      <c r="P38" s="19">
        <v>0</v>
      </c>
      <c r="Q38" s="20">
        <v>0</v>
      </c>
    </row>
    <row r="39" spans="2:17" s="1" customFormat="1" ht="15" customHeight="1">
      <c r="B39" s="23">
        <v>29</v>
      </c>
      <c r="C39" s="24">
        <v>1083</v>
      </c>
      <c r="D39" s="24">
        <v>983</v>
      </c>
      <c r="E39" s="25">
        <v>2066</v>
      </c>
      <c r="F39" s="26">
        <v>59</v>
      </c>
      <c r="G39" s="24">
        <v>1005</v>
      </c>
      <c r="H39" s="24">
        <v>1004</v>
      </c>
      <c r="I39" s="25">
        <v>2009</v>
      </c>
      <c r="J39" s="26">
        <v>89</v>
      </c>
      <c r="K39" s="24">
        <v>65</v>
      </c>
      <c r="L39" s="24">
        <v>138</v>
      </c>
      <c r="M39" s="25">
        <v>203</v>
      </c>
      <c r="N39" s="27" t="s">
        <v>7</v>
      </c>
      <c r="O39" s="24">
        <v>0</v>
      </c>
      <c r="P39" s="24">
        <v>0</v>
      </c>
      <c r="Q39" s="25">
        <v>0</v>
      </c>
    </row>
    <row r="40" spans="2:17" s="1" customFormat="1" ht="15" customHeight="1">
      <c r="B40" s="4"/>
      <c r="C40" s="4"/>
      <c r="D40" s="4"/>
      <c r="E40" s="4"/>
      <c r="F40" s="4"/>
      <c r="G40" s="4"/>
      <c r="H40" s="4"/>
      <c r="I40" s="35"/>
      <c r="J40" s="4"/>
      <c r="K40" s="4"/>
      <c r="L40" s="4"/>
      <c r="M40" s="4"/>
      <c r="N40" s="4"/>
      <c r="O40" s="4"/>
      <c r="P40" s="4"/>
      <c r="Q40" s="4"/>
    </row>
    <row r="41" spans="2:17" s="1" customFormat="1" ht="15" customHeight="1">
      <c r="B41" s="10" t="s">
        <v>5</v>
      </c>
      <c r="C41" s="11" t="s">
        <v>2</v>
      </c>
      <c r="D41" s="11" t="s">
        <v>3</v>
      </c>
      <c r="E41" s="12" t="s">
        <v>6</v>
      </c>
      <c r="F41" s="10" t="s">
        <v>5</v>
      </c>
      <c r="G41" s="11" t="s">
        <v>2</v>
      </c>
      <c r="H41" s="11" t="s">
        <v>3</v>
      </c>
      <c r="I41" s="12" t="s">
        <v>6</v>
      </c>
      <c r="J41" s="10" t="s">
        <v>5</v>
      </c>
      <c r="K41" s="11" t="s">
        <v>2</v>
      </c>
      <c r="L41" s="11" t="s">
        <v>3</v>
      </c>
      <c r="M41" s="12" t="s">
        <v>6</v>
      </c>
      <c r="N41" s="28" t="s">
        <v>5</v>
      </c>
      <c r="O41" s="11" t="s">
        <v>2</v>
      </c>
      <c r="P41" s="11" t="s">
        <v>3</v>
      </c>
      <c r="Q41" s="12" t="s">
        <v>6</v>
      </c>
    </row>
    <row r="42" spans="2:17" s="1" customFormat="1" ht="15" customHeight="1">
      <c r="B42" s="29" t="s">
        <v>8</v>
      </c>
      <c r="C42" s="15">
        <v>3568</v>
      </c>
      <c r="D42" s="15">
        <v>3348</v>
      </c>
      <c r="E42" s="16">
        <v>6916</v>
      </c>
      <c r="F42" s="29" t="s">
        <v>9</v>
      </c>
      <c r="G42" s="15">
        <v>5637</v>
      </c>
      <c r="H42" s="15">
        <v>5254</v>
      </c>
      <c r="I42" s="16">
        <v>10891</v>
      </c>
      <c r="J42" s="29" t="s">
        <v>10</v>
      </c>
      <c r="K42" s="15">
        <v>1035</v>
      </c>
      <c r="L42" s="15">
        <v>1478</v>
      </c>
      <c r="M42" s="16">
        <v>2513</v>
      </c>
      <c r="N42" s="30" t="s">
        <v>11</v>
      </c>
      <c r="O42" s="15">
        <v>10664</v>
      </c>
      <c r="P42" s="15">
        <v>10237</v>
      </c>
      <c r="Q42" s="16">
        <v>20901</v>
      </c>
    </row>
    <row r="43" spans="2:17" s="1" customFormat="1" ht="15" customHeight="1">
      <c r="B43" s="31" t="s">
        <v>12</v>
      </c>
      <c r="C43" s="19">
        <v>3614</v>
      </c>
      <c r="D43" s="19">
        <v>3442</v>
      </c>
      <c r="E43" s="20">
        <v>7056</v>
      </c>
      <c r="F43" s="31" t="s">
        <v>13</v>
      </c>
      <c r="G43" s="19">
        <v>4803</v>
      </c>
      <c r="H43" s="19">
        <v>4298</v>
      </c>
      <c r="I43" s="20">
        <v>9101</v>
      </c>
      <c r="J43" s="31" t="s">
        <v>14</v>
      </c>
      <c r="K43" s="19">
        <v>445</v>
      </c>
      <c r="L43" s="19">
        <v>998</v>
      </c>
      <c r="M43" s="20">
        <v>1443</v>
      </c>
      <c r="N43" s="32" t="s">
        <v>15</v>
      </c>
      <c r="O43" s="19">
        <v>48307</v>
      </c>
      <c r="P43" s="19">
        <v>45226</v>
      </c>
      <c r="Q43" s="20">
        <v>93533</v>
      </c>
    </row>
    <row r="44" spans="2:19" s="1" customFormat="1" ht="15" customHeight="1">
      <c r="B44" s="31" t="s">
        <v>16</v>
      </c>
      <c r="C44" s="19">
        <v>3482</v>
      </c>
      <c r="D44" s="19">
        <v>3447</v>
      </c>
      <c r="E44" s="20">
        <v>6929</v>
      </c>
      <c r="F44" s="31" t="s">
        <v>17</v>
      </c>
      <c r="G44" s="19">
        <v>4233</v>
      </c>
      <c r="H44" s="19">
        <v>3701</v>
      </c>
      <c r="I44" s="20">
        <v>7934</v>
      </c>
      <c r="J44" s="31" t="s">
        <v>18</v>
      </c>
      <c r="K44" s="19">
        <v>193</v>
      </c>
      <c r="L44" s="19">
        <v>423</v>
      </c>
      <c r="M44" s="20">
        <v>616</v>
      </c>
      <c r="N44" s="33" t="s">
        <v>19</v>
      </c>
      <c r="O44" s="24">
        <v>9404</v>
      </c>
      <c r="P44" s="24">
        <v>11739</v>
      </c>
      <c r="Q44" s="25">
        <v>21143</v>
      </c>
      <c r="S44" s="4"/>
    </row>
    <row r="45" spans="2:17" s="1" customFormat="1" ht="15" customHeight="1">
      <c r="B45" s="31" t="s">
        <v>20</v>
      </c>
      <c r="C45" s="19">
        <v>3407</v>
      </c>
      <c r="D45" s="19">
        <v>3186</v>
      </c>
      <c r="E45" s="20">
        <v>6593</v>
      </c>
      <c r="F45" s="31" t="s">
        <v>21</v>
      </c>
      <c r="G45" s="19">
        <v>4737</v>
      </c>
      <c r="H45" s="19">
        <v>4599</v>
      </c>
      <c r="I45" s="20">
        <v>9336</v>
      </c>
      <c r="J45" s="31" t="s">
        <v>22</v>
      </c>
      <c r="K45" s="19">
        <v>31</v>
      </c>
      <c r="L45" s="19">
        <v>96</v>
      </c>
      <c r="M45" s="20">
        <v>127</v>
      </c>
      <c r="N45" s="28" t="s">
        <v>1</v>
      </c>
      <c r="O45" s="5">
        <v>68375</v>
      </c>
      <c r="P45" s="5">
        <v>67202</v>
      </c>
      <c r="Q45" s="6">
        <v>135577</v>
      </c>
    </row>
    <row r="46" spans="2:17" s="1" customFormat="1" ht="15.75" customHeight="1">
      <c r="B46" s="31" t="s">
        <v>23</v>
      </c>
      <c r="C46" s="19">
        <v>4166</v>
      </c>
      <c r="D46" s="19">
        <v>3774</v>
      </c>
      <c r="E46" s="20">
        <v>7940</v>
      </c>
      <c r="F46" s="31" t="s">
        <v>24</v>
      </c>
      <c r="G46" s="19">
        <v>3735</v>
      </c>
      <c r="H46" s="19">
        <v>3949</v>
      </c>
      <c r="I46" s="20">
        <v>7684</v>
      </c>
      <c r="J46" s="31" t="s">
        <v>25</v>
      </c>
      <c r="K46" s="19">
        <v>2</v>
      </c>
      <c r="L46" s="19">
        <v>7</v>
      </c>
      <c r="M46" s="20">
        <v>9</v>
      </c>
      <c r="N46" s="4"/>
      <c r="O46" s="4"/>
      <c r="P46" s="4"/>
      <c r="Q46" s="4"/>
    </row>
    <row r="47" spans="2:17" s="1" customFormat="1" ht="15" customHeight="1">
      <c r="B47" s="31" t="s">
        <v>26</v>
      </c>
      <c r="C47" s="19">
        <v>4879</v>
      </c>
      <c r="D47" s="19">
        <v>4420</v>
      </c>
      <c r="E47" s="20">
        <v>9299</v>
      </c>
      <c r="F47" s="31" t="s">
        <v>27</v>
      </c>
      <c r="G47" s="19">
        <v>3264</v>
      </c>
      <c r="H47" s="19">
        <v>3458</v>
      </c>
      <c r="I47" s="20">
        <v>6722</v>
      </c>
      <c r="J47" s="31" t="s">
        <v>28</v>
      </c>
      <c r="K47" s="19">
        <v>0</v>
      </c>
      <c r="L47" s="19">
        <v>1</v>
      </c>
      <c r="M47" s="20">
        <v>1</v>
      </c>
      <c r="N47" s="4"/>
      <c r="O47" s="4"/>
      <c r="P47" s="4"/>
      <c r="Q47" s="4"/>
    </row>
    <row r="48" spans="2:17" s="1" customFormat="1" ht="15" customHeight="1">
      <c r="B48" s="31" t="s">
        <v>29</v>
      </c>
      <c r="C48" s="19">
        <v>6115</v>
      </c>
      <c r="D48" s="19">
        <v>5926</v>
      </c>
      <c r="E48" s="20">
        <v>12041</v>
      </c>
      <c r="F48" s="31" t="s">
        <v>30</v>
      </c>
      <c r="G48" s="19">
        <v>2553</v>
      </c>
      <c r="H48" s="19">
        <v>3007</v>
      </c>
      <c r="I48" s="20">
        <v>5560</v>
      </c>
      <c r="J48" s="31" t="s">
        <v>31</v>
      </c>
      <c r="K48" s="19">
        <v>0</v>
      </c>
      <c r="L48" s="19">
        <v>0</v>
      </c>
      <c r="M48" s="20">
        <v>0</v>
      </c>
      <c r="N48" s="4"/>
      <c r="O48" s="4"/>
      <c r="P48" s="4"/>
      <c r="Q48" s="4"/>
    </row>
    <row r="49" spans="2:17" s="1" customFormat="1" ht="15" customHeight="1">
      <c r="B49" s="34" t="s">
        <v>32</v>
      </c>
      <c r="C49" s="24">
        <v>6595</v>
      </c>
      <c r="D49" s="24">
        <v>6119</v>
      </c>
      <c r="E49" s="25">
        <v>12714</v>
      </c>
      <c r="F49" s="34" t="s">
        <v>33</v>
      </c>
      <c r="G49" s="24">
        <v>1881</v>
      </c>
      <c r="H49" s="24">
        <v>2271</v>
      </c>
      <c r="I49" s="25">
        <v>4152</v>
      </c>
      <c r="J49" s="34" t="s">
        <v>34</v>
      </c>
      <c r="K49" s="24">
        <v>0</v>
      </c>
      <c r="L49" s="24">
        <v>0</v>
      </c>
      <c r="M49" s="25">
        <v>0</v>
      </c>
      <c r="N49" s="4"/>
      <c r="O49" s="4"/>
      <c r="P49" s="4"/>
      <c r="Q49" s="4"/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0"/>
  <dimension ref="A1:S49"/>
  <sheetViews>
    <sheetView view="pageBreakPreview" zoomScale="75" zoomScaleNormal="55" zoomScaleSheetLayoutView="75" workbookViewId="0" topLeftCell="A1">
      <selection activeCell="E23" sqref="E23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7"/>
      <c r="B1" s="7"/>
      <c r="C1" s="7"/>
      <c r="D1" s="7"/>
      <c r="E1" s="39" t="s">
        <v>40</v>
      </c>
      <c r="F1" s="39"/>
      <c r="G1" s="39"/>
      <c r="H1" s="39"/>
      <c r="I1" s="39"/>
      <c r="J1" s="39"/>
      <c r="K1" s="39"/>
      <c r="L1" s="39"/>
      <c r="M1" s="39"/>
      <c r="N1" s="39"/>
      <c r="O1" s="7"/>
      <c r="P1" s="7"/>
      <c r="Q1" s="7"/>
      <c r="R1" s="7"/>
    </row>
    <row r="2" spans="5:17" s="1" customFormat="1" ht="21" customHeight="1">
      <c r="E2" s="40" t="s">
        <v>0</v>
      </c>
      <c r="F2" s="40"/>
      <c r="G2" s="40"/>
      <c r="H2" s="40"/>
      <c r="I2" s="40"/>
      <c r="J2" s="40"/>
      <c r="K2" s="40"/>
      <c r="L2" s="40"/>
      <c r="M2" s="40"/>
      <c r="N2" s="40"/>
      <c r="O2" s="37">
        <v>39295</v>
      </c>
      <c r="P2" s="38"/>
      <c r="Q2" s="8" t="s">
        <v>35</v>
      </c>
    </row>
    <row r="3" s="1" customFormat="1" ht="21" customHeight="1"/>
    <row r="4" spans="5:14" s="1" customFormat="1" ht="15" customHeight="1">
      <c r="E4" s="44" t="s">
        <v>1</v>
      </c>
      <c r="F4" s="45"/>
      <c r="G4" s="44" t="s">
        <v>2</v>
      </c>
      <c r="H4" s="45"/>
      <c r="I4" s="44" t="s">
        <v>3</v>
      </c>
      <c r="J4" s="45"/>
      <c r="L4" s="41" t="s">
        <v>4</v>
      </c>
      <c r="M4" s="2" t="s">
        <v>36</v>
      </c>
      <c r="N4" s="9">
        <f>(SUMPRODUCT(B$10:B$39,E$10:E$39)+SUMPRODUCT(F$10:F$39,I$10:I$39)+SUMPRODUCT(J$10:J$39,M$10:M$39)+SUMPRODUCT(N$10:N$38,Q$10:Q$38))/$E$5</f>
        <v>42.42844938853965</v>
      </c>
    </row>
    <row r="5" spans="3:14" s="1" customFormat="1" ht="15" customHeight="1">
      <c r="C5" s="3"/>
      <c r="E5" s="46">
        <f>SUM(E10:E39,I10:I39,M10:M39,Q10:Q39)</f>
        <v>107693</v>
      </c>
      <c r="F5" s="47"/>
      <c r="G5" s="46">
        <f>SUM(C10:C39,G10:G39,K10:K39,O10:O39)</f>
        <v>53560</v>
      </c>
      <c r="H5" s="47"/>
      <c r="I5" s="46">
        <f>SUM(D10:D39,H10:H39,L10:L39,P10:P39)</f>
        <v>54133</v>
      </c>
      <c r="J5" s="47"/>
      <c r="L5" s="42"/>
      <c r="M5" s="2" t="s">
        <v>2</v>
      </c>
      <c r="N5" s="9">
        <f>(SUMPRODUCT(B$10:B$39,C$10:C$39)+SUMPRODUCT(F$10:F$39,G$10:G$39)+SUMPRODUCT(J$10:J$39,K$10:K$39)+SUMPRODUCT(N$10:N$38,O$10:O$38))/G$5</f>
        <v>41.21900672143391</v>
      </c>
    </row>
    <row r="6" spans="5:14" s="1" customFormat="1" ht="15" customHeight="1">
      <c r="E6" s="48"/>
      <c r="F6" s="49"/>
      <c r="G6" s="48"/>
      <c r="H6" s="49"/>
      <c r="I6" s="48"/>
      <c r="J6" s="49"/>
      <c r="L6" s="43"/>
      <c r="M6" s="2" t="s">
        <v>3</v>
      </c>
      <c r="N6" s="9">
        <f>(SUMPRODUCT(B$10:B$39,D$10:D$39)+SUMPRODUCT(F$10:F$39,H$10:H$39)+SUMPRODUCT(J$10:J$39,L$10:L$39)+SUMPRODUCT(N$10:N$38,P$10:P$38))/I$5</f>
        <v>43.62509005597325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10" t="s">
        <v>5</v>
      </c>
      <c r="C9" s="11" t="s">
        <v>2</v>
      </c>
      <c r="D9" s="11" t="s">
        <v>3</v>
      </c>
      <c r="E9" s="12" t="s">
        <v>6</v>
      </c>
      <c r="F9" s="10" t="s">
        <v>5</v>
      </c>
      <c r="G9" s="11" t="s">
        <v>2</v>
      </c>
      <c r="H9" s="11" t="s">
        <v>3</v>
      </c>
      <c r="I9" s="12" t="s">
        <v>6</v>
      </c>
      <c r="J9" s="10" t="s">
        <v>5</v>
      </c>
      <c r="K9" s="11" t="s">
        <v>2</v>
      </c>
      <c r="L9" s="11" t="s">
        <v>3</v>
      </c>
      <c r="M9" s="12" t="s">
        <v>6</v>
      </c>
      <c r="N9" s="13" t="s">
        <v>5</v>
      </c>
      <c r="O9" s="11" t="s">
        <v>2</v>
      </c>
      <c r="P9" s="11" t="s">
        <v>3</v>
      </c>
      <c r="Q9" s="12" t="s">
        <v>6</v>
      </c>
    </row>
    <row r="10" spans="2:17" s="1" customFormat="1" ht="15" customHeight="1">
      <c r="B10" s="14">
        <v>0</v>
      </c>
      <c r="C10" s="15">
        <v>475</v>
      </c>
      <c r="D10" s="15">
        <v>439</v>
      </c>
      <c r="E10" s="16">
        <v>914</v>
      </c>
      <c r="F10" s="14">
        <v>30</v>
      </c>
      <c r="G10" s="15">
        <v>853</v>
      </c>
      <c r="H10" s="15">
        <v>820</v>
      </c>
      <c r="I10" s="16">
        <v>1673</v>
      </c>
      <c r="J10" s="14">
        <v>60</v>
      </c>
      <c r="K10" s="15">
        <v>818</v>
      </c>
      <c r="L10" s="15">
        <v>866</v>
      </c>
      <c r="M10" s="16">
        <v>1684</v>
      </c>
      <c r="N10" s="17">
        <v>90</v>
      </c>
      <c r="O10" s="15">
        <v>54</v>
      </c>
      <c r="P10" s="15">
        <v>124</v>
      </c>
      <c r="Q10" s="16">
        <v>178</v>
      </c>
    </row>
    <row r="11" spans="2:17" s="1" customFormat="1" ht="15" customHeight="1">
      <c r="B11" s="18">
        <v>1</v>
      </c>
      <c r="C11" s="19">
        <v>432</v>
      </c>
      <c r="D11" s="19">
        <v>466</v>
      </c>
      <c r="E11" s="20">
        <v>898</v>
      </c>
      <c r="F11" s="21">
        <v>31</v>
      </c>
      <c r="G11" s="19">
        <v>894</v>
      </c>
      <c r="H11" s="19">
        <v>789</v>
      </c>
      <c r="I11" s="20">
        <v>1683</v>
      </c>
      <c r="J11" s="21">
        <v>61</v>
      </c>
      <c r="K11" s="19">
        <v>491</v>
      </c>
      <c r="L11" s="19">
        <v>509</v>
      </c>
      <c r="M11" s="20">
        <v>1000</v>
      </c>
      <c r="N11" s="22">
        <v>91</v>
      </c>
      <c r="O11" s="19">
        <v>39</v>
      </c>
      <c r="P11" s="19">
        <v>105</v>
      </c>
      <c r="Q11" s="20">
        <v>144</v>
      </c>
    </row>
    <row r="12" spans="2:17" s="1" customFormat="1" ht="15" customHeight="1">
      <c r="B12" s="14">
        <v>2</v>
      </c>
      <c r="C12" s="19">
        <v>436</v>
      </c>
      <c r="D12" s="19">
        <v>410</v>
      </c>
      <c r="E12" s="20">
        <v>846</v>
      </c>
      <c r="F12" s="21">
        <v>32</v>
      </c>
      <c r="G12" s="19">
        <v>949</v>
      </c>
      <c r="H12" s="19">
        <v>864</v>
      </c>
      <c r="I12" s="20">
        <v>1813</v>
      </c>
      <c r="J12" s="21">
        <v>62</v>
      </c>
      <c r="K12" s="19">
        <v>539</v>
      </c>
      <c r="L12" s="19">
        <v>544</v>
      </c>
      <c r="M12" s="20">
        <v>1083</v>
      </c>
      <c r="N12" s="22">
        <v>92</v>
      </c>
      <c r="O12" s="19">
        <v>40</v>
      </c>
      <c r="P12" s="19">
        <v>80</v>
      </c>
      <c r="Q12" s="20">
        <v>120</v>
      </c>
    </row>
    <row r="13" spans="2:17" s="1" customFormat="1" ht="15" customHeight="1">
      <c r="B13" s="18">
        <v>3</v>
      </c>
      <c r="C13" s="19">
        <v>488</v>
      </c>
      <c r="D13" s="19">
        <v>438</v>
      </c>
      <c r="E13" s="20">
        <v>926</v>
      </c>
      <c r="F13" s="21">
        <v>33</v>
      </c>
      <c r="G13" s="19">
        <v>1000</v>
      </c>
      <c r="H13" s="19">
        <v>919</v>
      </c>
      <c r="I13" s="20">
        <v>1919</v>
      </c>
      <c r="J13" s="21">
        <v>63</v>
      </c>
      <c r="K13" s="19">
        <v>658</v>
      </c>
      <c r="L13" s="19">
        <v>757</v>
      </c>
      <c r="M13" s="20">
        <v>1415</v>
      </c>
      <c r="N13" s="22">
        <v>93</v>
      </c>
      <c r="O13" s="19">
        <v>28</v>
      </c>
      <c r="P13" s="19">
        <v>95</v>
      </c>
      <c r="Q13" s="20">
        <v>123</v>
      </c>
    </row>
    <row r="14" spans="2:17" s="1" customFormat="1" ht="15" customHeight="1">
      <c r="B14" s="14">
        <v>4</v>
      </c>
      <c r="C14" s="19">
        <v>475</v>
      </c>
      <c r="D14" s="19">
        <v>413</v>
      </c>
      <c r="E14" s="20">
        <v>888</v>
      </c>
      <c r="F14" s="21">
        <v>34</v>
      </c>
      <c r="G14" s="19">
        <v>1015</v>
      </c>
      <c r="H14" s="19">
        <v>951</v>
      </c>
      <c r="I14" s="20">
        <v>1966</v>
      </c>
      <c r="J14" s="21">
        <v>64</v>
      </c>
      <c r="K14" s="19">
        <v>645</v>
      </c>
      <c r="L14" s="19">
        <v>644</v>
      </c>
      <c r="M14" s="20">
        <v>1289</v>
      </c>
      <c r="N14" s="22">
        <v>94</v>
      </c>
      <c r="O14" s="19">
        <v>23</v>
      </c>
      <c r="P14" s="19">
        <v>56</v>
      </c>
      <c r="Q14" s="20">
        <v>79</v>
      </c>
    </row>
    <row r="15" spans="2:17" s="1" customFormat="1" ht="15" customHeight="1">
      <c r="B15" s="18">
        <v>5</v>
      </c>
      <c r="C15" s="19">
        <v>507</v>
      </c>
      <c r="D15" s="19">
        <v>457</v>
      </c>
      <c r="E15" s="20">
        <v>964</v>
      </c>
      <c r="F15" s="21">
        <v>35</v>
      </c>
      <c r="G15" s="19">
        <v>1010</v>
      </c>
      <c r="H15" s="19">
        <v>930</v>
      </c>
      <c r="I15" s="20">
        <v>1940</v>
      </c>
      <c r="J15" s="21">
        <v>65</v>
      </c>
      <c r="K15" s="19">
        <v>692</v>
      </c>
      <c r="L15" s="19">
        <v>747</v>
      </c>
      <c r="M15" s="20">
        <v>1439</v>
      </c>
      <c r="N15" s="22">
        <v>95</v>
      </c>
      <c r="O15" s="19">
        <v>12</v>
      </c>
      <c r="P15" s="19">
        <v>42</v>
      </c>
      <c r="Q15" s="20">
        <v>54</v>
      </c>
    </row>
    <row r="16" spans="2:17" s="1" customFormat="1" ht="15" customHeight="1">
      <c r="B16" s="14">
        <v>6</v>
      </c>
      <c r="C16" s="19">
        <v>421</v>
      </c>
      <c r="D16" s="19">
        <v>462</v>
      </c>
      <c r="E16" s="20">
        <v>883</v>
      </c>
      <c r="F16" s="21">
        <v>36</v>
      </c>
      <c r="G16" s="19">
        <v>1010</v>
      </c>
      <c r="H16" s="19">
        <v>937</v>
      </c>
      <c r="I16" s="20">
        <v>1947</v>
      </c>
      <c r="J16" s="21">
        <v>66</v>
      </c>
      <c r="K16" s="19">
        <v>611</v>
      </c>
      <c r="L16" s="19">
        <v>696</v>
      </c>
      <c r="M16" s="20">
        <v>1307</v>
      </c>
      <c r="N16" s="22">
        <v>96</v>
      </c>
      <c r="O16" s="19">
        <v>6</v>
      </c>
      <c r="P16" s="19">
        <v>35</v>
      </c>
      <c r="Q16" s="20">
        <v>41</v>
      </c>
    </row>
    <row r="17" spans="2:17" s="1" customFormat="1" ht="15" customHeight="1">
      <c r="B17" s="18">
        <v>7</v>
      </c>
      <c r="C17" s="19">
        <v>451</v>
      </c>
      <c r="D17" s="19">
        <v>435</v>
      </c>
      <c r="E17" s="20">
        <v>886</v>
      </c>
      <c r="F17" s="21">
        <v>37</v>
      </c>
      <c r="G17" s="19">
        <v>959</v>
      </c>
      <c r="H17" s="19">
        <v>847</v>
      </c>
      <c r="I17" s="20">
        <v>1806</v>
      </c>
      <c r="J17" s="21">
        <v>67</v>
      </c>
      <c r="K17" s="19">
        <v>546</v>
      </c>
      <c r="L17" s="19">
        <v>583</v>
      </c>
      <c r="M17" s="20">
        <v>1129</v>
      </c>
      <c r="N17" s="22">
        <v>97</v>
      </c>
      <c r="O17" s="19">
        <v>6</v>
      </c>
      <c r="P17" s="19">
        <v>23</v>
      </c>
      <c r="Q17" s="20">
        <v>29</v>
      </c>
    </row>
    <row r="18" spans="2:17" s="1" customFormat="1" ht="15" customHeight="1">
      <c r="B18" s="14">
        <v>8</v>
      </c>
      <c r="C18" s="19">
        <v>481</v>
      </c>
      <c r="D18" s="19">
        <v>410</v>
      </c>
      <c r="E18" s="20">
        <v>891</v>
      </c>
      <c r="F18" s="21">
        <v>38</v>
      </c>
      <c r="G18" s="19">
        <v>873</v>
      </c>
      <c r="H18" s="19">
        <v>867</v>
      </c>
      <c r="I18" s="20">
        <v>1740</v>
      </c>
      <c r="J18" s="21">
        <v>68</v>
      </c>
      <c r="K18" s="19">
        <v>456</v>
      </c>
      <c r="L18" s="19">
        <v>475</v>
      </c>
      <c r="M18" s="20">
        <v>931</v>
      </c>
      <c r="N18" s="22">
        <v>98</v>
      </c>
      <c r="O18" s="19">
        <v>2</v>
      </c>
      <c r="P18" s="19">
        <v>10</v>
      </c>
      <c r="Q18" s="20">
        <v>12</v>
      </c>
    </row>
    <row r="19" spans="2:17" s="1" customFormat="1" ht="15" customHeight="1">
      <c r="B19" s="18">
        <v>9</v>
      </c>
      <c r="C19" s="19">
        <v>464</v>
      </c>
      <c r="D19" s="19">
        <v>433</v>
      </c>
      <c r="E19" s="20">
        <v>897</v>
      </c>
      <c r="F19" s="21">
        <v>39</v>
      </c>
      <c r="G19" s="19">
        <v>921</v>
      </c>
      <c r="H19" s="19">
        <v>818</v>
      </c>
      <c r="I19" s="20">
        <v>1739</v>
      </c>
      <c r="J19" s="21">
        <v>69</v>
      </c>
      <c r="K19" s="19">
        <v>515</v>
      </c>
      <c r="L19" s="19">
        <v>528</v>
      </c>
      <c r="M19" s="20">
        <v>1043</v>
      </c>
      <c r="N19" s="22">
        <v>99</v>
      </c>
      <c r="O19" s="19">
        <v>2</v>
      </c>
      <c r="P19" s="19">
        <v>8</v>
      </c>
      <c r="Q19" s="20">
        <v>10</v>
      </c>
    </row>
    <row r="20" spans="2:17" s="1" customFormat="1" ht="15" customHeight="1">
      <c r="B20" s="14">
        <v>10</v>
      </c>
      <c r="C20" s="19">
        <v>477</v>
      </c>
      <c r="D20" s="19">
        <v>466</v>
      </c>
      <c r="E20" s="20">
        <v>943</v>
      </c>
      <c r="F20" s="21">
        <v>40</v>
      </c>
      <c r="G20" s="19">
        <v>868</v>
      </c>
      <c r="H20" s="19">
        <v>782</v>
      </c>
      <c r="I20" s="20">
        <v>1650</v>
      </c>
      <c r="J20" s="21">
        <v>70</v>
      </c>
      <c r="K20" s="19">
        <v>497</v>
      </c>
      <c r="L20" s="19">
        <v>621</v>
      </c>
      <c r="M20" s="20">
        <v>1118</v>
      </c>
      <c r="N20" s="22">
        <v>100</v>
      </c>
      <c r="O20" s="19">
        <v>2</v>
      </c>
      <c r="P20" s="19">
        <v>9</v>
      </c>
      <c r="Q20" s="20">
        <v>11</v>
      </c>
    </row>
    <row r="21" spans="2:17" s="1" customFormat="1" ht="15" customHeight="1">
      <c r="B21" s="18">
        <v>11</v>
      </c>
      <c r="C21" s="19">
        <v>439</v>
      </c>
      <c r="D21" s="19">
        <v>403</v>
      </c>
      <c r="E21" s="20">
        <v>842</v>
      </c>
      <c r="F21" s="21">
        <v>41</v>
      </c>
      <c r="G21" s="19">
        <v>714</v>
      </c>
      <c r="H21" s="19">
        <v>687</v>
      </c>
      <c r="I21" s="20">
        <v>1401</v>
      </c>
      <c r="J21" s="21">
        <v>71</v>
      </c>
      <c r="K21" s="19">
        <v>530</v>
      </c>
      <c r="L21" s="19">
        <v>613</v>
      </c>
      <c r="M21" s="20">
        <v>1143</v>
      </c>
      <c r="N21" s="22">
        <v>101</v>
      </c>
      <c r="O21" s="19">
        <v>3</v>
      </c>
      <c r="P21" s="19">
        <v>0</v>
      </c>
      <c r="Q21" s="20">
        <v>3</v>
      </c>
    </row>
    <row r="22" spans="2:17" s="1" customFormat="1" ht="15" customHeight="1">
      <c r="B22" s="14">
        <v>12</v>
      </c>
      <c r="C22" s="19">
        <v>483</v>
      </c>
      <c r="D22" s="19">
        <v>441</v>
      </c>
      <c r="E22" s="20">
        <v>924</v>
      </c>
      <c r="F22" s="21">
        <v>42</v>
      </c>
      <c r="G22" s="19">
        <v>829</v>
      </c>
      <c r="H22" s="19">
        <v>806</v>
      </c>
      <c r="I22" s="20">
        <v>1635</v>
      </c>
      <c r="J22" s="21">
        <v>72</v>
      </c>
      <c r="K22" s="19">
        <v>474</v>
      </c>
      <c r="L22" s="19">
        <v>544</v>
      </c>
      <c r="M22" s="20">
        <v>1018</v>
      </c>
      <c r="N22" s="22">
        <v>102</v>
      </c>
      <c r="O22" s="19">
        <v>1</v>
      </c>
      <c r="P22" s="19">
        <v>3</v>
      </c>
      <c r="Q22" s="20">
        <v>4</v>
      </c>
    </row>
    <row r="23" spans="2:17" s="1" customFormat="1" ht="15" customHeight="1">
      <c r="B23" s="18">
        <v>13</v>
      </c>
      <c r="C23" s="19">
        <v>483</v>
      </c>
      <c r="D23" s="19">
        <v>448</v>
      </c>
      <c r="E23" s="20">
        <v>931</v>
      </c>
      <c r="F23" s="21">
        <v>43</v>
      </c>
      <c r="G23" s="19">
        <v>813</v>
      </c>
      <c r="H23" s="19">
        <v>741</v>
      </c>
      <c r="I23" s="20">
        <v>1554</v>
      </c>
      <c r="J23" s="21">
        <v>73</v>
      </c>
      <c r="K23" s="19">
        <v>418</v>
      </c>
      <c r="L23" s="19">
        <v>550</v>
      </c>
      <c r="M23" s="20">
        <v>968</v>
      </c>
      <c r="N23" s="22">
        <v>103</v>
      </c>
      <c r="O23" s="19">
        <v>1</v>
      </c>
      <c r="P23" s="19">
        <v>1</v>
      </c>
      <c r="Q23" s="20">
        <v>2</v>
      </c>
    </row>
    <row r="24" spans="2:17" s="1" customFormat="1" ht="15" customHeight="1">
      <c r="B24" s="14">
        <v>14</v>
      </c>
      <c r="C24" s="19">
        <v>491</v>
      </c>
      <c r="D24" s="19">
        <v>479</v>
      </c>
      <c r="E24" s="20">
        <v>970</v>
      </c>
      <c r="F24" s="21">
        <v>44</v>
      </c>
      <c r="G24" s="19">
        <v>716</v>
      </c>
      <c r="H24" s="19">
        <v>726</v>
      </c>
      <c r="I24" s="20">
        <v>1442</v>
      </c>
      <c r="J24" s="21">
        <v>74</v>
      </c>
      <c r="K24" s="19">
        <v>400</v>
      </c>
      <c r="L24" s="19">
        <v>537</v>
      </c>
      <c r="M24" s="20">
        <v>937</v>
      </c>
      <c r="N24" s="22">
        <v>104</v>
      </c>
      <c r="O24" s="19">
        <v>1</v>
      </c>
      <c r="P24" s="19">
        <v>0</v>
      </c>
      <c r="Q24" s="20">
        <v>1</v>
      </c>
    </row>
    <row r="25" spans="2:17" s="1" customFormat="1" ht="15" customHeight="1">
      <c r="B25" s="18">
        <v>15</v>
      </c>
      <c r="C25" s="19">
        <v>459</v>
      </c>
      <c r="D25" s="19">
        <v>482</v>
      </c>
      <c r="E25" s="20">
        <v>941</v>
      </c>
      <c r="F25" s="21">
        <v>45</v>
      </c>
      <c r="G25" s="19">
        <v>785</v>
      </c>
      <c r="H25" s="19">
        <v>705</v>
      </c>
      <c r="I25" s="20">
        <v>1490</v>
      </c>
      <c r="J25" s="21">
        <v>75</v>
      </c>
      <c r="K25" s="19">
        <v>435</v>
      </c>
      <c r="L25" s="19">
        <v>512</v>
      </c>
      <c r="M25" s="20">
        <v>947</v>
      </c>
      <c r="N25" s="22">
        <v>105</v>
      </c>
      <c r="O25" s="19">
        <v>0</v>
      </c>
      <c r="P25" s="19">
        <v>0</v>
      </c>
      <c r="Q25" s="20">
        <v>0</v>
      </c>
    </row>
    <row r="26" spans="2:17" s="1" customFormat="1" ht="15" customHeight="1">
      <c r="B26" s="14">
        <v>16</v>
      </c>
      <c r="C26" s="19">
        <v>482</v>
      </c>
      <c r="D26" s="19">
        <v>475</v>
      </c>
      <c r="E26" s="20">
        <v>957</v>
      </c>
      <c r="F26" s="21">
        <v>46</v>
      </c>
      <c r="G26" s="19">
        <v>706</v>
      </c>
      <c r="H26" s="19">
        <v>667</v>
      </c>
      <c r="I26" s="20">
        <v>1373</v>
      </c>
      <c r="J26" s="21">
        <v>76</v>
      </c>
      <c r="K26" s="19">
        <v>387</v>
      </c>
      <c r="L26" s="19">
        <v>525</v>
      </c>
      <c r="M26" s="20">
        <v>912</v>
      </c>
      <c r="N26" s="22">
        <v>106</v>
      </c>
      <c r="O26" s="19">
        <v>0</v>
      </c>
      <c r="P26" s="19">
        <v>0</v>
      </c>
      <c r="Q26" s="20">
        <v>0</v>
      </c>
    </row>
    <row r="27" spans="2:17" s="1" customFormat="1" ht="15" customHeight="1">
      <c r="B27" s="18">
        <v>17</v>
      </c>
      <c r="C27" s="19">
        <v>479</v>
      </c>
      <c r="D27" s="19">
        <v>466</v>
      </c>
      <c r="E27" s="20">
        <v>945</v>
      </c>
      <c r="F27" s="21">
        <v>47</v>
      </c>
      <c r="G27" s="19">
        <v>764</v>
      </c>
      <c r="H27" s="19">
        <v>698</v>
      </c>
      <c r="I27" s="20">
        <v>1462</v>
      </c>
      <c r="J27" s="21">
        <v>77</v>
      </c>
      <c r="K27" s="19">
        <v>368</v>
      </c>
      <c r="L27" s="19">
        <v>540</v>
      </c>
      <c r="M27" s="20">
        <v>908</v>
      </c>
      <c r="N27" s="22">
        <v>107</v>
      </c>
      <c r="O27" s="19">
        <v>0</v>
      </c>
      <c r="P27" s="19">
        <v>0</v>
      </c>
      <c r="Q27" s="20">
        <v>0</v>
      </c>
    </row>
    <row r="28" spans="2:17" s="1" customFormat="1" ht="15" customHeight="1">
      <c r="B28" s="14">
        <v>18</v>
      </c>
      <c r="C28" s="19">
        <v>545</v>
      </c>
      <c r="D28" s="19">
        <v>470</v>
      </c>
      <c r="E28" s="20">
        <v>1015</v>
      </c>
      <c r="F28" s="21">
        <v>48</v>
      </c>
      <c r="G28" s="19">
        <v>728</v>
      </c>
      <c r="H28" s="19">
        <v>683</v>
      </c>
      <c r="I28" s="20">
        <v>1411</v>
      </c>
      <c r="J28" s="21">
        <v>78</v>
      </c>
      <c r="K28" s="19">
        <v>352</v>
      </c>
      <c r="L28" s="19">
        <v>462</v>
      </c>
      <c r="M28" s="20">
        <v>814</v>
      </c>
      <c r="N28" s="22">
        <v>108</v>
      </c>
      <c r="O28" s="19">
        <v>0</v>
      </c>
      <c r="P28" s="19">
        <v>0</v>
      </c>
      <c r="Q28" s="20">
        <v>0</v>
      </c>
    </row>
    <row r="29" spans="2:17" s="1" customFormat="1" ht="15" customHeight="1">
      <c r="B29" s="18">
        <v>19</v>
      </c>
      <c r="C29" s="19">
        <v>522</v>
      </c>
      <c r="D29" s="19">
        <v>538</v>
      </c>
      <c r="E29" s="20">
        <v>1060</v>
      </c>
      <c r="F29" s="21">
        <v>49</v>
      </c>
      <c r="G29" s="19">
        <v>686</v>
      </c>
      <c r="H29" s="19">
        <v>649</v>
      </c>
      <c r="I29" s="20">
        <v>1335</v>
      </c>
      <c r="J29" s="21">
        <v>79</v>
      </c>
      <c r="K29" s="19">
        <v>312</v>
      </c>
      <c r="L29" s="19">
        <v>418</v>
      </c>
      <c r="M29" s="20">
        <v>730</v>
      </c>
      <c r="N29" s="22">
        <v>109</v>
      </c>
      <c r="O29" s="19">
        <v>0</v>
      </c>
      <c r="P29" s="19">
        <v>0</v>
      </c>
      <c r="Q29" s="20">
        <v>0</v>
      </c>
    </row>
    <row r="30" spans="2:17" s="1" customFormat="1" ht="15" customHeight="1">
      <c r="B30" s="14">
        <v>20</v>
      </c>
      <c r="C30" s="19">
        <v>589</v>
      </c>
      <c r="D30" s="19">
        <v>579</v>
      </c>
      <c r="E30" s="20">
        <v>1168</v>
      </c>
      <c r="F30" s="21">
        <v>50</v>
      </c>
      <c r="G30" s="19">
        <v>661</v>
      </c>
      <c r="H30" s="19">
        <v>656</v>
      </c>
      <c r="I30" s="20">
        <v>1317</v>
      </c>
      <c r="J30" s="21">
        <v>80</v>
      </c>
      <c r="K30" s="19">
        <v>302</v>
      </c>
      <c r="L30" s="19">
        <v>389</v>
      </c>
      <c r="M30" s="20">
        <v>691</v>
      </c>
      <c r="N30" s="22">
        <v>110</v>
      </c>
      <c r="O30" s="19">
        <v>0</v>
      </c>
      <c r="P30" s="19">
        <v>0</v>
      </c>
      <c r="Q30" s="20">
        <v>0</v>
      </c>
    </row>
    <row r="31" spans="2:17" s="1" customFormat="1" ht="15" customHeight="1">
      <c r="B31" s="18">
        <v>21</v>
      </c>
      <c r="C31" s="19">
        <v>552</v>
      </c>
      <c r="D31" s="19">
        <v>562</v>
      </c>
      <c r="E31" s="20">
        <v>1114</v>
      </c>
      <c r="F31" s="21">
        <v>51</v>
      </c>
      <c r="G31" s="19">
        <v>706</v>
      </c>
      <c r="H31" s="19">
        <v>633</v>
      </c>
      <c r="I31" s="20">
        <v>1339</v>
      </c>
      <c r="J31" s="21">
        <v>81</v>
      </c>
      <c r="K31" s="19">
        <v>317</v>
      </c>
      <c r="L31" s="19">
        <v>381</v>
      </c>
      <c r="M31" s="20">
        <v>698</v>
      </c>
      <c r="N31" s="22">
        <v>111</v>
      </c>
      <c r="O31" s="19">
        <v>0</v>
      </c>
      <c r="P31" s="19">
        <v>0</v>
      </c>
      <c r="Q31" s="20">
        <v>0</v>
      </c>
    </row>
    <row r="32" spans="2:17" s="1" customFormat="1" ht="15" customHeight="1">
      <c r="B32" s="14">
        <v>22</v>
      </c>
      <c r="C32" s="19">
        <v>646</v>
      </c>
      <c r="D32" s="19">
        <v>684</v>
      </c>
      <c r="E32" s="20">
        <v>1330</v>
      </c>
      <c r="F32" s="21">
        <v>52</v>
      </c>
      <c r="G32" s="19">
        <v>725</v>
      </c>
      <c r="H32" s="19">
        <v>666</v>
      </c>
      <c r="I32" s="20">
        <v>1391</v>
      </c>
      <c r="J32" s="21">
        <v>82</v>
      </c>
      <c r="K32" s="19">
        <v>226</v>
      </c>
      <c r="L32" s="19">
        <v>348</v>
      </c>
      <c r="M32" s="20">
        <v>574</v>
      </c>
      <c r="N32" s="22">
        <v>112</v>
      </c>
      <c r="O32" s="19">
        <v>0</v>
      </c>
      <c r="P32" s="19">
        <v>0</v>
      </c>
      <c r="Q32" s="20">
        <v>0</v>
      </c>
    </row>
    <row r="33" spans="2:17" s="1" customFormat="1" ht="15" customHeight="1">
      <c r="B33" s="18">
        <v>23</v>
      </c>
      <c r="C33" s="19">
        <v>693</v>
      </c>
      <c r="D33" s="19">
        <v>711</v>
      </c>
      <c r="E33" s="20">
        <v>1404</v>
      </c>
      <c r="F33" s="21">
        <v>53</v>
      </c>
      <c r="G33" s="19">
        <v>684</v>
      </c>
      <c r="H33" s="19">
        <v>613</v>
      </c>
      <c r="I33" s="20">
        <v>1297</v>
      </c>
      <c r="J33" s="21">
        <v>83</v>
      </c>
      <c r="K33" s="19">
        <v>179</v>
      </c>
      <c r="L33" s="19">
        <v>294</v>
      </c>
      <c r="M33" s="20">
        <v>473</v>
      </c>
      <c r="N33" s="22">
        <v>113</v>
      </c>
      <c r="O33" s="19">
        <v>0</v>
      </c>
      <c r="P33" s="19">
        <v>0</v>
      </c>
      <c r="Q33" s="20">
        <v>0</v>
      </c>
    </row>
    <row r="34" spans="2:17" s="1" customFormat="1" ht="15" customHeight="1">
      <c r="B34" s="14">
        <v>24</v>
      </c>
      <c r="C34" s="19">
        <v>784</v>
      </c>
      <c r="D34" s="19">
        <v>711</v>
      </c>
      <c r="E34" s="20">
        <v>1495</v>
      </c>
      <c r="F34" s="21">
        <v>54</v>
      </c>
      <c r="G34" s="19">
        <v>703</v>
      </c>
      <c r="H34" s="19">
        <v>692</v>
      </c>
      <c r="I34" s="20">
        <v>1395</v>
      </c>
      <c r="J34" s="21">
        <v>84</v>
      </c>
      <c r="K34" s="19">
        <v>155</v>
      </c>
      <c r="L34" s="19">
        <v>279</v>
      </c>
      <c r="M34" s="20">
        <v>434</v>
      </c>
      <c r="N34" s="22">
        <v>114</v>
      </c>
      <c r="O34" s="19">
        <v>0</v>
      </c>
      <c r="P34" s="19">
        <v>0</v>
      </c>
      <c r="Q34" s="20">
        <v>0</v>
      </c>
    </row>
    <row r="35" spans="2:17" s="1" customFormat="1" ht="15" customHeight="1">
      <c r="B35" s="18">
        <v>25</v>
      </c>
      <c r="C35" s="19">
        <v>785</v>
      </c>
      <c r="D35" s="19">
        <v>680</v>
      </c>
      <c r="E35" s="20">
        <v>1465</v>
      </c>
      <c r="F35" s="21">
        <v>55</v>
      </c>
      <c r="G35" s="19">
        <v>704</v>
      </c>
      <c r="H35" s="19">
        <v>692</v>
      </c>
      <c r="I35" s="20">
        <v>1396</v>
      </c>
      <c r="J35" s="21">
        <v>85</v>
      </c>
      <c r="K35" s="19">
        <v>132</v>
      </c>
      <c r="L35" s="19">
        <v>272</v>
      </c>
      <c r="M35" s="20">
        <v>404</v>
      </c>
      <c r="N35" s="22">
        <v>115</v>
      </c>
      <c r="O35" s="19">
        <v>0</v>
      </c>
      <c r="P35" s="19">
        <v>0</v>
      </c>
      <c r="Q35" s="20">
        <v>0</v>
      </c>
    </row>
    <row r="36" spans="2:17" s="1" customFormat="1" ht="15" customHeight="1">
      <c r="B36" s="14">
        <v>26</v>
      </c>
      <c r="C36" s="19">
        <v>789</v>
      </c>
      <c r="D36" s="19">
        <v>716</v>
      </c>
      <c r="E36" s="20">
        <v>1505</v>
      </c>
      <c r="F36" s="21">
        <v>56</v>
      </c>
      <c r="G36" s="19">
        <v>792</v>
      </c>
      <c r="H36" s="19">
        <v>725</v>
      </c>
      <c r="I36" s="20">
        <v>1517</v>
      </c>
      <c r="J36" s="21">
        <v>86</v>
      </c>
      <c r="K36" s="19">
        <v>115</v>
      </c>
      <c r="L36" s="19">
        <v>220</v>
      </c>
      <c r="M36" s="20">
        <v>335</v>
      </c>
      <c r="N36" s="22">
        <v>116</v>
      </c>
      <c r="O36" s="19">
        <v>0</v>
      </c>
      <c r="P36" s="19">
        <v>0</v>
      </c>
      <c r="Q36" s="20">
        <v>0</v>
      </c>
    </row>
    <row r="37" spans="2:17" s="1" customFormat="1" ht="15" customHeight="1">
      <c r="B37" s="18">
        <v>27</v>
      </c>
      <c r="C37" s="19">
        <v>810</v>
      </c>
      <c r="D37" s="19">
        <v>773</v>
      </c>
      <c r="E37" s="20">
        <v>1583</v>
      </c>
      <c r="F37" s="21">
        <v>57</v>
      </c>
      <c r="G37" s="19">
        <v>860</v>
      </c>
      <c r="H37" s="19">
        <v>804</v>
      </c>
      <c r="I37" s="20">
        <v>1664</v>
      </c>
      <c r="J37" s="21">
        <v>87</v>
      </c>
      <c r="K37" s="19">
        <v>92</v>
      </c>
      <c r="L37" s="19">
        <v>219</v>
      </c>
      <c r="M37" s="20">
        <v>311</v>
      </c>
      <c r="N37" s="22">
        <v>117</v>
      </c>
      <c r="O37" s="19">
        <v>0</v>
      </c>
      <c r="P37" s="19">
        <v>0</v>
      </c>
      <c r="Q37" s="20">
        <v>0</v>
      </c>
    </row>
    <row r="38" spans="2:17" s="1" customFormat="1" ht="15" customHeight="1">
      <c r="B38" s="14">
        <v>28</v>
      </c>
      <c r="C38" s="19">
        <v>803</v>
      </c>
      <c r="D38" s="19">
        <v>789</v>
      </c>
      <c r="E38" s="20">
        <v>1592</v>
      </c>
      <c r="F38" s="21">
        <v>58</v>
      </c>
      <c r="G38" s="19">
        <v>854</v>
      </c>
      <c r="H38" s="19">
        <v>860</v>
      </c>
      <c r="I38" s="20">
        <v>1714</v>
      </c>
      <c r="J38" s="21">
        <v>88</v>
      </c>
      <c r="K38" s="19">
        <v>79</v>
      </c>
      <c r="L38" s="19">
        <v>163</v>
      </c>
      <c r="M38" s="20">
        <v>242</v>
      </c>
      <c r="N38" s="22">
        <v>118</v>
      </c>
      <c r="O38" s="19">
        <v>0</v>
      </c>
      <c r="P38" s="19">
        <v>0</v>
      </c>
      <c r="Q38" s="20">
        <v>0</v>
      </c>
    </row>
    <row r="39" spans="2:17" s="1" customFormat="1" ht="15" customHeight="1">
      <c r="B39" s="23">
        <v>29</v>
      </c>
      <c r="C39" s="24">
        <v>895</v>
      </c>
      <c r="D39" s="24">
        <v>820</v>
      </c>
      <c r="E39" s="25">
        <v>1715</v>
      </c>
      <c r="F39" s="26">
        <v>59</v>
      </c>
      <c r="G39" s="24">
        <v>912</v>
      </c>
      <c r="H39" s="24">
        <v>860</v>
      </c>
      <c r="I39" s="25">
        <v>1772</v>
      </c>
      <c r="J39" s="26">
        <v>89</v>
      </c>
      <c r="K39" s="24">
        <v>69</v>
      </c>
      <c r="L39" s="24">
        <v>163</v>
      </c>
      <c r="M39" s="25">
        <v>232</v>
      </c>
      <c r="N39" s="27" t="s">
        <v>7</v>
      </c>
      <c r="O39" s="24">
        <v>0</v>
      </c>
      <c r="P39" s="24">
        <v>0</v>
      </c>
      <c r="Q39" s="25">
        <v>0</v>
      </c>
    </row>
    <row r="40" spans="2:17" s="1" customFormat="1" ht="15" customHeight="1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2:17" s="1" customFormat="1" ht="15" customHeight="1">
      <c r="B41" s="10" t="s">
        <v>5</v>
      </c>
      <c r="C41" s="11" t="s">
        <v>2</v>
      </c>
      <c r="D41" s="11" t="s">
        <v>3</v>
      </c>
      <c r="E41" s="12" t="s">
        <v>6</v>
      </c>
      <c r="F41" s="10" t="s">
        <v>5</v>
      </c>
      <c r="G41" s="11" t="s">
        <v>2</v>
      </c>
      <c r="H41" s="11" t="s">
        <v>3</v>
      </c>
      <c r="I41" s="12" t="s">
        <v>6</v>
      </c>
      <c r="J41" s="10" t="s">
        <v>5</v>
      </c>
      <c r="K41" s="11" t="s">
        <v>2</v>
      </c>
      <c r="L41" s="11" t="s">
        <v>3</v>
      </c>
      <c r="M41" s="12" t="s">
        <v>6</v>
      </c>
      <c r="N41" s="28" t="s">
        <v>5</v>
      </c>
      <c r="O41" s="11" t="s">
        <v>2</v>
      </c>
      <c r="P41" s="11" t="s">
        <v>3</v>
      </c>
      <c r="Q41" s="12" t="s">
        <v>6</v>
      </c>
    </row>
    <row r="42" spans="2:17" s="1" customFormat="1" ht="15" customHeight="1">
      <c r="B42" s="29" t="s">
        <v>8</v>
      </c>
      <c r="C42" s="15">
        <v>2306</v>
      </c>
      <c r="D42" s="15">
        <v>2166</v>
      </c>
      <c r="E42" s="16">
        <v>4472</v>
      </c>
      <c r="F42" s="29" t="s">
        <v>9</v>
      </c>
      <c r="G42" s="15">
        <v>3940</v>
      </c>
      <c r="H42" s="15">
        <v>3742</v>
      </c>
      <c r="I42" s="16">
        <v>7682</v>
      </c>
      <c r="J42" s="29" t="s">
        <v>10</v>
      </c>
      <c r="K42" s="15">
        <v>1179</v>
      </c>
      <c r="L42" s="15">
        <v>1691</v>
      </c>
      <c r="M42" s="16">
        <v>2870</v>
      </c>
      <c r="N42" s="30" t="s">
        <v>11</v>
      </c>
      <c r="O42" s="15">
        <v>7003</v>
      </c>
      <c r="P42" s="15">
        <v>6600</v>
      </c>
      <c r="Q42" s="16">
        <v>13603</v>
      </c>
    </row>
    <row r="43" spans="2:17" s="1" customFormat="1" ht="15" customHeight="1">
      <c r="B43" s="31" t="s">
        <v>12</v>
      </c>
      <c r="C43" s="19">
        <v>2324</v>
      </c>
      <c r="D43" s="19">
        <v>2197</v>
      </c>
      <c r="E43" s="20">
        <v>4521</v>
      </c>
      <c r="F43" s="31" t="s">
        <v>13</v>
      </c>
      <c r="G43" s="19">
        <v>3669</v>
      </c>
      <c r="H43" s="19">
        <v>3402</v>
      </c>
      <c r="I43" s="20">
        <v>7071</v>
      </c>
      <c r="J43" s="31" t="s">
        <v>14</v>
      </c>
      <c r="K43" s="19">
        <v>487</v>
      </c>
      <c r="L43" s="19">
        <v>1037</v>
      </c>
      <c r="M43" s="20">
        <v>1524</v>
      </c>
      <c r="N43" s="32" t="s">
        <v>15</v>
      </c>
      <c r="O43" s="19">
        <v>37678</v>
      </c>
      <c r="P43" s="19">
        <v>35863</v>
      </c>
      <c r="Q43" s="20">
        <v>73541</v>
      </c>
    </row>
    <row r="44" spans="2:19" s="1" customFormat="1" ht="15" customHeight="1">
      <c r="B44" s="31" t="s">
        <v>16</v>
      </c>
      <c r="C44" s="19">
        <v>2373</v>
      </c>
      <c r="D44" s="19">
        <v>2237</v>
      </c>
      <c r="E44" s="20">
        <v>4610</v>
      </c>
      <c r="F44" s="31" t="s">
        <v>17</v>
      </c>
      <c r="G44" s="19">
        <v>3479</v>
      </c>
      <c r="H44" s="19">
        <v>3260</v>
      </c>
      <c r="I44" s="20">
        <v>6739</v>
      </c>
      <c r="J44" s="31" t="s">
        <v>18</v>
      </c>
      <c r="K44" s="19">
        <v>184</v>
      </c>
      <c r="L44" s="19">
        <v>460</v>
      </c>
      <c r="M44" s="20">
        <v>644</v>
      </c>
      <c r="N44" s="33" t="s">
        <v>19</v>
      </c>
      <c r="O44" s="24">
        <v>8879</v>
      </c>
      <c r="P44" s="24">
        <v>11670</v>
      </c>
      <c r="Q44" s="25">
        <v>20549</v>
      </c>
      <c r="S44" s="4"/>
    </row>
    <row r="45" spans="2:17" s="1" customFormat="1" ht="15" customHeight="1">
      <c r="B45" s="31" t="s">
        <v>20</v>
      </c>
      <c r="C45" s="19">
        <v>2487</v>
      </c>
      <c r="D45" s="19">
        <v>2431</v>
      </c>
      <c r="E45" s="20">
        <v>4918</v>
      </c>
      <c r="F45" s="31" t="s">
        <v>21</v>
      </c>
      <c r="G45" s="19">
        <v>4122</v>
      </c>
      <c r="H45" s="19">
        <v>3941</v>
      </c>
      <c r="I45" s="20">
        <v>8063</v>
      </c>
      <c r="J45" s="31" t="s">
        <v>22</v>
      </c>
      <c r="K45" s="19">
        <v>28</v>
      </c>
      <c r="L45" s="19">
        <v>118</v>
      </c>
      <c r="M45" s="20">
        <v>146</v>
      </c>
      <c r="N45" s="28" t="s">
        <v>1</v>
      </c>
      <c r="O45" s="5">
        <v>53560</v>
      </c>
      <c r="P45" s="5">
        <v>54133</v>
      </c>
      <c r="Q45" s="6">
        <v>107693</v>
      </c>
    </row>
    <row r="46" spans="2:17" s="1" customFormat="1" ht="15.75" customHeight="1">
      <c r="B46" s="31" t="s">
        <v>23</v>
      </c>
      <c r="C46" s="19">
        <v>3264</v>
      </c>
      <c r="D46" s="19">
        <v>3247</v>
      </c>
      <c r="E46" s="20">
        <v>6511</v>
      </c>
      <c r="F46" s="31" t="s">
        <v>24</v>
      </c>
      <c r="G46" s="19">
        <v>3151</v>
      </c>
      <c r="H46" s="19">
        <v>3320</v>
      </c>
      <c r="I46" s="20">
        <v>6471</v>
      </c>
      <c r="J46" s="31" t="s">
        <v>25</v>
      </c>
      <c r="K46" s="19">
        <v>8</v>
      </c>
      <c r="L46" s="19">
        <v>13</v>
      </c>
      <c r="M46" s="20">
        <v>21</v>
      </c>
      <c r="N46" s="4"/>
      <c r="O46" s="4"/>
      <c r="P46" s="4"/>
      <c r="Q46" s="4"/>
    </row>
    <row r="47" spans="2:17" s="1" customFormat="1" ht="15" customHeight="1">
      <c r="B47" s="31" t="s">
        <v>26</v>
      </c>
      <c r="C47" s="19">
        <v>4082</v>
      </c>
      <c r="D47" s="19">
        <v>3778</v>
      </c>
      <c r="E47" s="20">
        <v>7860</v>
      </c>
      <c r="F47" s="31" t="s">
        <v>27</v>
      </c>
      <c r="G47" s="19">
        <v>2820</v>
      </c>
      <c r="H47" s="19">
        <v>3029</v>
      </c>
      <c r="I47" s="20">
        <v>5849</v>
      </c>
      <c r="J47" s="31" t="s">
        <v>28</v>
      </c>
      <c r="K47" s="19">
        <v>0</v>
      </c>
      <c r="L47" s="19">
        <v>0</v>
      </c>
      <c r="M47" s="20">
        <v>0</v>
      </c>
      <c r="N47" s="4"/>
      <c r="O47" s="4"/>
      <c r="P47" s="4"/>
      <c r="Q47" s="4"/>
    </row>
    <row r="48" spans="2:17" s="1" customFormat="1" ht="15" customHeight="1">
      <c r="B48" s="31" t="s">
        <v>29</v>
      </c>
      <c r="C48" s="19">
        <v>4711</v>
      </c>
      <c r="D48" s="19">
        <v>4343</v>
      </c>
      <c r="E48" s="20">
        <v>9054</v>
      </c>
      <c r="F48" s="31" t="s">
        <v>30</v>
      </c>
      <c r="G48" s="19">
        <v>2319</v>
      </c>
      <c r="H48" s="19">
        <v>2865</v>
      </c>
      <c r="I48" s="20">
        <v>5184</v>
      </c>
      <c r="J48" s="31" t="s">
        <v>31</v>
      </c>
      <c r="K48" s="19">
        <v>0</v>
      </c>
      <c r="L48" s="19">
        <v>0</v>
      </c>
      <c r="M48" s="20">
        <v>0</v>
      </c>
      <c r="N48" s="4"/>
      <c r="O48" s="4"/>
      <c r="P48" s="4"/>
      <c r="Q48" s="4"/>
    </row>
    <row r="49" spans="2:17" s="1" customFormat="1" ht="15" customHeight="1">
      <c r="B49" s="34" t="s">
        <v>32</v>
      </c>
      <c r="C49" s="24">
        <v>4773</v>
      </c>
      <c r="D49" s="24">
        <v>4399</v>
      </c>
      <c r="E49" s="25">
        <v>9172</v>
      </c>
      <c r="F49" s="34" t="s">
        <v>33</v>
      </c>
      <c r="G49" s="24">
        <v>1854</v>
      </c>
      <c r="H49" s="24">
        <v>2457</v>
      </c>
      <c r="I49" s="25">
        <v>4311</v>
      </c>
      <c r="J49" s="34" t="s">
        <v>34</v>
      </c>
      <c r="K49" s="24">
        <v>0</v>
      </c>
      <c r="L49" s="24">
        <v>0</v>
      </c>
      <c r="M49" s="25">
        <v>0</v>
      </c>
      <c r="N49" s="4"/>
      <c r="O49" s="4"/>
      <c r="P49" s="4"/>
      <c r="Q49" s="4"/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S49"/>
  <sheetViews>
    <sheetView view="pageBreakPreview" zoomScale="75" zoomScaleNormal="55" zoomScaleSheetLayoutView="75" workbookViewId="0" topLeftCell="A1">
      <selection activeCell="C17" sqref="C17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7"/>
      <c r="B1" s="7"/>
      <c r="C1" s="7"/>
      <c r="D1" s="7"/>
      <c r="E1" s="39" t="s">
        <v>41</v>
      </c>
      <c r="F1" s="39"/>
      <c r="G1" s="39"/>
      <c r="H1" s="39"/>
      <c r="I1" s="39"/>
      <c r="J1" s="39"/>
      <c r="K1" s="39"/>
      <c r="L1" s="39"/>
      <c r="M1" s="39"/>
      <c r="N1" s="39"/>
      <c r="O1" s="7"/>
      <c r="P1" s="7"/>
      <c r="Q1" s="7"/>
      <c r="R1" s="7"/>
    </row>
    <row r="2" spans="5:17" s="1" customFormat="1" ht="21" customHeight="1">
      <c r="E2" s="40" t="s">
        <v>0</v>
      </c>
      <c r="F2" s="40"/>
      <c r="G2" s="40"/>
      <c r="H2" s="40"/>
      <c r="I2" s="40"/>
      <c r="J2" s="40"/>
      <c r="K2" s="40"/>
      <c r="L2" s="40"/>
      <c r="M2" s="40"/>
      <c r="N2" s="40"/>
      <c r="O2" s="37">
        <v>39295</v>
      </c>
      <c r="P2" s="38"/>
      <c r="Q2" s="8" t="s">
        <v>35</v>
      </c>
    </row>
    <row r="3" s="1" customFormat="1" ht="21" customHeight="1"/>
    <row r="4" spans="5:14" s="1" customFormat="1" ht="15" customHeight="1">
      <c r="E4" s="44" t="s">
        <v>1</v>
      </c>
      <c r="F4" s="45"/>
      <c r="G4" s="44" t="s">
        <v>2</v>
      </c>
      <c r="H4" s="45"/>
      <c r="I4" s="44" t="s">
        <v>3</v>
      </c>
      <c r="J4" s="45"/>
      <c r="L4" s="41" t="s">
        <v>4</v>
      </c>
      <c r="M4" s="2" t="s">
        <v>36</v>
      </c>
      <c r="N4" s="9">
        <f>(SUMPRODUCT(B$10:B$39,E$10:E$39)+SUMPRODUCT(F$10:F$39,I$10:I$39)+SUMPRODUCT(J$10:J$39,M$10:M$39)+SUMPRODUCT(N$10:N$38,Q$10:Q$38))/$E$5</f>
        <v>41.54116018346606</v>
      </c>
    </row>
    <row r="5" spans="3:14" s="1" customFormat="1" ht="15" customHeight="1">
      <c r="C5" s="3"/>
      <c r="E5" s="46">
        <f>SUM(E10:E39,I10:I39,M10:M39,Q10:Q39)</f>
        <v>154579</v>
      </c>
      <c r="F5" s="47"/>
      <c r="G5" s="46">
        <f>SUM(C10:C39,G10:G39,K10:K39,O10:O39)</f>
        <v>77086</v>
      </c>
      <c r="H5" s="47"/>
      <c r="I5" s="46">
        <f>SUM(D10:D39,H10:H39,L10:L39,P10:P39)</f>
        <v>77493</v>
      </c>
      <c r="J5" s="47"/>
      <c r="L5" s="42"/>
      <c r="M5" s="2" t="s">
        <v>2</v>
      </c>
      <c r="N5" s="9">
        <f>(SUMPRODUCT(B$10:B$39,C$10:C$39)+SUMPRODUCT(F$10:F$39,G$10:G$39)+SUMPRODUCT(J$10:J$39,K$10:K$39)+SUMPRODUCT(N$10:N$38,O$10:O$38))/G$5</f>
        <v>40.56870248813014</v>
      </c>
    </row>
    <row r="6" spans="5:14" s="1" customFormat="1" ht="15" customHeight="1">
      <c r="E6" s="48"/>
      <c r="F6" s="49"/>
      <c r="G6" s="48"/>
      <c r="H6" s="49"/>
      <c r="I6" s="48"/>
      <c r="J6" s="49"/>
      <c r="L6" s="43"/>
      <c r="M6" s="2" t="s">
        <v>3</v>
      </c>
      <c r="N6" s="9">
        <f>(SUMPRODUCT(B$10:B$39,D$10:D$39)+SUMPRODUCT(F$10:F$39,H$10:H$39)+SUMPRODUCT(J$10:J$39,L$10:L$39)+SUMPRODUCT(N$10:N$38,P$10:P$38))/I$5</f>
        <v>42.50851044610481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10" t="s">
        <v>5</v>
      </c>
      <c r="C9" s="11" t="s">
        <v>2</v>
      </c>
      <c r="D9" s="11" t="s">
        <v>3</v>
      </c>
      <c r="E9" s="12" t="s">
        <v>6</v>
      </c>
      <c r="F9" s="10" t="s">
        <v>5</v>
      </c>
      <c r="G9" s="11" t="s">
        <v>2</v>
      </c>
      <c r="H9" s="11" t="s">
        <v>3</v>
      </c>
      <c r="I9" s="12" t="s">
        <v>6</v>
      </c>
      <c r="J9" s="10" t="s">
        <v>5</v>
      </c>
      <c r="K9" s="11" t="s">
        <v>2</v>
      </c>
      <c r="L9" s="11" t="s">
        <v>3</v>
      </c>
      <c r="M9" s="12" t="s">
        <v>6</v>
      </c>
      <c r="N9" s="13" t="s">
        <v>5</v>
      </c>
      <c r="O9" s="11" t="s">
        <v>2</v>
      </c>
      <c r="P9" s="11" t="s">
        <v>3</v>
      </c>
      <c r="Q9" s="12" t="s">
        <v>6</v>
      </c>
    </row>
    <row r="10" spans="2:17" s="1" customFormat="1" ht="15" customHeight="1">
      <c r="B10" s="14">
        <v>0</v>
      </c>
      <c r="C10" s="15">
        <v>722</v>
      </c>
      <c r="D10" s="15">
        <v>603</v>
      </c>
      <c r="E10" s="16">
        <v>1325</v>
      </c>
      <c r="F10" s="14">
        <v>30</v>
      </c>
      <c r="G10" s="15">
        <v>1104</v>
      </c>
      <c r="H10" s="15">
        <v>1071</v>
      </c>
      <c r="I10" s="16">
        <v>2175</v>
      </c>
      <c r="J10" s="14">
        <v>60</v>
      </c>
      <c r="K10" s="15">
        <v>1294</v>
      </c>
      <c r="L10" s="15">
        <v>1362</v>
      </c>
      <c r="M10" s="16">
        <v>2656</v>
      </c>
      <c r="N10" s="17">
        <v>90</v>
      </c>
      <c r="O10" s="15">
        <v>53</v>
      </c>
      <c r="P10" s="15">
        <v>144</v>
      </c>
      <c r="Q10" s="16">
        <v>197</v>
      </c>
    </row>
    <row r="11" spans="2:17" s="1" customFormat="1" ht="15" customHeight="1">
      <c r="B11" s="18">
        <v>1</v>
      </c>
      <c r="C11" s="19">
        <v>696</v>
      </c>
      <c r="D11" s="19">
        <v>623</v>
      </c>
      <c r="E11" s="20">
        <v>1319</v>
      </c>
      <c r="F11" s="21">
        <v>31</v>
      </c>
      <c r="G11" s="19">
        <v>1166</v>
      </c>
      <c r="H11" s="19">
        <v>1140</v>
      </c>
      <c r="I11" s="20">
        <v>2306</v>
      </c>
      <c r="J11" s="21">
        <v>61</v>
      </c>
      <c r="K11" s="19">
        <v>847</v>
      </c>
      <c r="L11" s="19">
        <v>842</v>
      </c>
      <c r="M11" s="20">
        <v>1689</v>
      </c>
      <c r="N11" s="22">
        <v>91</v>
      </c>
      <c r="O11" s="19">
        <v>39</v>
      </c>
      <c r="P11" s="19">
        <v>132</v>
      </c>
      <c r="Q11" s="20">
        <v>171</v>
      </c>
    </row>
    <row r="12" spans="2:17" s="1" customFormat="1" ht="15" customHeight="1">
      <c r="B12" s="14">
        <v>2</v>
      </c>
      <c r="C12" s="19">
        <v>715</v>
      </c>
      <c r="D12" s="19">
        <v>672</v>
      </c>
      <c r="E12" s="20">
        <v>1387</v>
      </c>
      <c r="F12" s="21">
        <v>32</v>
      </c>
      <c r="G12" s="19">
        <v>1302</v>
      </c>
      <c r="H12" s="19">
        <v>1248</v>
      </c>
      <c r="I12" s="20">
        <v>2550</v>
      </c>
      <c r="J12" s="21">
        <v>62</v>
      </c>
      <c r="K12" s="19">
        <v>909</v>
      </c>
      <c r="L12" s="19">
        <v>983</v>
      </c>
      <c r="M12" s="20">
        <v>1892</v>
      </c>
      <c r="N12" s="22">
        <v>92</v>
      </c>
      <c r="O12" s="19">
        <v>31</v>
      </c>
      <c r="P12" s="19">
        <v>107</v>
      </c>
      <c r="Q12" s="20">
        <v>138</v>
      </c>
    </row>
    <row r="13" spans="2:17" s="1" customFormat="1" ht="15" customHeight="1">
      <c r="B13" s="18">
        <v>3</v>
      </c>
      <c r="C13" s="19">
        <v>679</v>
      </c>
      <c r="D13" s="19">
        <v>700</v>
      </c>
      <c r="E13" s="20">
        <v>1379</v>
      </c>
      <c r="F13" s="21">
        <v>33</v>
      </c>
      <c r="G13" s="19">
        <v>1415</v>
      </c>
      <c r="H13" s="19">
        <v>1297</v>
      </c>
      <c r="I13" s="20">
        <v>2712</v>
      </c>
      <c r="J13" s="21">
        <v>63</v>
      </c>
      <c r="K13" s="19">
        <v>1109</v>
      </c>
      <c r="L13" s="19">
        <v>1300</v>
      </c>
      <c r="M13" s="20">
        <v>2409</v>
      </c>
      <c r="N13" s="22">
        <v>93</v>
      </c>
      <c r="O13" s="19">
        <v>29</v>
      </c>
      <c r="P13" s="19">
        <v>109</v>
      </c>
      <c r="Q13" s="20">
        <v>138</v>
      </c>
    </row>
    <row r="14" spans="2:17" s="1" customFormat="1" ht="15" customHeight="1">
      <c r="B14" s="14">
        <v>4</v>
      </c>
      <c r="C14" s="19">
        <v>761</v>
      </c>
      <c r="D14" s="19">
        <v>722</v>
      </c>
      <c r="E14" s="20">
        <v>1483</v>
      </c>
      <c r="F14" s="21">
        <v>34</v>
      </c>
      <c r="G14" s="19">
        <v>1410</v>
      </c>
      <c r="H14" s="19">
        <v>1294</v>
      </c>
      <c r="I14" s="20">
        <v>2704</v>
      </c>
      <c r="J14" s="21">
        <v>64</v>
      </c>
      <c r="K14" s="19">
        <v>1129</v>
      </c>
      <c r="L14" s="19">
        <v>1150</v>
      </c>
      <c r="M14" s="20">
        <v>2279</v>
      </c>
      <c r="N14" s="22">
        <v>94</v>
      </c>
      <c r="O14" s="19">
        <v>16</v>
      </c>
      <c r="P14" s="19">
        <v>77</v>
      </c>
      <c r="Q14" s="20">
        <v>93</v>
      </c>
    </row>
    <row r="15" spans="2:17" s="1" customFormat="1" ht="15" customHeight="1">
      <c r="B15" s="18">
        <v>5</v>
      </c>
      <c r="C15" s="19">
        <v>746</v>
      </c>
      <c r="D15" s="19">
        <v>744</v>
      </c>
      <c r="E15" s="20">
        <v>1490</v>
      </c>
      <c r="F15" s="21">
        <v>35</v>
      </c>
      <c r="G15" s="19">
        <v>1450</v>
      </c>
      <c r="H15" s="19">
        <v>1353</v>
      </c>
      <c r="I15" s="20">
        <v>2803</v>
      </c>
      <c r="J15" s="21">
        <v>65</v>
      </c>
      <c r="K15" s="19">
        <v>1172</v>
      </c>
      <c r="L15" s="19">
        <v>1170</v>
      </c>
      <c r="M15" s="20">
        <v>2342</v>
      </c>
      <c r="N15" s="22">
        <v>95</v>
      </c>
      <c r="O15" s="19">
        <v>16</v>
      </c>
      <c r="P15" s="19">
        <v>42</v>
      </c>
      <c r="Q15" s="20">
        <v>58</v>
      </c>
    </row>
    <row r="16" spans="2:17" s="1" customFormat="1" ht="15" customHeight="1">
      <c r="B16" s="14">
        <v>6</v>
      </c>
      <c r="C16" s="19">
        <v>804</v>
      </c>
      <c r="D16" s="19">
        <v>693</v>
      </c>
      <c r="E16" s="20">
        <v>1497</v>
      </c>
      <c r="F16" s="21">
        <v>36</v>
      </c>
      <c r="G16" s="19">
        <v>1348</v>
      </c>
      <c r="H16" s="19">
        <v>1287</v>
      </c>
      <c r="I16" s="20">
        <v>2635</v>
      </c>
      <c r="J16" s="21">
        <v>66</v>
      </c>
      <c r="K16" s="19">
        <v>1043</v>
      </c>
      <c r="L16" s="19">
        <v>1091</v>
      </c>
      <c r="M16" s="20">
        <v>2134</v>
      </c>
      <c r="N16" s="22">
        <v>96</v>
      </c>
      <c r="O16" s="19">
        <v>12</v>
      </c>
      <c r="P16" s="19">
        <v>46</v>
      </c>
      <c r="Q16" s="20">
        <v>58</v>
      </c>
    </row>
    <row r="17" spans="2:17" s="1" customFormat="1" ht="15" customHeight="1">
      <c r="B17" s="18">
        <v>7</v>
      </c>
      <c r="C17" s="19">
        <v>768</v>
      </c>
      <c r="D17" s="19">
        <v>707</v>
      </c>
      <c r="E17" s="20">
        <v>1475</v>
      </c>
      <c r="F17" s="21">
        <v>37</v>
      </c>
      <c r="G17" s="19">
        <v>1355</v>
      </c>
      <c r="H17" s="19">
        <v>1305</v>
      </c>
      <c r="I17" s="20">
        <v>2660</v>
      </c>
      <c r="J17" s="21">
        <v>67</v>
      </c>
      <c r="K17" s="19">
        <v>936</v>
      </c>
      <c r="L17" s="19">
        <v>1047</v>
      </c>
      <c r="M17" s="20">
        <v>1983</v>
      </c>
      <c r="N17" s="22">
        <v>97</v>
      </c>
      <c r="O17" s="19">
        <v>5</v>
      </c>
      <c r="P17" s="19">
        <v>33</v>
      </c>
      <c r="Q17" s="20">
        <v>38</v>
      </c>
    </row>
    <row r="18" spans="2:17" s="1" customFormat="1" ht="15" customHeight="1">
      <c r="B18" s="14">
        <v>8</v>
      </c>
      <c r="C18" s="19">
        <v>782</v>
      </c>
      <c r="D18" s="19">
        <v>792</v>
      </c>
      <c r="E18" s="20">
        <v>1574</v>
      </c>
      <c r="F18" s="21">
        <v>38</v>
      </c>
      <c r="G18" s="19">
        <v>1343</v>
      </c>
      <c r="H18" s="19">
        <v>1232</v>
      </c>
      <c r="I18" s="20">
        <v>2575</v>
      </c>
      <c r="J18" s="21">
        <v>68</v>
      </c>
      <c r="K18" s="19">
        <v>863</v>
      </c>
      <c r="L18" s="19">
        <v>852</v>
      </c>
      <c r="M18" s="20">
        <v>1715</v>
      </c>
      <c r="N18" s="22">
        <v>98</v>
      </c>
      <c r="O18" s="19">
        <v>7</v>
      </c>
      <c r="P18" s="19">
        <v>18</v>
      </c>
      <c r="Q18" s="20">
        <v>25</v>
      </c>
    </row>
    <row r="19" spans="2:17" s="1" customFormat="1" ht="15" customHeight="1">
      <c r="B19" s="18">
        <v>9</v>
      </c>
      <c r="C19" s="19">
        <v>820</v>
      </c>
      <c r="D19" s="19">
        <v>700</v>
      </c>
      <c r="E19" s="20">
        <v>1520</v>
      </c>
      <c r="F19" s="21">
        <v>39</v>
      </c>
      <c r="G19" s="19">
        <v>1195</v>
      </c>
      <c r="H19" s="19">
        <v>1200</v>
      </c>
      <c r="I19" s="20">
        <v>2395</v>
      </c>
      <c r="J19" s="21">
        <v>69</v>
      </c>
      <c r="K19" s="19">
        <v>904</v>
      </c>
      <c r="L19" s="19">
        <v>863</v>
      </c>
      <c r="M19" s="20">
        <v>1767</v>
      </c>
      <c r="N19" s="22">
        <v>99</v>
      </c>
      <c r="O19" s="19">
        <v>7</v>
      </c>
      <c r="P19" s="19">
        <v>12</v>
      </c>
      <c r="Q19" s="20">
        <v>19</v>
      </c>
    </row>
    <row r="20" spans="2:17" s="1" customFormat="1" ht="15" customHeight="1">
      <c r="B20" s="14">
        <v>10</v>
      </c>
      <c r="C20" s="19">
        <v>760</v>
      </c>
      <c r="D20" s="19">
        <v>813</v>
      </c>
      <c r="E20" s="20">
        <v>1573</v>
      </c>
      <c r="F20" s="21">
        <v>40</v>
      </c>
      <c r="G20" s="19">
        <v>1223</v>
      </c>
      <c r="H20" s="19">
        <v>1119</v>
      </c>
      <c r="I20" s="20">
        <v>2342</v>
      </c>
      <c r="J20" s="21">
        <v>70</v>
      </c>
      <c r="K20" s="19">
        <v>822</v>
      </c>
      <c r="L20" s="19">
        <v>853</v>
      </c>
      <c r="M20" s="20">
        <v>1675</v>
      </c>
      <c r="N20" s="22">
        <v>100</v>
      </c>
      <c r="O20" s="19">
        <v>2</v>
      </c>
      <c r="P20" s="19">
        <v>11</v>
      </c>
      <c r="Q20" s="20">
        <v>13</v>
      </c>
    </row>
    <row r="21" spans="2:17" s="1" customFormat="1" ht="15" customHeight="1">
      <c r="B21" s="18">
        <v>11</v>
      </c>
      <c r="C21" s="19">
        <v>750</v>
      </c>
      <c r="D21" s="19">
        <v>766</v>
      </c>
      <c r="E21" s="20">
        <v>1516</v>
      </c>
      <c r="F21" s="21">
        <v>41</v>
      </c>
      <c r="G21" s="19">
        <v>1064</v>
      </c>
      <c r="H21" s="19">
        <v>1017</v>
      </c>
      <c r="I21" s="20">
        <v>2081</v>
      </c>
      <c r="J21" s="21">
        <v>71</v>
      </c>
      <c r="K21" s="19">
        <v>832</v>
      </c>
      <c r="L21" s="19">
        <v>832</v>
      </c>
      <c r="M21" s="20">
        <v>1664</v>
      </c>
      <c r="N21" s="22">
        <v>101</v>
      </c>
      <c r="O21" s="19">
        <v>1</v>
      </c>
      <c r="P21" s="19">
        <v>1</v>
      </c>
      <c r="Q21" s="20">
        <v>2</v>
      </c>
    </row>
    <row r="22" spans="2:17" s="1" customFormat="1" ht="15" customHeight="1">
      <c r="B22" s="14">
        <v>12</v>
      </c>
      <c r="C22" s="19">
        <v>848</v>
      </c>
      <c r="D22" s="19">
        <v>766</v>
      </c>
      <c r="E22" s="20">
        <v>1614</v>
      </c>
      <c r="F22" s="21">
        <v>42</v>
      </c>
      <c r="G22" s="19">
        <v>1170</v>
      </c>
      <c r="H22" s="19">
        <v>1146</v>
      </c>
      <c r="I22" s="20">
        <v>2316</v>
      </c>
      <c r="J22" s="21">
        <v>72</v>
      </c>
      <c r="K22" s="19">
        <v>745</v>
      </c>
      <c r="L22" s="19">
        <v>792</v>
      </c>
      <c r="M22" s="20">
        <v>1537</v>
      </c>
      <c r="N22" s="22">
        <v>102</v>
      </c>
      <c r="O22" s="19">
        <v>0</v>
      </c>
      <c r="P22" s="19">
        <v>1</v>
      </c>
      <c r="Q22" s="20">
        <v>1</v>
      </c>
    </row>
    <row r="23" spans="2:17" s="1" customFormat="1" ht="15" customHeight="1">
      <c r="B23" s="18">
        <v>13</v>
      </c>
      <c r="C23" s="19">
        <v>797</v>
      </c>
      <c r="D23" s="19">
        <v>727</v>
      </c>
      <c r="E23" s="20">
        <v>1524</v>
      </c>
      <c r="F23" s="21">
        <v>43</v>
      </c>
      <c r="G23" s="19">
        <v>1121</v>
      </c>
      <c r="H23" s="19">
        <v>1032</v>
      </c>
      <c r="I23" s="20">
        <v>2153</v>
      </c>
      <c r="J23" s="21">
        <v>73</v>
      </c>
      <c r="K23" s="19">
        <v>627</v>
      </c>
      <c r="L23" s="19">
        <v>660</v>
      </c>
      <c r="M23" s="20">
        <v>1287</v>
      </c>
      <c r="N23" s="22">
        <v>103</v>
      </c>
      <c r="O23" s="19">
        <v>1</v>
      </c>
      <c r="P23" s="19">
        <v>1</v>
      </c>
      <c r="Q23" s="20">
        <v>2</v>
      </c>
    </row>
    <row r="24" spans="2:17" s="1" customFormat="1" ht="15" customHeight="1">
      <c r="B24" s="14">
        <v>14</v>
      </c>
      <c r="C24" s="19">
        <v>836</v>
      </c>
      <c r="D24" s="19">
        <v>801</v>
      </c>
      <c r="E24" s="20">
        <v>1637</v>
      </c>
      <c r="F24" s="21">
        <v>44</v>
      </c>
      <c r="G24" s="19">
        <v>1056</v>
      </c>
      <c r="H24" s="19">
        <v>1009</v>
      </c>
      <c r="I24" s="20">
        <v>2065</v>
      </c>
      <c r="J24" s="21">
        <v>74</v>
      </c>
      <c r="K24" s="19">
        <v>597</v>
      </c>
      <c r="L24" s="19">
        <v>654</v>
      </c>
      <c r="M24" s="20">
        <v>1251</v>
      </c>
      <c r="N24" s="22">
        <v>104</v>
      </c>
      <c r="O24" s="19">
        <v>0</v>
      </c>
      <c r="P24" s="19">
        <v>0</v>
      </c>
      <c r="Q24" s="20">
        <v>0</v>
      </c>
    </row>
    <row r="25" spans="2:17" s="1" customFormat="1" ht="15" customHeight="1">
      <c r="B25" s="18">
        <v>15</v>
      </c>
      <c r="C25" s="19">
        <v>786</v>
      </c>
      <c r="D25" s="19">
        <v>773</v>
      </c>
      <c r="E25" s="20">
        <v>1559</v>
      </c>
      <c r="F25" s="21">
        <v>45</v>
      </c>
      <c r="G25" s="19">
        <v>966</v>
      </c>
      <c r="H25" s="19">
        <v>985</v>
      </c>
      <c r="I25" s="20">
        <v>1951</v>
      </c>
      <c r="J25" s="21">
        <v>75</v>
      </c>
      <c r="K25" s="19">
        <v>526</v>
      </c>
      <c r="L25" s="19">
        <v>586</v>
      </c>
      <c r="M25" s="20">
        <v>1112</v>
      </c>
      <c r="N25" s="22">
        <v>105</v>
      </c>
      <c r="O25" s="19">
        <v>0</v>
      </c>
      <c r="P25" s="19">
        <v>0</v>
      </c>
      <c r="Q25" s="20">
        <v>0</v>
      </c>
    </row>
    <row r="26" spans="2:17" s="1" customFormat="1" ht="15" customHeight="1">
      <c r="B26" s="14">
        <v>16</v>
      </c>
      <c r="C26" s="19">
        <v>769</v>
      </c>
      <c r="D26" s="19">
        <v>732</v>
      </c>
      <c r="E26" s="20">
        <v>1501</v>
      </c>
      <c r="F26" s="21">
        <v>46</v>
      </c>
      <c r="G26" s="19">
        <v>948</v>
      </c>
      <c r="H26" s="19">
        <v>935</v>
      </c>
      <c r="I26" s="20">
        <v>1883</v>
      </c>
      <c r="J26" s="21">
        <v>76</v>
      </c>
      <c r="K26" s="19">
        <v>479</v>
      </c>
      <c r="L26" s="19">
        <v>585</v>
      </c>
      <c r="M26" s="20">
        <v>1064</v>
      </c>
      <c r="N26" s="22">
        <v>106</v>
      </c>
      <c r="O26" s="19">
        <v>0</v>
      </c>
      <c r="P26" s="19">
        <v>0</v>
      </c>
      <c r="Q26" s="20">
        <v>0</v>
      </c>
    </row>
    <row r="27" spans="2:17" s="1" customFormat="1" ht="15" customHeight="1">
      <c r="B27" s="18">
        <v>17</v>
      </c>
      <c r="C27" s="19">
        <v>781</v>
      </c>
      <c r="D27" s="19">
        <v>764</v>
      </c>
      <c r="E27" s="20">
        <v>1545</v>
      </c>
      <c r="F27" s="21">
        <v>47</v>
      </c>
      <c r="G27" s="19">
        <v>973</v>
      </c>
      <c r="H27" s="19">
        <v>905</v>
      </c>
      <c r="I27" s="20">
        <v>1878</v>
      </c>
      <c r="J27" s="21">
        <v>77</v>
      </c>
      <c r="K27" s="19">
        <v>431</v>
      </c>
      <c r="L27" s="19">
        <v>470</v>
      </c>
      <c r="M27" s="20">
        <v>901</v>
      </c>
      <c r="N27" s="22">
        <v>107</v>
      </c>
      <c r="O27" s="19">
        <v>0</v>
      </c>
      <c r="P27" s="19">
        <v>0</v>
      </c>
      <c r="Q27" s="20">
        <v>0</v>
      </c>
    </row>
    <row r="28" spans="2:17" s="1" customFormat="1" ht="15" customHeight="1">
      <c r="B28" s="14">
        <v>18</v>
      </c>
      <c r="C28" s="19">
        <v>819</v>
      </c>
      <c r="D28" s="19">
        <v>734</v>
      </c>
      <c r="E28" s="20">
        <v>1553</v>
      </c>
      <c r="F28" s="21">
        <v>48</v>
      </c>
      <c r="G28" s="19">
        <v>986</v>
      </c>
      <c r="H28" s="19">
        <v>894</v>
      </c>
      <c r="I28" s="20">
        <v>1880</v>
      </c>
      <c r="J28" s="21">
        <v>78</v>
      </c>
      <c r="K28" s="19">
        <v>365</v>
      </c>
      <c r="L28" s="19">
        <v>468</v>
      </c>
      <c r="M28" s="20">
        <v>833</v>
      </c>
      <c r="N28" s="22">
        <v>108</v>
      </c>
      <c r="O28" s="19">
        <v>0</v>
      </c>
      <c r="P28" s="19">
        <v>0</v>
      </c>
      <c r="Q28" s="20">
        <v>0</v>
      </c>
    </row>
    <row r="29" spans="2:17" s="1" customFormat="1" ht="15" customHeight="1">
      <c r="B29" s="18">
        <v>19</v>
      </c>
      <c r="C29" s="19">
        <v>866</v>
      </c>
      <c r="D29" s="19">
        <v>751</v>
      </c>
      <c r="E29" s="20">
        <v>1617</v>
      </c>
      <c r="F29" s="21">
        <v>49</v>
      </c>
      <c r="G29" s="19">
        <v>961</v>
      </c>
      <c r="H29" s="19">
        <v>871</v>
      </c>
      <c r="I29" s="20">
        <v>1832</v>
      </c>
      <c r="J29" s="21">
        <v>79</v>
      </c>
      <c r="K29" s="19">
        <v>333</v>
      </c>
      <c r="L29" s="19">
        <v>460</v>
      </c>
      <c r="M29" s="20">
        <v>793</v>
      </c>
      <c r="N29" s="22">
        <v>109</v>
      </c>
      <c r="O29" s="19">
        <v>0</v>
      </c>
      <c r="P29" s="19">
        <v>1</v>
      </c>
      <c r="Q29" s="20">
        <v>1</v>
      </c>
    </row>
    <row r="30" spans="2:17" s="1" customFormat="1" ht="15" customHeight="1">
      <c r="B30" s="14">
        <v>20</v>
      </c>
      <c r="C30" s="19">
        <v>878</v>
      </c>
      <c r="D30" s="19">
        <v>825</v>
      </c>
      <c r="E30" s="20">
        <v>1703</v>
      </c>
      <c r="F30" s="21">
        <v>50</v>
      </c>
      <c r="G30" s="19">
        <v>879</v>
      </c>
      <c r="H30" s="19">
        <v>880</v>
      </c>
      <c r="I30" s="20">
        <v>1759</v>
      </c>
      <c r="J30" s="21">
        <v>80</v>
      </c>
      <c r="K30" s="19">
        <v>308</v>
      </c>
      <c r="L30" s="19">
        <v>424</v>
      </c>
      <c r="M30" s="20">
        <v>732</v>
      </c>
      <c r="N30" s="22">
        <v>110</v>
      </c>
      <c r="O30" s="19">
        <v>0</v>
      </c>
      <c r="P30" s="19">
        <v>0</v>
      </c>
      <c r="Q30" s="20">
        <v>0</v>
      </c>
    </row>
    <row r="31" spans="2:17" s="1" customFormat="1" ht="15" customHeight="1">
      <c r="B31" s="18">
        <v>21</v>
      </c>
      <c r="C31" s="19">
        <v>906</v>
      </c>
      <c r="D31" s="19">
        <v>816</v>
      </c>
      <c r="E31" s="20">
        <v>1722</v>
      </c>
      <c r="F31" s="21">
        <v>51</v>
      </c>
      <c r="G31" s="19">
        <v>931</v>
      </c>
      <c r="H31" s="19">
        <v>906</v>
      </c>
      <c r="I31" s="20">
        <v>1837</v>
      </c>
      <c r="J31" s="21">
        <v>81</v>
      </c>
      <c r="K31" s="19">
        <v>283</v>
      </c>
      <c r="L31" s="19">
        <v>408</v>
      </c>
      <c r="M31" s="20">
        <v>691</v>
      </c>
      <c r="N31" s="22">
        <v>111</v>
      </c>
      <c r="O31" s="19">
        <v>0</v>
      </c>
      <c r="P31" s="19">
        <v>0</v>
      </c>
      <c r="Q31" s="20">
        <v>0</v>
      </c>
    </row>
    <row r="32" spans="2:17" s="1" customFormat="1" ht="15" customHeight="1">
      <c r="B32" s="14">
        <v>22</v>
      </c>
      <c r="C32" s="19">
        <v>879</v>
      </c>
      <c r="D32" s="19">
        <v>833</v>
      </c>
      <c r="E32" s="20">
        <v>1712</v>
      </c>
      <c r="F32" s="21">
        <v>52</v>
      </c>
      <c r="G32" s="19">
        <v>942</v>
      </c>
      <c r="H32" s="19">
        <v>901</v>
      </c>
      <c r="I32" s="20">
        <v>1843</v>
      </c>
      <c r="J32" s="21">
        <v>82</v>
      </c>
      <c r="K32" s="19">
        <v>228</v>
      </c>
      <c r="L32" s="19">
        <v>342</v>
      </c>
      <c r="M32" s="20">
        <v>570</v>
      </c>
      <c r="N32" s="22">
        <v>112</v>
      </c>
      <c r="O32" s="19">
        <v>0</v>
      </c>
      <c r="P32" s="19">
        <v>0</v>
      </c>
      <c r="Q32" s="20">
        <v>0</v>
      </c>
    </row>
    <row r="33" spans="2:17" s="1" customFormat="1" ht="15" customHeight="1">
      <c r="B33" s="18">
        <v>23</v>
      </c>
      <c r="C33" s="19">
        <v>947</v>
      </c>
      <c r="D33" s="19">
        <v>937</v>
      </c>
      <c r="E33" s="20">
        <v>1884</v>
      </c>
      <c r="F33" s="21">
        <v>53</v>
      </c>
      <c r="G33" s="19">
        <v>936</v>
      </c>
      <c r="H33" s="19">
        <v>883</v>
      </c>
      <c r="I33" s="20">
        <v>1819</v>
      </c>
      <c r="J33" s="21">
        <v>83</v>
      </c>
      <c r="K33" s="19">
        <v>189</v>
      </c>
      <c r="L33" s="19">
        <v>297</v>
      </c>
      <c r="M33" s="20">
        <v>486</v>
      </c>
      <c r="N33" s="22">
        <v>113</v>
      </c>
      <c r="O33" s="19">
        <v>0</v>
      </c>
      <c r="P33" s="19">
        <v>0</v>
      </c>
      <c r="Q33" s="20">
        <v>0</v>
      </c>
    </row>
    <row r="34" spans="2:17" s="1" customFormat="1" ht="15" customHeight="1">
      <c r="B34" s="14">
        <v>24</v>
      </c>
      <c r="C34" s="19">
        <v>972</v>
      </c>
      <c r="D34" s="19">
        <v>924</v>
      </c>
      <c r="E34" s="20">
        <v>1896</v>
      </c>
      <c r="F34" s="21">
        <v>54</v>
      </c>
      <c r="G34" s="19">
        <v>980</v>
      </c>
      <c r="H34" s="19">
        <v>956</v>
      </c>
      <c r="I34" s="20">
        <v>1936</v>
      </c>
      <c r="J34" s="21">
        <v>84</v>
      </c>
      <c r="K34" s="19">
        <v>161</v>
      </c>
      <c r="L34" s="19">
        <v>281</v>
      </c>
      <c r="M34" s="20">
        <v>442</v>
      </c>
      <c r="N34" s="22">
        <v>114</v>
      </c>
      <c r="O34" s="19">
        <v>0</v>
      </c>
      <c r="P34" s="19">
        <v>0</v>
      </c>
      <c r="Q34" s="20">
        <v>0</v>
      </c>
    </row>
    <row r="35" spans="2:17" s="1" customFormat="1" ht="15" customHeight="1">
      <c r="B35" s="18">
        <v>25</v>
      </c>
      <c r="C35" s="19">
        <v>949</v>
      </c>
      <c r="D35" s="19">
        <v>894</v>
      </c>
      <c r="E35" s="20">
        <v>1843</v>
      </c>
      <c r="F35" s="21">
        <v>55</v>
      </c>
      <c r="G35" s="19">
        <v>1037</v>
      </c>
      <c r="H35" s="19">
        <v>1014</v>
      </c>
      <c r="I35" s="20">
        <v>2051</v>
      </c>
      <c r="J35" s="21">
        <v>85</v>
      </c>
      <c r="K35" s="19">
        <v>128</v>
      </c>
      <c r="L35" s="19">
        <v>233</v>
      </c>
      <c r="M35" s="20">
        <v>361</v>
      </c>
      <c r="N35" s="22">
        <v>115</v>
      </c>
      <c r="O35" s="19">
        <v>0</v>
      </c>
      <c r="P35" s="19">
        <v>0</v>
      </c>
      <c r="Q35" s="20">
        <v>0</v>
      </c>
    </row>
    <row r="36" spans="2:17" s="1" customFormat="1" ht="15" customHeight="1">
      <c r="B36" s="14">
        <v>26</v>
      </c>
      <c r="C36" s="19">
        <v>876</v>
      </c>
      <c r="D36" s="19">
        <v>905</v>
      </c>
      <c r="E36" s="20">
        <v>1781</v>
      </c>
      <c r="F36" s="21">
        <v>56</v>
      </c>
      <c r="G36" s="19">
        <v>1147</v>
      </c>
      <c r="H36" s="19">
        <v>1179</v>
      </c>
      <c r="I36" s="20">
        <v>2326</v>
      </c>
      <c r="J36" s="21">
        <v>86</v>
      </c>
      <c r="K36" s="19">
        <v>98</v>
      </c>
      <c r="L36" s="19">
        <v>249</v>
      </c>
      <c r="M36" s="20">
        <v>347</v>
      </c>
      <c r="N36" s="22">
        <v>116</v>
      </c>
      <c r="O36" s="19">
        <v>0</v>
      </c>
      <c r="P36" s="19">
        <v>0</v>
      </c>
      <c r="Q36" s="20">
        <v>0</v>
      </c>
    </row>
    <row r="37" spans="2:17" s="1" customFormat="1" ht="15" customHeight="1">
      <c r="B37" s="18">
        <v>27</v>
      </c>
      <c r="C37" s="19">
        <v>1024</v>
      </c>
      <c r="D37" s="19">
        <v>969</v>
      </c>
      <c r="E37" s="20">
        <v>1993</v>
      </c>
      <c r="F37" s="21">
        <v>57</v>
      </c>
      <c r="G37" s="19">
        <v>1243</v>
      </c>
      <c r="H37" s="19">
        <v>1278</v>
      </c>
      <c r="I37" s="20">
        <v>2521</v>
      </c>
      <c r="J37" s="21">
        <v>87</v>
      </c>
      <c r="K37" s="19">
        <v>94</v>
      </c>
      <c r="L37" s="19">
        <v>244</v>
      </c>
      <c r="M37" s="20">
        <v>338</v>
      </c>
      <c r="N37" s="22">
        <v>117</v>
      </c>
      <c r="O37" s="19">
        <v>0</v>
      </c>
      <c r="P37" s="19">
        <v>0</v>
      </c>
      <c r="Q37" s="20">
        <v>0</v>
      </c>
    </row>
    <row r="38" spans="2:17" s="1" customFormat="1" ht="15" customHeight="1">
      <c r="B38" s="14">
        <v>28</v>
      </c>
      <c r="C38" s="19">
        <v>976</v>
      </c>
      <c r="D38" s="19">
        <v>1020</v>
      </c>
      <c r="E38" s="20">
        <v>1996</v>
      </c>
      <c r="F38" s="21">
        <v>58</v>
      </c>
      <c r="G38" s="19">
        <v>1283</v>
      </c>
      <c r="H38" s="19">
        <v>1357</v>
      </c>
      <c r="I38" s="20">
        <v>2640</v>
      </c>
      <c r="J38" s="21">
        <v>88</v>
      </c>
      <c r="K38" s="19">
        <v>77</v>
      </c>
      <c r="L38" s="19">
        <v>188</v>
      </c>
      <c r="M38" s="20">
        <v>265</v>
      </c>
      <c r="N38" s="22">
        <v>118</v>
      </c>
      <c r="O38" s="19">
        <v>0</v>
      </c>
      <c r="P38" s="19">
        <v>0</v>
      </c>
      <c r="Q38" s="20">
        <v>0</v>
      </c>
    </row>
    <row r="39" spans="2:17" s="1" customFormat="1" ht="15" customHeight="1">
      <c r="B39" s="23">
        <v>29</v>
      </c>
      <c r="C39" s="24">
        <v>1061</v>
      </c>
      <c r="D39" s="24">
        <v>1002</v>
      </c>
      <c r="E39" s="25">
        <v>2063</v>
      </c>
      <c r="F39" s="26">
        <v>59</v>
      </c>
      <c r="G39" s="24">
        <v>1370</v>
      </c>
      <c r="H39" s="24">
        <v>1516</v>
      </c>
      <c r="I39" s="25">
        <v>2886</v>
      </c>
      <c r="J39" s="26">
        <v>89</v>
      </c>
      <c r="K39" s="24">
        <v>61</v>
      </c>
      <c r="L39" s="24">
        <v>154</v>
      </c>
      <c r="M39" s="25">
        <v>215</v>
      </c>
      <c r="N39" s="27" t="s">
        <v>7</v>
      </c>
      <c r="O39" s="24">
        <v>0</v>
      </c>
      <c r="P39" s="24">
        <v>0</v>
      </c>
      <c r="Q39" s="25">
        <v>0</v>
      </c>
    </row>
    <row r="40" spans="2:17" s="1" customFormat="1" ht="15" customHeight="1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2:17" s="1" customFormat="1" ht="15" customHeight="1">
      <c r="B41" s="10" t="s">
        <v>5</v>
      </c>
      <c r="C41" s="11" t="s">
        <v>2</v>
      </c>
      <c r="D41" s="11" t="s">
        <v>3</v>
      </c>
      <c r="E41" s="12" t="s">
        <v>6</v>
      </c>
      <c r="F41" s="10" t="s">
        <v>5</v>
      </c>
      <c r="G41" s="11" t="s">
        <v>2</v>
      </c>
      <c r="H41" s="11" t="s">
        <v>3</v>
      </c>
      <c r="I41" s="12" t="s">
        <v>6</v>
      </c>
      <c r="J41" s="10" t="s">
        <v>5</v>
      </c>
      <c r="K41" s="11" t="s">
        <v>2</v>
      </c>
      <c r="L41" s="11" t="s">
        <v>3</v>
      </c>
      <c r="M41" s="12" t="s">
        <v>6</v>
      </c>
      <c r="N41" s="28" t="s">
        <v>5</v>
      </c>
      <c r="O41" s="11" t="s">
        <v>2</v>
      </c>
      <c r="P41" s="11" t="s">
        <v>3</v>
      </c>
      <c r="Q41" s="12" t="s">
        <v>6</v>
      </c>
    </row>
    <row r="42" spans="2:17" s="1" customFormat="1" ht="15" customHeight="1">
      <c r="B42" s="29" t="s">
        <v>8</v>
      </c>
      <c r="C42" s="15">
        <v>3573</v>
      </c>
      <c r="D42" s="15">
        <v>3320</v>
      </c>
      <c r="E42" s="16">
        <v>6893</v>
      </c>
      <c r="F42" s="29" t="s">
        <v>9</v>
      </c>
      <c r="G42" s="15">
        <v>5634</v>
      </c>
      <c r="H42" s="15">
        <v>5323</v>
      </c>
      <c r="I42" s="16">
        <v>10957</v>
      </c>
      <c r="J42" s="29" t="s">
        <v>10</v>
      </c>
      <c r="K42" s="15">
        <v>1169</v>
      </c>
      <c r="L42" s="15">
        <v>1752</v>
      </c>
      <c r="M42" s="16">
        <v>2921</v>
      </c>
      <c r="N42" s="30" t="s">
        <v>11</v>
      </c>
      <c r="O42" s="15">
        <v>11484</v>
      </c>
      <c r="P42" s="15">
        <v>10829</v>
      </c>
      <c r="Q42" s="16">
        <v>22313</v>
      </c>
    </row>
    <row r="43" spans="2:17" s="1" customFormat="1" ht="15" customHeight="1">
      <c r="B43" s="31" t="s">
        <v>12</v>
      </c>
      <c r="C43" s="19">
        <v>3920</v>
      </c>
      <c r="D43" s="19">
        <v>3636</v>
      </c>
      <c r="E43" s="20">
        <v>7556</v>
      </c>
      <c r="F43" s="31" t="s">
        <v>13</v>
      </c>
      <c r="G43" s="19">
        <v>4834</v>
      </c>
      <c r="H43" s="19">
        <v>4590</v>
      </c>
      <c r="I43" s="20">
        <v>9424</v>
      </c>
      <c r="J43" s="31" t="s">
        <v>14</v>
      </c>
      <c r="K43" s="19">
        <v>458</v>
      </c>
      <c r="L43" s="19">
        <v>1068</v>
      </c>
      <c r="M43" s="20">
        <v>1526</v>
      </c>
      <c r="N43" s="32" t="s">
        <v>15</v>
      </c>
      <c r="O43" s="19">
        <v>53081</v>
      </c>
      <c r="P43" s="19">
        <v>51726</v>
      </c>
      <c r="Q43" s="20">
        <v>104807</v>
      </c>
    </row>
    <row r="44" spans="2:19" s="1" customFormat="1" ht="15" customHeight="1">
      <c r="B44" s="31" t="s">
        <v>16</v>
      </c>
      <c r="C44" s="19">
        <v>3991</v>
      </c>
      <c r="D44" s="19">
        <v>3873</v>
      </c>
      <c r="E44" s="20">
        <v>7864</v>
      </c>
      <c r="F44" s="31" t="s">
        <v>17</v>
      </c>
      <c r="G44" s="19">
        <v>4668</v>
      </c>
      <c r="H44" s="19">
        <v>4526</v>
      </c>
      <c r="I44" s="20">
        <v>9194</v>
      </c>
      <c r="J44" s="31" t="s">
        <v>18</v>
      </c>
      <c r="K44" s="19">
        <v>168</v>
      </c>
      <c r="L44" s="19">
        <v>569</v>
      </c>
      <c r="M44" s="20">
        <v>737</v>
      </c>
      <c r="N44" s="33" t="s">
        <v>19</v>
      </c>
      <c r="O44" s="24">
        <v>12521</v>
      </c>
      <c r="P44" s="24">
        <v>14938</v>
      </c>
      <c r="Q44" s="25">
        <v>27459</v>
      </c>
      <c r="S44" s="4"/>
    </row>
    <row r="45" spans="2:17" s="1" customFormat="1" ht="15" customHeight="1">
      <c r="B45" s="31" t="s">
        <v>20</v>
      </c>
      <c r="C45" s="19">
        <v>4021</v>
      </c>
      <c r="D45" s="19">
        <v>3754</v>
      </c>
      <c r="E45" s="20">
        <v>7775</v>
      </c>
      <c r="F45" s="31" t="s">
        <v>21</v>
      </c>
      <c r="G45" s="19">
        <v>6080</v>
      </c>
      <c r="H45" s="19">
        <v>6344</v>
      </c>
      <c r="I45" s="20">
        <v>12424</v>
      </c>
      <c r="J45" s="31" t="s">
        <v>22</v>
      </c>
      <c r="K45" s="19">
        <v>47</v>
      </c>
      <c r="L45" s="19">
        <v>151</v>
      </c>
      <c r="M45" s="20">
        <v>198</v>
      </c>
      <c r="N45" s="28" t="s">
        <v>1</v>
      </c>
      <c r="O45" s="5">
        <v>77086</v>
      </c>
      <c r="P45" s="5">
        <v>77493</v>
      </c>
      <c r="Q45" s="6">
        <v>154579</v>
      </c>
    </row>
    <row r="46" spans="2:17" s="1" customFormat="1" ht="15.75" customHeight="1">
      <c r="B46" s="31" t="s">
        <v>23</v>
      </c>
      <c r="C46" s="19">
        <v>4582</v>
      </c>
      <c r="D46" s="19">
        <v>4335</v>
      </c>
      <c r="E46" s="20">
        <v>8917</v>
      </c>
      <c r="F46" s="31" t="s">
        <v>24</v>
      </c>
      <c r="G46" s="19">
        <v>5288</v>
      </c>
      <c r="H46" s="19">
        <v>5637</v>
      </c>
      <c r="I46" s="20">
        <v>10925</v>
      </c>
      <c r="J46" s="31" t="s">
        <v>25</v>
      </c>
      <c r="K46" s="19">
        <v>4</v>
      </c>
      <c r="L46" s="19">
        <v>14</v>
      </c>
      <c r="M46" s="20">
        <v>18</v>
      </c>
      <c r="N46" s="4"/>
      <c r="O46" s="4"/>
      <c r="P46" s="4"/>
      <c r="Q46" s="4"/>
    </row>
    <row r="47" spans="2:17" s="1" customFormat="1" ht="15" customHeight="1">
      <c r="B47" s="31" t="s">
        <v>26</v>
      </c>
      <c r="C47" s="19">
        <v>4886</v>
      </c>
      <c r="D47" s="19">
        <v>4790</v>
      </c>
      <c r="E47" s="20">
        <v>9676</v>
      </c>
      <c r="F47" s="31" t="s">
        <v>27</v>
      </c>
      <c r="G47" s="19">
        <v>4918</v>
      </c>
      <c r="H47" s="19">
        <v>5023</v>
      </c>
      <c r="I47" s="20">
        <v>9941</v>
      </c>
      <c r="J47" s="31" t="s">
        <v>28</v>
      </c>
      <c r="K47" s="19">
        <v>0</v>
      </c>
      <c r="L47" s="19">
        <v>1</v>
      </c>
      <c r="M47" s="20">
        <v>1</v>
      </c>
      <c r="N47" s="4"/>
      <c r="O47" s="4"/>
      <c r="P47" s="4"/>
      <c r="Q47" s="4"/>
    </row>
    <row r="48" spans="2:17" s="1" customFormat="1" ht="15" customHeight="1">
      <c r="B48" s="31" t="s">
        <v>29</v>
      </c>
      <c r="C48" s="19">
        <v>6397</v>
      </c>
      <c r="D48" s="19">
        <v>6050</v>
      </c>
      <c r="E48" s="20">
        <v>12447</v>
      </c>
      <c r="F48" s="31" t="s">
        <v>30</v>
      </c>
      <c r="G48" s="19">
        <v>3623</v>
      </c>
      <c r="H48" s="19">
        <v>3791</v>
      </c>
      <c r="I48" s="20">
        <v>7414</v>
      </c>
      <c r="J48" s="31" t="s">
        <v>31</v>
      </c>
      <c r="K48" s="19">
        <v>0</v>
      </c>
      <c r="L48" s="19">
        <v>0</v>
      </c>
      <c r="M48" s="20">
        <v>0</v>
      </c>
      <c r="N48" s="4"/>
      <c r="O48" s="4"/>
      <c r="P48" s="4"/>
      <c r="Q48" s="4"/>
    </row>
    <row r="49" spans="2:17" s="1" customFormat="1" ht="15" customHeight="1">
      <c r="B49" s="34" t="s">
        <v>32</v>
      </c>
      <c r="C49" s="24">
        <v>6691</v>
      </c>
      <c r="D49" s="24">
        <v>6377</v>
      </c>
      <c r="E49" s="25">
        <v>13068</v>
      </c>
      <c r="F49" s="34" t="s">
        <v>33</v>
      </c>
      <c r="G49" s="24">
        <v>2134</v>
      </c>
      <c r="H49" s="24">
        <v>2569</v>
      </c>
      <c r="I49" s="25">
        <v>4703</v>
      </c>
      <c r="J49" s="34" t="s">
        <v>34</v>
      </c>
      <c r="K49" s="24">
        <v>0</v>
      </c>
      <c r="L49" s="24">
        <v>0</v>
      </c>
      <c r="M49" s="25">
        <v>0</v>
      </c>
      <c r="N49" s="4"/>
      <c r="O49" s="4"/>
      <c r="P49" s="4"/>
      <c r="Q49" s="4"/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S49"/>
  <sheetViews>
    <sheetView view="pageBreakPreview" zoomScale="75" zoomScaleNormal="55" zoomScaleSheetLayoutView="75" workbookViewId="0" topLeftCell="A1">
      <selection activeCell="C19" sqref="C19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125" style="0" customWidth="1"/>
    <col min="19" max="19" width="9.25390625" style="0" bestFit="1" customWidth="1"/>
  </cols>
  <sheetData>
    <row r="1" spans="1:18" s="1" customFormat="1" ht="21">
      <c r="A1" s="7"/>
      <c r="B1" s="7"/>
      <c r="C1" s="7"/>
      <c r="D1" s="7"/>
      <c r="E1" s="39" t="s">
        <v>42</v>
      </c>
      <c r="F1" s="39"/>
      <c r="G1" s="39"/>
      <c r="H1" s="39"/>
      <c r="I1" s="39"/>
      <c r="J1" s="39"/>
      <c r="K1" s="39"/>
      <c r="L1" s="39"/>
      <c r="M1" s="39"/>
      <c r="N1" s="39"/>
      <c r="O1" s="7"/>
      <c r="P1" s="7"/>
      <c r="Q1" s="7"/>
      <c r="R1" s="7"/>
    </row>
    <row r="2" spans="5:17" s="1" customFormat="1" ht="21" customHeight="1">
      <c r="E2" s="40" t="s">
        <v>0</v>
      </c>
      <c r="F2" s="40"/>
      <c r="G2" s="40"/>
      <c r="H2" s="40"/>
      <c r="I2" s="40"/>
      <c r="J2" s="40"/>
      <c r="K2" s="40"/>
      <c r="L2" s="40"/>
      <c r="M2" s="40"/>
      <c r="N2" s="40"/>
      <c r="O2" s="37">
        <v>39295</v>
      </c>
      <c r="P2" s="38"/>
      <c r="Q2" s="8" t="s">
        <v>35</v>
      </c>
    </row>
    <row r="3" s="1" customFormat="1" ht="21" customHeight="1"/>
    <row r="4" spans="5:14" s="1" customFormat="1" ht="15" customHeight="1">
      <c r="E4" s="44" t="s">
        <v>1</v>
      </c>
      <c r="F4" s="45"/>
      <c r="G4" s="44" t="s">
        <v>2</v>
      </c>
      <c r="H4" s="45"/>
      <c r="I4" s="44" t="s">
        <v>3</v>
      </c>
      <c r="J4" s="45"/>
      <c r="L4" s="41" t="s">
        <v>4</v>
      </c>
      <c r="M4" s="2" t="s">
        <v>36</v>
      </c>
      <c r="N4" s="9">
        <f>(SUMPRODUCT(B$10:B$39,E$10:E$39)+SUMPRODUCT(F$10:F$39,I$10:I$39)+SUMPRODUCT(J$10:J$39,M$10:M$39)+SUMPRODUCT(N$10:N$38,Q$10:Q$38))/$E$5</f>
        <v>40.73846722550203</v>
      </c>
    </row>
    <row r="5" spans="3:14" s="1" customFormat="1" ht="15" customHeight="1">
      <c r="C5" s="3"/>
      <c r="E5" s="46">
        <f>SUM(E10:E39,I10:I39,M10:M39,Q10:Q39)</f>
        <v>91977</v>
      </c>
      <c r="F5" s="47"/>
      <c r="G5" s="46">
        <f>SUM(C10:C39,G10:G39,K10:K39,O10:O39)</f>
        <v>46318</v>
      </c>
      <c r="H5" s="47"/>
      <c r="I5" s="46">
        <f>SUM(D10:D39,H10:H39,L10:L39,P10:P39)</f>
        <v>45659</v>
      </c>
      <c r="J5" s="47"/>
      <c r="L5" s="42"/>
      <c r="M5" s="2" t="s">
        <v>2</v>
      </c>
      <c r="N5" s="9">
        <f>(SUMPRODUCT(B$10:B$39,C$10:C$39)+SUMPRODUCT(F$10:F$39,G$10:G$39)+SUMPRODUCT(J$10:J$39,K$10:K$39)+SUMPRODUCT(N$10:N$38,O$10:O$38))/G$5</f>
        <v>39.65212228507276</v>
      </c>
    </row>
    <row r="6" spans="5:14" s="1" customFormat="1" ht="15" customHeight="1">
      <c r="E6" s="48"/>
      <c r="F6" s="49"/>
      <c r="G6" s="48"/>
      <c r="H6" s="49"/>
      <c r="I6" s="48"/>
      <c r="J6" s="49"/>
      <c r="L6" s="43"/>
      <c r="M6" s="2" t="s">
        <v>3</v>
      </c>
      <c r="N6" s="9">
        <f>(SUMPRODUCT(B$10:B$39,D$10:D$39)+SUMPRODUCT(F$10:F$39,H$10:H$39)+SUMPRODUCT(J$10:J$39,L$10:L$39)+SUMPRODUCT(N$10:N$38,P$10:P$38))/I$5</f>
        <v>41.84049146937077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10" t="s">
        <v>5</v>
      </c>
      <c r="C9" s="11" t="s">
        <v>2</v>
      </c>
      <c r="D9" s="11" t="s">
        <v>3</v>
      </c>
      <c r="E9" s="12" t="s">
        <v>6</v>
      </c>
      <c r="F9" s="10" t="s">
        <v>5</v>
      </c>
      <c r="G9" s="11" t="s">
        <v>2</v>
      </c>
      <c r="H9" s="11" t="s">
        <v>3</v>
      </c>
      <c r="I9" s="12" t="s">
        <v>6</v>
      </c>
      <c r="J9" s="10" t="s">
        <v>5</v>
      </c>
      <c r="K9" s="11" t="s">
        <v>2</v>
      </c>
      <c r="L9" s="11" t="s">
        <v>3</v>
      </c>
      <c r="M9" s="12" t="s">
        <v>6</v>
      </c>
      <c r="N9" s="13" t="s">
        <v>5</v>
      </c>
      <c r="O9" s="11" t="s">
        <v>2</v>
      </c>
      <c r="P9" s="11" t="s">
        <v>3</v>
      </c>
      <c r="Q9" s="12" t="s">
        <v>6</v>
      </c>
    </row>
    <row r="10" spans="2:17" s="1" customFormat="1" ht="15" customHeight="1">
      <c r="B10" s="14">
        <v>0</v>
      </c>
      <c r="C10" s="15">
        <v>476</v>
      </c>
      <c r="D10" s="15">
        <v>448</v>
      </c>
      <c r="E10" s="16">
        <v>924</v>
      </c>
      <c r="F10" s="14">
        <v>30</v>
      </c>
      <c r="G10" s="15">
        <v>743</v>
      </c>
      <c r="H10" s="15">
        <v>743</v>
      </c>
      <c r="I10" s="16">
        <v>1486</v>
      </c>
      <c r="J10" s="14">
        <v>60</v>
      </c>
      <c r="K10" s="15">
        <v>674</v>
      </c>
      <c r="L10" s="15">
        <v>655</v>
      </c>
      <c r="M10" s="16">
        <v>1329</v>
      </c>
      <c r="N10" s="17">
        <v>90</v>
      </c>
      <c r="O10" s="15">
        <v>32</v>
      </c>
      <c r="P10" s="15">
        <v>95</v>
      </c>
      <c r="Q10" s="16">
        <v>127</v>
      </c>
    </row>
    <row r="11" spans="2:17" s="1" customFormat="1" ht="15" customHeight="1">
      <c r="B11" s="18">
        <v>1</v>
      </c>
      <c r="C11" s="19">
        <v>496</v>
      </c>
      <c r="D11" s="19">
        <v>440</v>
      </c>
      <c r="E11" s="20">
        <v>936</v>
      </c>
      <c r="F11" s="21">
        <v>31</v>
      </c>
      <c r="G11" s="19">
        <v>867</v>
      </c>
      <c r="H11" s="19">
        <v>782</v>
      </c>
      <c r="I11" s="20">
        <v>1649</v>
      </c>
      <c r="J11" s="21">
        <v>61</v>
      </c>
      <c r="K11" s="19">
        <v>444</v>
      </c>
      <c r="L11" s="19">
        <v>425</v>
      </c>
      <c r="M11" s="20">
        <v>869</v>
      </c>
      <c r="N11" s="22">
        <v>91</v>
      </c>
      <c r="O11" s="19">
        <v>23</v>
      </c>
      <c r="P11" s="19">
        <v>81</v>
      </c>
      <c r="Q11" s="20">
        <v>104</v>
      </c>
    </row>
    <row r="12" spans="2:17" s="1" customFormat="1" ht="15" customHeight="1">
      <c r="B12" s="14">
        <v>2</v>
      </c>
      <c r="C12" s="19">
        <v>475</v>
      </c>
      <c r="D12" s="19">
        <v>440</v>
      </c>
      <c r="E12" s="20">
        <v>915</v>
      </c>
      <c r="F12" s="21">
        <v>32</v>
      </c>
      <c r="G12" s="19">
        <v>783</v>
      </c>
      <c r="H12" s="19">
        <v>852</v>
      </c>
      <c r="I12" s="20">
        <v>1635</v>
      </c>
      <c r="J12" s="21">
        <v>62</v>
      </c>
      <c r="K12" s="19">
        <v>478</v>
      </c>
      <c r="L12" s="19">
        <v>474</v>
      </c>
      <c r="M12" s="20">
        <v>952</v>
      </c>
      <c r="N12" s="22">
        <v>92</v>
      </c>
      <c r="O12" s="19">
        <v>31</v>
      </c>
      <c r="P12" s="19">
        <v>66</v>
      </c>
      <c r="Q12" s="20">
        <v>97</v>
      </c>
    </row>
    <row r="13" spans="2:17" s="1" customFormat="1" ht="15" customHeight="1">
      <c r="B13" s="18">
        <v>3</v>
      </c>
      <c r="C13" s="19">
        <v>487</v>
      </c>
      <c r="D13" s="19">
        <v>452</v>
      </c>
      <c r="E13" s="20">
        <v>939</v>
      </c>
      <c r="F13" s="21">
        <v>33</v>
      </c>
      <c r="G13" s="19">
        <v>965</v>
      </c>
      <c r="H13" s="19">
        <v>857</v>
      </c>
      <c r="I13" s="20">
        <v>1822</v>
      </c>
      <c r="J13" s="21">
        <v>63</v>
      </c>
      <c r="K13" s="19">
        <v>538</v>
      </c>
      <c r="L13" s="19">
        <v>564</v>
      </c>
      <c r="M13" s="20">
        <v>1102</v>
      </c>
      <c r="N13" s="22">
        <v>93</v>
      </c>
      <c r="O13" s="19">
        <v>21</v>
      </c>
      <c r="P13" s="19">
        <v>53</v>
      </c>
      <c r="Q13" s="20">
        <v>74</v>
      </c>
    </row>
    <row r="14" spans="2:17" s="1" customFormat="1" ht="15" customHeight="1">
      <c r="B14" s="14">
        <v>4</v>
      </c>
      <c r="C14" s="19">
        <v>428</v>
      </c>
      <c r="D14" s="19">
        <v>408</v>
      </c>
      <c r="E14" s="20">
        <v>836</v>
      </c>
      <c r="F14" s="21">
        <v>34</v>
      </c>
      <c r="G14" s="19">
        <v>957</v>
      </c>
      <c r="H14" s="19">
        <v>984</v>
      </c>
      <c r="I14" s="20">
        <v>1941</v>
      </c>
      <c r="J14" s="21">
        <v>64</v>
      </c>
      <c r="K14" s="19">
        <v>551</v>
      </c>
      <c r="L14" s="19">
        <v>540</v>
      </c>
      <c r="M14" s="20">
        <v>1091</v>
      </c>
      <c r="N14" s="22">
        <v>94</v>
      </c>
      <c r="O14" s="19">
        <v>12</v>
      </c>
      <c r="P14" s="19">
        <v>47</v>
      </c>
      <c r="Q14" s="20">
        <v>59</v>
      </c>
    </row>
    <row r="15" spans="2:17" s="1" customFormat="1" ht="15" customHeight="1">
      <c r="B15" s="18">
        <v>5</v>
      </c>
      <c r="C15" s="19">
        <v>434</v>
      </c>
      <c r="D15" s="19">
        <v>460</v>
      </c>
      <c r="E15" s="20">
        <v>894</v>
      </c>
      <c r="F15" s="21">
        <v>35</v>
      </c>
      <c r="G15" s="19">
        <v>976</v>
      </c>
      <c r="H15" s="19">
        <v>947</v>
      </c>
      <c r="I15" s="20">
        <v>1923</v>
      </c>
      <c r="J15" s="21">
        <v>65</v>
      </c>
      <c r="K15" s="19">
        <v>528</v>
      </c>
      <c r="L15" s="19">
        <v>584</v>
      </c>
      <c r="M15" s="20">
        <v>1112</v>
      </c>
      <c r="N15" s="22">
        <v>95</v>
      </c>
      <c r="O15" s="19">
        <v>10</v>
      </c>
      <c r="P15" s="19">
        <v>28</v>
      </c>
      <c r="Q15" s="20">
        <v>38</v>
      </c>
    </row>
    <row r="16" spans="2:17" s="1" customFormat="1" ht="15" customHeight="1">
      <c r="B16" s="14">
        <v>6</v>
      </c>
      <c r="C16" s="19">
        <v>488</v>
      </c>
      <c r="D16" s="19">
        <v>386</v>
      </c>
      <c r="E16" s="20">
        <v>874</v>
      </c>
      <c r="F16" s="21">
        <v>36</v>
      </c>
      <c r="G16" s="19">
        <v>914</v>
      </c>
      <c r="H16" s="19">
        <v>893</v>
      </c>
      <c r="I16" s="20">
        <v>1807</v>
      </c>
      <c r="J16" s="21">
        <v>66</v>
      </c>
      <c r="K16" s="19">
        <v>516</v>
      </c>
      <c r="L16" s="19">
        <v>508</v>
      </c>
      <c r="M16" s="20">
        <v>1024</v>
      </c>
      <c r="N16" s="22">
        <v>96</v>
      </c>
      <c r="O16" s="19">
        <v>7</v>
      </c>
      <c r="P16" s="19">
        <v>17</v>
      </c>
      <c r="Q16" s="20">
        <v>24</v>
      </c>
    </row>
    <row r="17" spans="2:17" s="1" customFormat="1" ht="15" customHeight="1">
      <c r="B17" s="18">
        <v>7</v>
      </c>
      <c r="C17" s="19">
        <v>420</v>
      </c>
      <c r="D17" s="19">
        <v>438</v>
      </c>
      <c r="E17" s="20">
        <v>858</v>
      </c>
      <c r="F17" s="21">
        <v>37</v>
      </c>
      <c r="G17" s="19">
        <v>925</v>
      </c>
      <c r="H17" s="19">
        <v>850</v>
      </c>
      <c r="I17" s="20">
        <v>1775</v>
      </c>
      <c r="J17" s="21">
        <v>67</v>
      </c>
      <c r="K17" s="19">
        <v>446</v>
      </c>
      <c r="L17" s="19">
        <v>478</v>
      </c>
      <c r="M17" s="20">
        <v>924</v>
      </c>
      <c r="N17" s="22">
        <v>97</v>
      </c>
      <c r="O17" s="19">
        <v>7</v>
      </c>
      <c r="P17" s="19">
        <v>21</v>
      </c>
      <c r="Q17" s="20">
        <v>28</v>
      </c>
    </row>
    <row r="18" spans="2:17" s="1" customFormat="1" ht="15" customHeight="1">
      <c r="B18" s="14">
        <v>8</v>
      </c>
      <c r="C18" s="19">
        <v>422</v>
      </c>
      <c r="D18" s="19">
        <v>426</v>
      </c>
      <c r="E18" s="20">
        <v>848</v>
      </c>
      <c r="F18" s="21">
        <v>38</v>
      </c>
      <c r="G18" s="19">
        <v>903</v>
      </c>
      <c r="H18" s="19">
        <v>857</v>
      </c>
      <c r="I18" s="20">
        <v>1760</v>
      </c>
      <c r="J18" s="21">
        <v>68</v>
      </c>
      <c r="K18" s="19">
        <v>385</v>
      </c>
      <c r="L18" s="19">
        <v>463</v>
      </c>
      <c r="M18" s="20">
        <v>848</v>
      </c>
      <c r="N18" s="22">
        <v>98</v>
      </c>
      <c r="O18" s="19">
        <v>3</v>
      </c>
      <c r="P18" s="19">
        <v>17</v>
      </c>
      <c r="Q18" s="20">
        <v>20</v>
      </c>
    </row>
    <row r="19" spans="2:17" s="1" customFormat="1" ht="15" customHeight="1">
      <c r="B19" s="18">
        <v>9</v>
      </c>
      <c r="C19" s="19">
        <v>433</v>
      </c>
      <c r="D19" s="19">
        <v>444</v>
      </c>
      <c r="E19" s="20">
        <v>877</v>
      </c>
      <c r="F19" s="21">
        <v>39</v>
      </c>
      <c r="G19" s="19">
        <v>892</v>
      </c>
      <c r="H19" s="19">
        <v>759</v>
      </c>
      <c r="I19" s="20">
        <v>1651</v>
      </c>
      <c r="J19" s="21">
        <v>69</v>
      </c>
      <c r="K19" s="19">
        <v>398</v>
      </c>
      <c r="L19" s="19">
        <v>442</v>
      </c>
      <c r="M19" s="20">
        <v>840</v>
      </c>
      <c r="N19" s="22">
        <v>99</v>
      </c>
      <c r="O19" s="19">
        <v>4</v>
      </c>
      <c r="P19" s="19">
        <v>7</v>
      </c>
      <c r="Q19" s="20">
        <v>11</v>
      </c>
    </row>
    <row r="20" spans="2:17" s="1" customFormat="1" ht="15" customHeight="1">
      <c r="B20" s="14">
        <v>10</v>
      </c>
      <c r="C20" s="19">
        <v>424</v>
      </c>
      <c r="D20" s="19">
        <v>389</v>
      </c>
      <c r="E20" s="20">
        <v>813</v>
      </c>
      <c r="F20" s="21">
        <v>40</v>
      </c>
      <c r="G20" s="19">
        <v>826</v>
      </c>
      <c r="H20" s="19">
        <v>717</v>
      </c>
      <c r="I20" s="20">
        <v>1543</v>
      </c>
      <c r="J20" s="21">
        <v>70</v>
      </c>
      <c r="K20" s="19">
        <v>406</v>
      </c>
      <c r="L20" s="19">
        <v>459</v>
      </c>
      <c r="M20" s="20">
        <v>865</v>
      </c>
      <c r="N20" s="22">
        <v>100</v>
      </c>
      <c r="O20" s="19">
        <v>1</v>
      </c>
      <c r="P20" s="19">
        <v>7</v>
      </c>
      <c r="Q20" s="20">
        <v>8</v>
      </c>
    </row>
    <row r="21" spans="2:17" s="1" customFormat="1" ht="15" customHeight="1">
      <c r="B21" s="18">
        <v>11</v>
      </c>
      <c r="C21" s="19">
        <v>389</v>
      </c>
      <c r="D21" s="19">
        <v>373</v>
      </c>
      <c r="E21" s="20">
        <v>762</v>
      </c>
      <c r="F21" s="21">
        <v>41</v>
      </c>
      <c r="G21" s="19">
        <v>720</v>
      </c>
      <c r="H21" s="19">
        <v>621</v>
      </c>
      <c r="I21" s="20">
        <v>1341</v>
      </c>
      <c r="J21" s="21">
        <v>71</v>
      </c>
      <c r="K21" s="19">
        <v>402</v>
      </c>
      <c r="L21" s="19">
        <v>472</v>
      </c>
      <c r="M21" s="20">
        <v>874</v>
      </c>
      <c r="N21" s="22">
        <v>101</v>
      </c>
      <c r="O21" s="19">
        <v>1</v>
      </c>
      <c r="P21" s="19">
        <v>5</v>
      </c>
      <c r="Q21" s="20">
        <v>6</v>
      </c>
    </row>
    <row r="22" spans="2:17" s="1" customFormat="1" ht="15" customHeight="1">
      <c r="B22" s="14">
        <v>12</v>
      </c>
      <c r="C22" s="19">
        <v>415</v>
      </c>
      <c r="D22" s="19">
        <v>365</v>
      </c>
      <c r="E22" s="20">
        <v>780</v>
      </c>
      <c r="F22" s="21">
        <v>42</v>
      </c>
      <c r="G22" s="19">
        <v>832</v>
      </c>
      <c r="H22" s="19">
        <v>679</v>
      </c>
      <c r="I22" s="20">
        <v>1511</v>
      </c>
      <c r="J22" s="21">
        <v>72</v>
      </c>
      <c r="K22" s="19">
        <v>342</v>
      </c>
      <c r="L22" s="19">
        <v>411</v>
      </c>
      <c r="M22" s="20">
        <v>753</v>
      </c>
      <c r="N22" s="22">
        <v>102</v>
      </c>
      <c r="O22" s="19">
        <v>1</v>
      </c>
      <c r="P22" s="19">
        <v>2</v>
      </c>
      <c r="Q22" s="20">
        <v>3</v>
      </c>
    </row>
    <row r="23" spans="2:17" s="1" customFormat="1" ht="15" customHeight="1">
      <c r="B23" s="18">
        <v>13</v>
      </c>
      <c r="C23" s="19">
        <v>426</v>
      </c>
      <c r="D23" s="19">
        <v>391</v>
      </c>
      <c r="E23" s="20">
        <v>817</v>
      </c>
      <c r="F23" s="21">
        <v>43</v>
      </c>
      <c r="G23" s="19">
        <v>768</v>
      </c>
      <c r="H23" s="19">
        <v>647</v>
      </c>
      <c r="I23" s="20">
        <v>1415</v>
      </c>
      <c r="J23" s="21">
        <v>73</v>
      </c>
      <c r="K23" s="19">
        <v>354</v>
      </c>
      <c r="L23" s="19">
        <v>379</v>
      </c>
      <c r="M23" s="20">
        <v>733</v>
      </c>
      <c r="N23" s="22">
        <v>103</v>
      </c>
      <c r="O23" s="19">
        <v>0</v>
      </c>
      <c r="P23" s="19">
        <v>1</v>
      </c>
      <c r="Q23" s="20">
        <v>1</v>
      </c>
    </row>
    <row r="24" spans="2:17" s="1" customFormat="1" ht="15" customHeight="1">
      <c r="B24" s="14">
        <v>14</v>
      </c>
      <c r="C24" s="19">
        <v>392</v>
      </c>
      <c r="D24" s="19">
        <v>379</v>
      </c>
      <c r="E24" s="20">
        <v>771</v>
      </c>
      <c r="F24" s="21">
        <v>44</v>
      </c>
      <c r="G24" s="19">
        <v>690</v>
      </c>
      <c r="H24" s="19">
        <v>637</v>
      </c>
      <c r="I24" s="20">
        <v>1327</v>
      </c>
      <c r="J24" s="21">
        <v>74</v>
      </c>
      <c r="K24" s="19">
        <v>331</v>
      </c>
      <c r="L24" s="19">
        <v>426</v>
      </c>
      <c r="M24" s="20">
        <v>757</v>
      </c>
      <c r="N24" s="22">
        <v>104</v>
      </c>
      <c r="O24" s="19">
        <v>1</v>
      </c>
      <c r="P24" s="19">
        <v>0</v>
      </c>
      <c r="Q24" s="20">
        <v>1</v>
      </c>
    </row>
    <row r="25" spans="2:17" s="1" customFormat="1" ht="15" customHeight="1">
      <c r="B25" s="18">
        <v>15</v>
      </c>
      <c r="C25" s="19">
        <v>375</v>
      </c>
      <c r="D25" s="19">
        <v>359</v>
      </c>
      <c r="E25" s="20">
        <v>734</v>
      </c>
      <c r="F25" s="21">
        <v>45</v>
      </c>
      <c r="G25" s="19">
        <v>614</v>
      </c>
      <c r="H25" s="19">
        <v>577</v>
      </c>
      <c r="I25" s="20">
        <v>1191</v>
      </c>
      <c r="J25" s="21">
        <v>75</v>
      </c>
      <c r="K25" s="19">
        <v>296</v>
      </c>
      <c r="L25" s="19">
        <v>347</v>
      </c>
      <c r="M25" s="20">
        <v>643</v>
      </c>
      <c r="N25" s="22">
        <v>105</v>
      </c>
      <c r="O25" s="19">
        <v>0</v>
      </c>
      <c r="P25" s="19">
        <v>0</v>
      </c>
      <c r="Q25" s="20">
        <v>0</v>
      </c>
    </row>
    <row r="26" spans="2:17" s="1" customFormat="1" ht="15" customHeight="1">
      <c r="B26" s="14">
        <v>16</v>
      </c>
      <c r="C26" s="19">
        <v>398</v>
      </c>
      <c r="D26" s="19">
        <v>379</v>
      </c>
      <c r="E26" s="20">
        <v>777</v>
      </c>
      <c r="F26" s="21">
        <v>46</v>
      </c>
      <c r="G26" s="19">
        <v>584</v>
      </c>
      <c r="H26" s="19">
        <v>600</v>
      </c>
      <c r="I26" s="20">
        <v>1184</v>
      </c>
      <c r="J26" s="21">
        <v>76</v>
      </c>
      <c r="K26" s="19">
        <v>281</v>
      </c>
      <c r="L26" s="19">
        <v>342</v>
      </c>
      <c r="M26" s="20">
        <v>623</v>
      </c>
      <c r="N26" s="22">
        <v>106</v>
      </c>
      <c r="O26" s="19">
        <v>0</v>
      </c>
      <c r="P26" s="19">
        <v>0</v>
      </c>
      <c r="Q26" s="20">
        <v>0</v>
      </c>
    </row>
    <row r="27" spans="2:17" s="1" customFormat="1" ht="15" customHeight="1">
      <c r="B27" s="18">
        <v>17</v>
      </c>
      <c r="C27" s="19">
        <v>418</v>
      </c>
      <c r="D27" s="19">
        <v>392</v>
      </c>
      <c r="E27" s="20">
        <v>810</v>
      </c>
      <c r="F27" s="21">
        <v>47</v>
      </c>
      <c r="G27" s="19">
        <v>590</v>
      </c>
      <c r="H27" s="19">
        <v>580</v>
      </c>
      <c r="I27" s="20">
        <v>1170</v>
      </c>
      <c r="J27" s="21">
        <v>77</v>
      </c>
      <c r="K27" s="19">
        <v>235</v>
      </c>
      <c r="L27" s="19">
        <v>278</v>
      </c>
      <c r="M27" s="20">
        <v>513</v>
      </c>
      <c r="N27" s="22">
        <v>107</v>
      </c>
      <c r="O27" s="19">
        <v>0</v>
      </c>
      <c r="P27" s="19">
        <v>0</v>
      </c>
      <c r="Q27" s="20">
        <v>0</v>
      </c>
    </row>
    <row r="28" spans="2:17" s="1" customFormat="1" ht="15" customHeight="1">
      <c r="B28" s="14">
        <v>18</v>
      </c>
      <c r="C28" s="19">
        <v>413</v>
      </c>
      <c r="D28" s="19">
        <v>400</v>
      </c>
      <c r="E28" s="20">
        <v>813</v>
      </c>
      <c r="F28" s="21">
        <v>48</v>
      </c>
      <c r="G28" s="19">
        <v>622</v>
      </c>
      <c r="H28" s="19">
        <v>577</v>
      </c>
      <c r="I28" s="20">
        <v>1199</v>
      </c>
      <c r="J28" s="21">
        <v>78</v>
      </c>
      <c r="K28" s="19">
        <v>222</v>
      </c>
      <c r="L28" s="19">
        <v>305</v>
      </c>
      <c r="M28" s="20">
        <v>527</v>
      </c>
      <c r="N28" s="22">
        <v>108</v>
      </c>
      <c r="O28" s="19">
        <v>0</v>
      </c>
      <c r="P28" s="19">
        <v>0</v>
      </c>
      <c r="Q28" s="20">
        <v>0</v>
      </c>
    </row>
    <row r="29" spans="2:17" s="1" customFormat="1" ht="15" customHeight="1">
      <c r="B29" s="18">
        <v>19</v>
      </c>
      <c r="C29" s="19">
        <v>445</v>
      </c>
      <c r="D29" s="19">
        <v>432</v>
      </c>
      <c r="E29" s="20">
        <v>877</v>
      </c>
      <c r="F29" s="21">
        <v>49</v>
      </c>
      <c r="G29" s="19">
        <v>599</v>
      </c>
      <c r="H29" s="19">
        <v>520</v>
      </c>
      <c r="I29" s="20">
        <v>1119</v>
      </c>
      <c r="J29" s="21">
        <v>79</v>
      </c>
      <c r="K29" s="19">
        <v>204</v>
      </c>
      <c r="L29" s="19">
        <v>263</v>
      </c>
      <c r="M29" s="20">
        <v>467</v>
      </c>
      <c r="N29" s="22">
        <v>109</v>
      </c>
      <c r="O29" s="19">
        <v>0</v>
      </c>
      <c r="P29" s="19">
        <v>0</v>
      </c>
      <c r="Q29" s="20">
        <v>0</v>
      </c>
    </row>
    <row r="30" spans="2:17" s="1" customFormat="1" ht="15" customHeight="1">
      <c r="B30" s="14">
        <v>20</v>
      </c>
      <c r="C30" s="19">
        <v>502</v>
      </c>
      <c r="D30" s="19">
        <v>452</v>
      </c>
      <c r="E30" s="20">
        <v>954</v>
      </c>
      <c r="F30" s="21">
        <v>50</v>
      </c>
      <c r="G30" s="19">
        <v>563</v>
      </c>
      <c r="H30" s="19">
        <v>517</v>
      </c>
      <c r="I30" s="20">
        <v>1080</v>
      </c>
      <c r="J30" s="21">
        <v>80</v>
      </c>
      <c r="K30" s="19">
        <v>184</v>
      </c>
      <c r="L30" s="19">
        <v>245</v>
      </c>
      <c r="M30" s="20">
        <v>429</v>
      </c>
      <c r="N30" s="22">
        <v>110</v>
      </c>
      <c r="O30" s="19">
        <v>0</v>
      </c>
      <c r="P30" s="19">
        <v>0</v>
      </c>
      <c r="Q30" s="20">
        <v>0</v>
      </c>
    </row>
    <row r="31" spans="2:17" s="1" customFormat="1" ht="15" customHeight="1">
      <c r="B31" s="18">
        <v>21</v>
      </c>
      <c r="C31" s="19">
        <v>509</v>
      </c>
      <c r="D31" s="19">
        <v>444</v>
      </c>
      <c r="E31" s="20">
        <v>953</v>
      </c>
      <c r="F31" s="21">
        <v>51</v>
      </c>
      <c r="G31" s="19">
        <v>541</v>
      </c>
      <c r="H31" s="19">
        <v>529</v>
      </c>
      <c r="I31" s="20">
        <v>1070</v>
      </c>
      <c r="J31" s="21">
        <v>81</v>
      </c>
      <c r="K31" s="19">
        <v>193</v>
      </c>
      <c r="L31" s="19">
        <v>261</v>
      </c>
      <c r="M31" s="20">
        <v>454</v>
      </c>
      <c r="N31" s="22">
        <v>111</v>
      </c>
      <c r="O31" s="19">
        <v>0</v>
      </c>
      <c r="P31" s="19">
        <v>0</v>
      </c>
      <c r="Q31" s="20">
        <v>0</v>
      </c>
    </row>
    <row r="32" spans="2:17" s="1" customFormat="1" ht="15" customHeight="1">
      <c r="B32" s="14">
        <v>22</v>
      </c>
      <c r="C32" s="19">
        <v>576</v>
      </c>
      <c r="D32" s="19">
        <v>555</v>
      </c>
      <c r="E32" s="20">
        <v>1131</v>
      </c>
      <c r="F32" s="21">
        <v>52</v>
      </c>
      <c r="G32" s="19">
        <v>557</v>
      </c>
      <c r="H32" s="19">
        <v>521</v>
      </c>
      <c r="I32" s="20">
        <v>1078</v>
      </c>
      <c r="J32" s="21">
        <v>82</v>
      </c>
      <c r="K32" s="19">
        <v>181</v>
      </c>
      <c r="L32" s="19">
        <v>258</v>
      </c>
      <c r="M32" s="20">
        <v>439</v>
      </c>
      <c r="N32" s="22">
        <v>112</v>
      </c>
      <c r="O32" s="19">
        <v>0</v>
      </c>
      <c r="P32" s="19">
        <v>0</v>
      </c>
      <c r="Q32" s="20">
        <v>0</v>
      </c>
    </row>
    <row r="33" spans="2:17" s="1" customFormat="1" ht="15" customHeight="1">
      <c r="B33" s="18">
        <v>23</v>
      </c>
      <c r="C33" s="19">
        <v>654</v>
      </c>
      <c r="D33" s="19">
        <v>565</v>
      </c>
      <c r="E33" s="20">
        <v>1219</v>
      </c>
      <c r="F33" s="21">
        <v>53</v>
      </c>
      <c r="G33" s="19">
        <v>516</v>
      </c>
      <c r="H33" s="19">
        <v>470</v>
      </c>
      <c r="I33" s="20">
        <v>986</v>
      </c>
      <c r="J33" s="21">
        <v>83</v>
      </c>
      <c r="K33" s="19">
        <v>110</v>
      </c>
      <c r="L33" s="19">
        <v>196</v>
      </c>
      <c r="M33" s="20">
        <v>306</v>
      </c>
      <c r="N33" s="22">
        <v>113</v>
      </c>
      <c r="O33" s="19">
        <v>0</v>
      </c>
      <c r="P33" s="19">
        <v>0</v>
      </c>
      <c r="Q33" s="20">
        <v>0</v>
      </c>
    </row>
    <row r="34" spans="2:17" s="1" customFormat="1" ht="15" customHeight="1">
      <c r="B34" s="14">
        <v>24</v>
      </c>
      <c r="C34" s="19">
        <v>672</v>
      </c>
      <c r="D34" s="19">
        <v>558</v>
      </c>
      <c r="E34" s="20">
        <v>1230</v>
      </c>
      <c r="F34" s="21">
        <v>54</v>
      </c>
      <c r="G34" s="19">
        <v>544</v>
      </c>
      <c r="H34" s="19">
        <v>528</v>
      </c>
      <c r="I34" s="20">
        <v>1072</v>
      </c>
      <c r="J34" s="21">
        <v>84</v>
      </c>
      <c r="K34" s="19">
        <v>87</v>
      </c>
      <c r="L34" s="19">
        <v>200</v>
      </c>
      <c r="M34" s="20">
        <v>287</v>
      </c>
      <c r="N34" s="22">
        <v>114</v>
      </c>
      <c r="O34" s="19">
        <v>0</v>
      </c>
      <c r="P34" s="19">
        <v>0</v>
      </c>
      <c r="Q34" s="20">
        <v>0</v>
      </c>
    </row>
    <row r="35" spans="2:17" s="1" customFormat="1" ht="15" customHeight="1">
      <c r="B35" s="18">
        <v>25</v>
      </c>
      <c r="C35" s="19">
        <v>679</v>
      </c>
      <c r="D35" s="19">
        <v>597</v>
      </c>
      <c r="E35" s="20">
        <v>1276</v>
      </c>
      <c r="F35" s="21">
        <v>55</v>
      </c>
      <c r="G35" s="19">
        <v>627</v>
      </c>
      <c r="H35" s="19">
        <v>545</v>
      </c>
      <c r="I35" s="20">
        <v>1172</v>
      </c>
      <c r="J35" s="21">
        <v>85</v>
      </c>
      <c r="K35" s="19">
        <v>90</v>
      </c>
      <c r="L35" s="19">
        <v>179</v>
      </c>
      <c r="M35" s="20">
        <v>269</v>
      </c>
      <c r="N35" s="22">
        <v>115</v>
      </c>
      <c r="O35" s="19">
        <v>0</v>
      </c>
      <c r="P35" s="19">
        <v>0</v>
      </c>
      <c r="Q35" s="20">
        <v>0</v>
      </c>
    </row>
    <row r="36" spans="2:17" s="1" customFormat="1" ht="15" customHeight="1">
      <c r="B36" s="14">
        <v>26</v>
      </c>
      <c r="C36" s="19">
        <v>675</v>
      </c>
      <c r="D36" s="19">
        <v>571</v>
      </c>
      <c r="E36" s="20">
        <v>1246</v>
      </c>
      <c r="F36" s="21">
        <v>56</v>
      </c>
      <c r="G36" s="19">
        <v>630</v>
      </c>
      <c r="H36" s="19">
        <v>639</v>
      </c>
      <c r="I36" s="20">
        <v>1269</v>
      </c>
      <c r="J36" s="21">
        <v>86</v>
      </c>
      <c r="K36" s="19">
        <v>74</v>
      </c>
      <c r="L36" s="19">
        <v>168</v>
      </c>
      <c r="M36" s="20">
        <v>242</v>
      </c>
      <c r="N36" s="22">
        <v>116</v>
      </c>
      <c r="O36" s="19">
        <v>0</v>
      </c>
      <c r="P36" s="19">
        <v>0</v>
      </c>
      <c r="Q36" s="20">
        <v>0</v>
      </c>
    </row>
    <row r="37" spans="2:17" s="1" customFormat="1" ht="15" customHeight="1">
      <c r="B37" s="18">
        <v>27</v>
      </c>
      <c r="C37" s="19">
        <v>732</v>
      </c>
      <c r="D37" s="19">
        <v>632</v>
      </c>
      <c r="E37" s="20">
        <v>1364</v>
      </c>
      <c r="F37" s="21">
        <v>57</v>
      </c>
      <c r="G37" s="19">
        <v>652</v>
      </c>
      <c r="H37" s="19">
        <v>668</v>
      </c>
      <c r="I37" s="20">
        <v>1320</v>
      </c>
      <c r="J37" s="21">
        <v>87</v>
      </c>
      <c r="K37" s="19">
        <v>53</v>
      </c>
      <c r="L37" s="19">
        <v>163</v>
      </c>
      <c r="M37" s="20">
        <v>216</v>
      </c>
      <c r="N37" s="22">
        <v>117</v>
      </c>
      <c r="O37" s="19">
        <v>0</v>
      </c>
      <c r="P37" s="19">
        <v>0</v>
      </c>
      <c r="Q37" s="20">
        <v>0</v>
      </c>
    </row>
    <row r="38" spans="2:17" s="1" customFormat="1" ht="15" customHeight="1">
      <c r="B38" s="14">
        <v>28</v>
      </c>
      <c r="C38" s="19">
        <v>706</v>
      </c>
      <c r="D38" s="19">
        <v>691</v>
      </c>
      <c r="E38" s="20">
        <v>1397</v>
      </c>
      <c r="F38" s="21">
        <v>58</v>
      </c>
      <c r="G38" s="19">
        <v>727</v>
      </c>
      <c r="H38" s="19">
        <v>694</v>
      </c>
      <c r="I38" s="20">
        <v>1421</v>
      </c>
      <c r="J38" s="21">
        <v>88</v>
      </c>
      <c r="K38" s="19">
        <v>44</v>
      </c>
      <c r="L38" s="19">
        <v>112</v>
      </c>
      <c r="M38" s="20">
        <v>156</v>
      </c>
      <c r="N38" s="22">
        <v>118</v>
      </c>
      <c r="O38" s="19">
        <v>0</v>
      </c>
      <c r="P38" s="19">
        <v>0</v>
      </c>
      <c r="Q38" s="20">
        <v>0</v>
      </c>
    </row>
    <row r="39" spans="2:17" s="1" customFormat="1" ht="15" customHeight="1">
      <c r="B39" s="23">
        <v>29</v>
      </c>
      <c r="C39" s="24">
        <v>819</v>
      </c>
      <c r="D39" s="24">
        <v>704</v>
      </c>
      <c r="E39" s="25">
        <v>1523</v>
      </c>
      <c r="F39" s="26">
        <v>59</v>
      </c>
      <c r="G39" s="24">
        <v>766</v>
      </c>
      <c r="H39" s="24">
        <v>738</v>
      </c>
      <c r="I39" s="25">
        <v>1504</v>
      </c>
      <c r="J39" s="26">
        <v>89</v>
      </c>
      <c r="K39" s="24">
        <v>46</v>
      </c>
      <c r="L39" s="24">
        <v>117</v>
      </c>
      <c r="M39" s="25">
        <v>163</v>
      </c>
      <c r="N39" s="27" t="s">
        <v>7</v>
      </c>
      <c r="O39" s="24">
        <v>0</v>
      </c>
      <c r="P39" s="24">
        <v>0</v>
      </c>
      <c r="Q39" s="25">
        <v>0</v>
      </c>
    </row>
    <row r="40" spans="2:17" s="1" customFormat="1" ht="15" customHeight="1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2:17" s="1" customFormat="1" ht="15" customHeight="1">
      <c r="B41" s="10" t="s">
        <v>5</v>
      </c>
      <c r="C41" s="11" t="s">
        <v>2</v>
      </c>
      <c r="D41" s="11" t="s">
        <v>3</v>
      </c>
      <c r="E41" s="12" t="s">
        <v>6</v>
      </c>
      <c r="F41" s="10" t="s">
        <v>5</v>
      </c>
      <c r="G41" s="11" t="s">
        <v>2</v>
      </c>
      <c r="H41" s="11" t="s">
        <v>3</v>
      </c>
      <c r="I41" s="12" t="s">
        <v>6</v>
      </c>
      <c r="J41" s="10" t="s">
        <v>5</v>
      </c>
      <c r="K41" s="11" t="s">
        <v>2</v>
      </c>
      <c r="L41" s="11" t="s">
        <v>3</v>
      </c>
      <c r="M41" s="12" t="s">
        <v>6</v>
      </c>
      <c r="N41" s="28" t="s">
        <v>5</v>
      </c>
      <c r="O41" s="11" t="s">
        <v>2</v>
      </c>
      <c r="P41" s="11" t="s">
        <v>3</v>
      </c>
      <c r="Q41" s="12" t="s">
        <v>6</v>
      </c>
    </row>
    <row r="42" spans="2:17" s="1" customFormat="1" ht="15" customHeight="1">
      <c r="B42" s="29" t="s">
        <v>8</v>
      </c>
      <c r="C42" s="15">
        <v>2362</v>
      </c>
      <c r="D42" s="15">
        <v>2188</v>
      </c>
      <c r="E42" s="16">
        <v>4550</v>
      </c>
      <c r="F42" s="29" t="s">
        <v>9</v>
      </c>
      <c r="G42" s="15">
        <v>3836</v>
      </c>
      <c r="H42" s="15">
        <v>3301</v>
      </c>
      <c r="I42" s="16">
        <v>7137</v>
      </c>
      <c r="J42" s="29" t="s">
        <v>10</v>
      </c>
      <c r="K42" s="15">
        <v>755</v>
      </c>
      <c r="L42" s="15">
        <v>1160</v>
      </c>
      <c r="M42" s="16">
        <v>1915</v>
      </c>
      <c r="N42" s="30" t="s">
        <v>11</v>
      </c>
      <c r="O42" s="15">
        <v>6605</v>
      </c>
      <c r="P42" s="15">
        <v>6239</v>
      </c>
      <c r="Q42" s="16">
        <v>12844</v>
      </c>
    </row>
    <row r="43" spans="2:17" s="1" customFormat="1" ht="15" customHeight="1">
      <c r="B43" s="31" t="s">
        <v>12</v>
      </c>
      <c r="C43" s="19">
        <v>2197</v>
      </c>
      <c r="D43" s="19">
        <v>2154</v>
      </c>
      <c r="E43" s="20">
        <v>4351</v>
      </c>
      <c r="F43" s="31" t="s">
        <v>13</v>
      </c>
      <c r="G43" s="19">
        <v>3009</v>
      </c>
      <c r="H43" s="19">
        <v>2854</v>
      </c>
      <c r="I43" s="20">
        <v>5863</v>
      </c>
      <c r="J43" s="31" t="s">
        <v>14</v>
      </c>
      <c r="K43" s="19">
        <v>307</v>
      </c>
      <c r="L43" s="19">
        <v>739</v>
      </c>
      <c r="M43" s="20">
        <v>1046</v>
      </c>
      <c r="N43" s="32" t="s">
        <v>15</v>
      </c>
      <c r="O43" s="19">
        <v>33151</v>
      </c>
      <c r="P43" s="19">
        <v>30917</v>
      </c>
      <c r="Q43" s="20">
        <v>64068</v>
      </c>
    </row>
    <row r="44" spans="2:19" s="1" customFormat="1" ht="15" customHeight="1">
      <c r="B44" s="31" t="s">
        <v>16</v>
      </c>
      <c r="C44" s="19">
        <v>2046</v>
      </c>
      <c r="D44" s="19">
        <v>1897</v>
      </c>
      <c r="E44" s="20">
        <v>3943</v>
      </c>
      <c r="F44" s="31" t="s">
        <v>17</v>
      </c>
      <c r="G44" s="19">
        <v>2721</v>
      </c>
      <c r="H44" s="19">
        <v>2565</v>
      </c>
      <c r="I44" s="20">
        <v>5286</v>
      </c>
      <c r="J44" s="31" t="s">
        <v>18</v>
      </c>
      <c r="K44" s="19">
        <v>119</v>
      </c>
      <c r="L44" s="19">
        <v>342</v>
      </c>
      <c r="M44" s="20">
        <v>461</v>
      </c>
      <c r="N44" s="33" t="s">
        <v>19</v>
      </c>
      <c r="O44" s="24">
        <v>6562</v>
      </c>
      <c r="P44" s="24">
        <v>8503</v>
      </c>
      <c r="Q44" s="25">
        <v>15065</v>
      </c>
      <c r="S44" s="4"/>
    </row>
    <row r="45" spans="2:17" s="1" customFormat="1" ht="15" customHeight="1">
      <c r="B45" s="31" t="s">
        <v>20</v>
      </c>
      <c r="C45" s="19">
        <v>2049</v>
      </c>
      <c r="D45" s="19">
        <v>1962</v>
      </c>
      <c r="E45" s="20">
        <v>4011</v>
      </c>
      <c r="F45" s="31" t="s">
        <v>21</v>
      </c>
      <c r="G45" s="19">
        <v>3402</v>
      </c>
      <c r="H45" s="19">
        <v>3284</v>
      </c>
      <c r="I45" s="20">
        <v>6686</v>
      </c>
      <c r="J45" s="31" t="s">
        <v>22</v>
      </c>
      <c r="K45" s="19">
        <v>31</v>
      </c>
      <c r="L45" s="19">
        <v>90</v>
      </c>
      <c r="M45" s="20">
        <v>121</v>
      </c>
      <c r="N45" s="28" t="s">
        <v>1</v>
      </c>
      <c r="O45" s="5">
        <v>46318</v>
      </c>
      <c r="P45" s="5">
        <v>45659</v>
      </c>
      <c r="Q45" s="6">
        <v>91977</v>
      </c>
    </row>
    <row r="46" spans="2:17" s="1" customFormat="1" ht="15.75" customHeight="1">
      <c r="B46" s="31" t="s">
        <v>23</v>
      </c>
      <c r="C46" s="19">
        <v>2913</v>
      </c>
      <c r="D46" s="19">
        <v>2574</v>
      </c>
      <c r="E46" s="20">
        <v>5487</v>
      </c>
      <c r="F46" s="31" t="s">
        <v>24</v>
      </c>
      <c r="G46" s="19">
        <v>2685</v>
      </c>
      <c r="H46" s="19">
        <v>2658</v>
      </c>
      <c r="I46" s="20">
        <v>5343</v>
      </c>
      <c r="J46" s="31" t="s">
        <v>25</v>
      </c>
      <c r="K46" s="19">
        <v>4</v>
      </c>
      <c r="L46" s="19">
        <v>15</v>
      </c>
      <c r="M46" s="20">
        <v>19</v>
      </c>
      <c r="N46" s="4"/>
      <c r="O46" s="4"/>
      <c r="P46" s="4"/>
      <c r="Q46" s="4"/>
    </row>
    <row r="47" spans="2:17" s="1" customFormat="1" ht="15" customHeight="1">
      <c r="B47" s="31" t="s">
        <v>26</v>
      </c>
      <c r="C47" s="19">
        <v>3611</v>
      </c>
      <c r="D47" s="19">
        <v>3195</v>
      </c>
      <c r="E47" s="20">
        <v>6806</v>
      </c>
      <c r="F47" s="31" t="s">
        <v>27</v>
      </c>
      <c r="G47" s="19">
        <v>2273</v>
      </c>
      <c r="H47" s="19">
        <v>2475</v>
      </c>
      <c r="I47" s="20">
        <v>4748</v>
      </c>
      <c r="J47" s="31" t="s">
        <v>28</v>
      </c>
      <c r="K47" s="19">
        <v>0</v>
      </c>
      <c r="L47" s="19">
        <v>0</v>
      </c>
      <c r="M47" s="20">
        <v>0</v>
      </c>
      <c r="N47" s="4"/>
      <c r="O47" s="4"/>
      <c r="P47" s="4"/>
      <c r="Q47" s="4"/>
    </row>
    <row r="48" spans="2:17" s="1" customFormat="1" ht="15" customHeight="1">
      <c r="B48" s="31" t="s">
        <v>29</v>
      </c>
      <c r="C48" s="19">
        <v>4315</v>
      </c>
      <c r="D48" s="19">
        <v>4218</v>
      </c>
      <c r="E48" s="20">
        <v>8533</v>
      </c>
      <c r="F48" s="31" t="s">
        <v>30</v>
      </c>
      <c r="G48" s="19">
        <v>1835</v>
      </c>
      <c r="H48" s="19">
        <v>2147</v>
      </c>
      <c r="I48" s="20">
        <v>3982</v>
      </c>
      <c r="J48" s="31" t="s">
        <v>31</v>
      </c>
      <c r="K48" s="19">
        <v>0</v>
      </c>
      <c r="L48" s="19">
        <v>0</v>
      </c>
      <c r="M48" s="20">
        <v>0</v>
      </c>
      <c r="N48" s="4"/>
      <c r="O48" s="4"/>
      <c r="P48" s="4"/>
      <c r="Q48" s="4"/>
    </row>
    <row r="49" spans="2:17" s="1" customFormat="1" ht="15" customHeight="1">
      <c r="B49" s="34" t="s">
        <v>32</v>
      </c>
      <c r="C49" s="24">
        <v>4610</v>
      </c>
      <c r="D49" s="24">
        <v>4306</v>
      </c>
      <c r="E49" s="25">
        <v>8916</v>
      </c>
      <c r="F49" s="34" t="s">
        <v>33</v>
      </c>
      <c r="G49" s="24">
        <v>1238</v>
      </c>
      <c r="H49" s="24">
        <v>1535</v>
      </c>
      <c r="I49" s="25">
        <v>2773</v>
      </c>
      <c r="J49" s="34" t="s">
        <v>34</v>
      </c>
      <c r="K49" s="24">
        <v>0</v>
      </c>
      <c r="L49" s="24">
        <v>0</v>
      </c>
      <c r="M49" s="25">
        <v>0</v>
      </c>
      <c r="N49" s="4"/>
      <c r="O49" s="4"/>
      <c r="P49" s="4"/>
      <c r="Q49" s="4"/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S49"/>
  <sheetViews>
    <sheetView view="pageBreakPreview" zoomScale="75" zoomScaleNormal="55" zoomScaleSheetLayoutView="75" workbookViewId="0" topLeftCell="A1">
      <selection activeCell="G18" sqref="G18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125" style="0" customWidth="1"/>
    <col min="19" max="19" width="9.25390625" style="0" bestFit="1" customWidth="1"/>
  </cols>
  <sheetData>
    <row r="1" spans="1:18" s="1" customFormat="1" ht="21">
      <c r="A1" s="7"/>
      <c r="B1" s="7"/>
      <c r="C1" s="7"/>
      <c r="D1" s="7"/>
      <c r="E1" s="39" t="s">
        <v>43</v>
      </c>
      <c r="F1" s="39"/>
      <c r="G1" s="39"/>
      <c r="H1" s="39"/>
      <c r="I1" s="39"/>
      <c r="J1" s="39"/>
      <c r="K1" s="39"/>
      <c r="L1" s="39"/>
      <c r="M1" s="39"/>
      <c r="N1" s="39"/>
      <c r="O1" s="7"/>
      <c r="P1" s="7"/>
      <c r="Q1" s="7"/>
      <c r="R1" s="7"/>
    </row>
    <row r="2" spans="5:17" s="1" customFormat="1" ht="21" customHeight="1">
      <c r="E2" s="40" t="s">
        <v>0</v>
      </c>
      <c r="F2" s="40"/>
      <c r="G2" s="40"/>
      <c r="H2" s="40"/>
      <c r="I2" s="40"/>
      <c r="J2" s="40"/>
      <c r="K2" s="40"/>
      <c r="L2" s="40"/>
      <c r="M2" s="40"/>
      <c r="N2" s="40"/>
      <c r="O2" s="37">
        <v>39295</v>
      </c>
      <c r="P2" s="38"/>
      <c r="Q2" s="8" t="s">
        <v>35</v>
      </c>
    </row>
    <row r="3" s="1" customFormat="1" ht="21" customHeight="1"/>
    <row r="4" spans="5:14" s="1" customFormat="1" ht="15" customHeight="1">
      <c r="E4" s="44" t="s">
        <v>1</v>
      </c>
      <c r="F4" s="45"/>
      <c r="G4" s="44" t="s">
        <v>2</v>
      </c>
      <c r="H4" s="45"/>
      <c r="I4" s="44" t="s">
        <v>3</v>
      </c>
      <c r="J4" s="45"/>
      <c r="L4" s="41" t="s">
        <v>4</v>
      </c>
      <c r="M4" s="2" t="s">
        <v>36</v>
      </c>
      <c r="N4" s="9">
        <f>(SUMPRODUCT(B$10:B$39,E$10:E$39)+SUMPRODUCT(F$10:F$39,I$10:I$39)+SUMPRODUCT(J$10:J$39,M$10:M$39)+SUMPRODUCT(N$10:N$38,Q$10:Q$38))/$E$5</f>
        <v>39.927728597588064</v>
      </c>
    </row>
    <row r="5" spans="3:14" s="1" customFormat="1" ht="15" customHeight="1">
      <c r="C5" s="3"/>
      <c r="E5" s="46">
        <f>SUM(E10:E39,I10:I39,M10:M39,Q10:Q39)</f>
        <v>92291</v>
      </c>
      <c r="F5" s="47"/>
      <c r="G5" s="46">
        <f>SUM(C10:C39,G10:G39,K10:K39,O10:O39)</f>
        <v>47299</v>
      </c>
      <c r="H5" s="47"/>
      <c r="I5" s="46">
        <f>SUM(D10:D39,H10:H39,L10:L39,P10:P39)</f>
        <v>44992</v>
      </c>
      <c r="J5" s="47"/>
      <c r="L5" s="42"/>
      <c r="M5" s="2" t="s">
        <v>2</v>
      </c>
      <c r="N5" s="9">
        <f>(SUMPRODUCT(B$10:B$39,C$10:C$39)+SUMPRODUCT(F$10:F$39,G$10:G$39)+SUMPRODUCT(J$10:J$39,K$10:K$39)+SUMPRODUCT(N$10:N$38,O$10:O$38))/G$5</f>
        <v>39.09562570033193</v>
      </c>
    </row>
    <row r="6" spans="5:14" s="1" customFormat="1" ht="15" customHeight="1">
      <c r="E6" s="48"/>
      <c r="F6" s="49"/>
      <c r="G6" s="48"/>
      <c r="H6" s="49"/>
      <c r="I6" s="48"/>
      <c r="J6" s="49"/>
      <c r="L6" s="43"/>
      <c r="M6" s="2" t="s">
        <v>3</v>
      </c>
      <c r="N6" s="9">
        <f>(SUMPRODUCT(B$10:B$39,D$10:D$39)+SUMPRODUCT(F$10:F$39,H$10:H$39)+SUMPRODUCT(J$10:J$39,L$10:L$39)+SUMPRODUCT(N$10:N$38,P$10:P$38))/I$5</f>
        <v>40.80249822190612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10" t="s">
        <v>5</v>
      </c>
      <c r="C9" s="11" t="s">
        <v>2</v>
      </c>
      <c r="D9" s="11" t="s">
        <v>3</v>
      </c>
      <c r="E9" s="12" t="s">
        <v>6</v>
      </c>
      <c r="F9" s="10" t="s">
        <v>5</v>
      </c>
      <c r="G9" s="11" t="s">
        <v>2</v>
      </c>
      <c r="H9" s="11" t="s">
        <v>3</v>
      </c>
      <c r="I9" s="12" t="s">
        <v>6</v>
      </c>
      <c r="J9" s="10" t="s">
        <v>5</v>
      </c>
      <c r="K9" s="11" t="s">
        <v>2</v>
      </c>
      <c r="L9" s="11" t="s">
        <v>3</v>
      </c>
      <c r="M9" s="12" t="s">
        <v>6</v>
      </c>
      <c r="N9" s="13" t="s">
        <v>5</v>
      </c>
      <c r="O9" s="11" t="s">
        <v>2</v>
      </c>
      <c r="P9" s="11" t="s">
        <v>3</v>
      </c>
      <c r="Q9" s="12" t="s">
        <v>6</v>
      </c>
    </row>
    <row r="10" spans="2:17" s="1" customFormat="1" ht="15" customHeight="1">
      <c r="B10" s="14">
        <v>0</v>
      </c>
      <c r="C10" s="15">
        <v>425</v>
      </c>
      <c r="D10" s="15">
        <v>408</v>
      </c>
      <c r="E10" s="16">
        <v>833</v>
      </c>
      <c r="F10" s="14">
        <v>30</v>
      </c>
      <c r="G10" s="15">
        <v>792</v>
      </c>
      <c r="H10" s="15">
        <v>675</v>
      </c>
      <c r="I10" s="16">
        <v>1467</v>
      </c>
      <c r="J10" s="14">
        <v>60</v>
      </c>
      <c r="K10" s="15">
        <v>704</v>
      </c>
      <c r="L10" s="15">
        <v>775</v>
      </c>
      <c r="M10" s="16">
        <v>1479</v>
      </c>
      <c r="N10" s="17">
        <v>90</v>
      </c>
      <c r="O10" s="15">
        <v>15</v>
      </c>
      <c r="P10" s="15">
        <v>60</v>
      </c>
      <c r="Q10" s="16">
        <v>75</v>
      </c>
    </row>
    <row r="11" spans="2:17" s="1" customFormat="1" ht="15" customHeight="1">
      <c r="B11" s="18">
        <v>1</v>
      </c>
      <c r="C11" s="19">
        <v>412</v>
      </c>
      <c r="D11" s="19">
        <v>423</v>
      </c>
      <c r="E11" s="20">
        <v>835</v>
      </c>
      <c r="F11" s="21">
        <v>31</v>
      </c>
      <c r="G11" s="19">
        <v>840</v>
      </c>
      <c r="H11" s="19">
        <v>745</v>
      </c>
      <c r="I11" s="20">
        <v>1585</v>
      </c>
      <c r="J11" s="21">
        <v>61</v>
      </c>
      <c r="K11" s="19">
        <v>488</v>
      </c>
      <c r="L11" s="19">
        <v>516</v>
      </c>
      <c r="M11" s="20">
        <v>1004</v>
      </c>
      <c r="N11" s="22">
        <v>91</v>
      </c>
      <c r="O11" s="19">
        <v>21</v>
      </c>
      <c r="P11" s="19">
        <v>45</v>
      </c>
      <c r="Q11" s="20">
        <v>66</v>
      </c>
    </row>
    <row r="12" spans="2:17" s="1" customFormat="1" ht="15" customHeight="1">
      <c r="B12" s="14">
        <v>2</v>
      </c>
      <c r="C12" s="19">
        <v>436</v>
      </c>
      <c r="D12" s="19">
        <v>435</v>
      </c>
      <c r="E12" s="20">
        <v>871</v>
      </c>
      <c r="F12" s="21">
        <v>32</v>
      </c>
      <c r="G12" s="19">
        <v>912</v>
      </c>
      <c r="H12" s="19">
        <v>732</v>
      </c>
      <c r="I12" s="20">
        <v>1644</v>
      </c>
      <c r="J12" s="21">
        <v>62</v>
      </c>
      <c r="K12" s="19">
        <v>559</v>
      </c>
      <c r="L12" s="19">
        <v>555</v>
      </c>
      <c r="M12" s="20">
        <v>1114</v>
      </c>
      <c r="N12" s="22">
        <v>92</v>
      </c>
      <c r="O12" s="19">
        <v>7</v>
      </c>
      <c r="P12" s="19">
        <v>44</v>
      </c>
      <c r="Q12" s="20">
        <v>51</v>
      </c>
    </row>
    <row r="13" spans="2:17" s="1" customFormat="1" ht="15" customHeight="1">
      <c r="B13" s="18">
        <v>3</v>
      </c>
      <c r="C13" s="19">
        <v>460</v>
      </c>
      <c r="D13" s="19">
        <v>402</v>
      </c>
      <c r="E13" s="20">
        <v>862</v>
      </c>
      <c r="F13" s="21">
        <v>33</v>
      </c>
      <c r="G13" s="19">
        <v>967</v>
      </c>
      <c r="H13" s="19">
        <v>862</v>
      </c>
      <c r="I13" s="20">
        <v>1829</v>
      </c>
      <c r="J13" s="21">
        <v>63</v>
      </c>
      <c r="K13" s="19">
        <v>675</v>
      </c>
      <c r="L13" s="19">
        <v>722</v>
      </c>
      <c r="M13" s="20">
        <v>1397</v>
      </c>
      <c r="N13" s="22">
        <v>93</v>
      </c>
      <c r="O13" s="19">
        <v>10</v>
      </c>
      <c r="P13" s="19">
        <v>42</v>
      </c>
      <c r="Q13" s="20">
        <v>52</v>
      </c>
    </row>
    <row r="14" spans="2:17" s="1" customFormat="1" ht="15" customHeight="1">
      <c r="B14" s="14">
        <v>4</v>
      </c>
      <c r="C14" s="19">
        <v>447</v>
      </c>
      <c r="D14" s="19">
        <v>417</v>
      </c>
      <c r="E14" s="20">
        <v>864</v>
      </c>
      <c r="F14" s="21">
        <v>34</v>
      </c>
      <c r="G14" s="19">
        <v>957</v>
      </c>
      <c r="H14" s="19">
        <v>851</v>
      </c>
      <c r="I14" s="20">
        <v>1808</v>
      </c>
      <c r="J14" s="21">
        <v>64</v>
      </c>
      <c r="K14" s="19">
        <v>603</v>
      </c>
      <c r="L14" s="19">
        <v>633</v>
      </c>
      <c r="M14" s="20">
        <v>1236</v>
      </c>
      <c r="N14" s="22">
        <v>94</v>
      </c>
      <c r="O14" s="19">
        <v>6</v>
      </c>
      <c r="P14" s="19">
        <v>35</v>
      </c>
      <c r="Q14" s="20">
        <v>41</v>
      </c>
    </row>
    <row r="15" spans="2:17" s="1" customFormat="1" ht="15" customHeight="1">
      <c r="B15" s="18">
        <v>5</v>
      </c>
      <c r="C15" s="19">
        <v>477</v>
      </c>
      <c r="D15" s="19">
        <v>438</v>
      </c>
      <c r="E15" s="20">
        <v>915</v>
      </c>
      <c r="F15" s="21">
        <v>35</v>
      </c>
      <c r="G15" s="19">
        <v>1051</v>
      </c>
      <c r="H15" s="19">
        <v>815</v>
      </c>
      <c r="I15" s="20">
        <v>1866</v>
      </c>
      <c r="J15" s="21">
        <v>65</v>
      </c>
      <c r="K15" s="19">
        <v>650</v>
      </c>
      <c r="L15" s="19">
        <v>685</v>
      </c>
      <c r="M15" s="20">
        <v>1335</v>
      </c>
      <c r="N15" s="22">
        <v>95</v>
      </c>
      <c r="O15" s="19">
        <v>3</v>
      </c>
      <c r="P15" s="19">
        <v>13</v>
      </c>
      <c r="Q15" s="20">
        <v>16</v>
      </c>
    </row>
    <row r="16" spans="2:17" s="1" customFormat="1" ht="15" customHeight="1">
      <c r="B16" s="14">
        <v>6</v>
      </c>
      <c r="C16" s="19">
        <v>469</v>
      </c>
      <c r="D16" s="19">
        <v>436</v>
      </c>
      <c r="E16" s="20">
        <v>905</v>
      </c>
      <c r="F16" s="21">
        <v>36</v>
      </c>
      <c r="G16" s="19">
        <v>890</v>
      </c>
      <c r="H16" s="19">
        <v>798</v>
      </c>
      <c r="I16" s="20">
        <v>1688</v>
      </c>
      <c r="J16" s="21">
        <v>66</v>
      </c>
      <c r="K16" s="19">
        <v>609</v>
      </c>
      <c r="L16" s="19">
        <v>672</v>
      </c>
      <c r="M16" s="20">
        <v>1281</v>
      </c>
      <c r="N16" s="22">
        <v>96</v>
      </c>
      <c r="O16" s="19">
        <v>7</v>
      </c>
      <c r="P16" s="19">
        <v>9</v>
      </c>
      <c r="Q16" s="20">
        <v>16</v>
      </c>
    </row>
    <row r="17" spans="2:17" s="1" customFormat="1" ht="15" customHeight="1">
      <c r="B17" s="18">
        <v>7</v>
      </c>
      <c r="C17" s="19">
        <v>457</v>
      </c>
      <c r="D17" s="19">
        <v>444</v>
      </c>
      <c r="E17" s="20">
        <v>901</v>
      </c>
      <c r="F17" s="21">
        <v>37</v>
      </c>
      <c r="G17" s="19">
        <v>865</v>
      </c>
      <c r="H17" s="19">
        <v>763</v>
      </c>
      <c r="I17" s="20">
        <v>1628</v>
      </c>
      <c r="J17" s="21">
        <v>67</v>
      </c>
      <c r="K17" s="19">
        <v>580</v>
      </c>
      <c r="L17" s="19">
        <v>557</v>
      </c>
      <c r="M17" s="20">
        <v>1137</v>
      </c>
      <c r="N17" s="22">
        <v>97</v>
      </c>
      <c r="O17" s="19">
        <v>2</v>
      </c>
      <c r="P17" s="19">
        <v>6</v>
      </c>
      <c r="Q17" s="20">
        <v>8</v>
      </c>
    </row>
    <row r="18" spans="2:17" s="1" customFormat="1" ht="15" customHeight="1">
      <c r="B18" s="14">
        <v>8</v>
      </c>
      <c r="C18" s="19">
        <v>490</v>
      </c>
      <c r="D18" s="19">
        <v>468</v>
      </c>
      <c r="E18" s="20">
        <v>958</v>
      </c>
      <c r="F18" s="21">
        <v>38</v>
      </c>
      <c r="G18" s="19">
        <v>863</v>
      </c>
      <c r="H18" s="19">
        <v>785</v>
      </c>
      <c r="I18" s="20">
        <v>1648</v>
      </c>
      <c r="J18" s="21">
        <v>68</v>
      </c>
      <c r="K18" s="19">
        <v>440</v>
      </c>
      <c r="L18" s="19">
        <v>452</v>
      </c>
      <c r="M18" s="20">
        <v>892</v>
      </c>
      <c r="N18" s="22">
        <v>98</v>
      </c>
      <c r="O18" s="19">
        <v>1</v>
      </c>
      <c r="P18" s="19">
        <v>7</v>
      </c>
      <c r="Q18" s="20">
        <v>8</v>
      </c>
    </row>
    <row r="19" spans="2:17" s="1" customFormat="1" ht="15" customHeight="1">
      <c r="B19" s="18">
        <v>9</v>
      </c>
      <c r="C19" s="19">
        <v>473</v>
      </c>
      <c r="D19" s="19">
        <v>473</v>
      </c>
      <c r="E19" s="20">
        <v>946</v>
      </c>
      <c r="F19" s="21">
        <v>39</v>
      </c>
      <c r="G19" s="19">
        <v>829</v>
      </c>
      <c r="H19" s="19">
        <v>802</v>
      </c>
      <c r="I19" s="20">
        <v>1631</v>
      </c>
      <c r="J19" s="21">
        <v>69</v>
      </c>
      <c r="K19" s="19">
        <v>492</v>
      </c>
      <c r="L19" s="19">
        <v>488</v>
      </c>
      <c r="M19" s="20">
        <v>980</v>
      </c>
      <c r="N19" s="22">
        <v>99</v>
      </c>
      <c r="O19" s="19">
        <v>1</v>
      </c>
      <c r="P19" s="19">
        <v>4</v>
      </c>
      <c r="Q19" s="20">
        <v>5</v>
      </c>
    </row>
    <row r="20" spans="2:17" s="1" customFormat="1" ht="15" customHeight="1">
      <c r="B20" s="14">
        <v>10</v>
      </c>
      <c r="C20" s="19">
        <v>484</v>
      </c>
      <c r="D20" s="19">
        <v>461</v>
      </c>
      <c r="E20" s="20">
        <v>945</v>
      </c>
      <c r="F20" s="21">
        <v>40</v>
      </c>
      <c r="G20" s="19">
        <v>816</v>
      </c>
      <c r="H20" s="19">
        <v>691</v>
      </c>
      <c r="I20" s="20">
        <v>1507</v>
      </c>
      <c r="J20" s="21">
        <v>70</v>
      </c>
      <c r="K20" s="19">
        <v>495</v>
      </c>
      <c r="L20" s="19">
        <v>503</v>
      </c>
      <c r="M20" s="20">
        <v>998</v>
      </c>
      <c r="N20" s="22">
        <v>100</v>
      </c>
      <c r="O20" s="19">
        <v>0</v>
      </c>
      <c r="P20" s="19">
        <v>2</v>
      </c>
      <c r="Q20" s="20">
        <v>2</v>
      </c>
    </row>
    <row r="21" spans="2:17" s="1" customFormat="1" ht="15" customHeight="1">
      <c r="B21" s="18">
        <v>11</v>
      </c>
      <c r="C21" s="19">
        <v>454</v>
      </c>
      <c r="D21" s="19">
        <v>473</v>
      </c>
      <c r="E21" s="20">
        <v>927</v>
      </c>
      <c r="F21" s="21">
        <v>41</v>
      </c>
      <c r="G21" s="19">
        <v>737</v>
      </c>
      <c r="H21" s="19">
        <v>639</v>
      </c>
      <c r="I21" s="20">
        <v>1376</v>
      </c>
      <c r="J21" s="21">
        <v>71</v>
      </c>
      <c r="K21" s="19">
        <v>476</v>
      </c>
      <c r="L21" s="19">
        <v>433</v>
      </c>
      <c r="M21" s="20">
        <v>909</v>
      </c>
      <c r="N21" s="22">
        <v>101</v>
      </c>
      <c r="O21" s="19">
        <v>0</v>
      </c>
      <c r="P21" s="19">
        <v>1</v>
      </c>
      <c r="Q21" s="20">
        <v>1</v>
      </c>
    </row>
    <row r="22" spans="2:17" s="1" customFormat="1" ht="15" customHeight="1">
      <c r="B22" s="14">
        <v>12</v>
      </c>
      <c r="C22" s="19">
        <v>518</v>
      </c>
      <c r="D22" s="19">
        <v>461</v>
      </c>
      <c r="E22" s="20">
        <v>979</v>
      </c>
      <c r="F22" s="21">
        <v>42</v>
      </c>
      <c r="G22" s="19">
        <v>776</v>
      </c>
      <c r="H22" s="19">
        <v>687</v>
      </c>
      <c r="I22" s="20">
        <v>1463</v>
      </c>
      <c r="J22" s="21">
        <v>72</v>
      </c>
      <c r="K22" s="19">
        <v>387</v>
      </c>
      <c r="L22" s="19">
        <v>363</v>
      </c>
      <c r="M22" s="20">
        <v>750</v>
      </c>
      <c r="N22" s="22">
        <v>102</v>
      </c>
      <c r="O22" s="19">
        <v>0</v>
      </c>
      <c r="P22" s="19">
        <v>1</v>
      </c>
      <c r="Q22" s="20">
        <v>1</v>
      </c>
    </row>
    <row r="23" spans="2:17" s="1" customFormat="1" ht="15" customHeight="1">
      <c r="B23" s="18">
        <v>13</v>
      </c>
      <c r="C23" s="19">
        <v>448</v>
      </c>
      <c r="D23" s="19">
        <v>487</v>
      </c>
      <c r="E23" s="20">
        <v>935</v>
      </c>
      <c r="F23" s="21">
        <v>43</v>
      </c>
      <c r="G23" s="19">
        <v>726</v>
      </c>
      <c r="H23" s="19">
        <v>655</v>
      </c>
      <c r="I23" s="20">
        <v>1381</v>
      </c>
      <c r="J23" s="21">
        <v>73</v>
      </c>
      <c r="K23" s="19">
        <v>362</v>
      </c>
      <c r="L23" s="19">
        <v>333</v>
      </c>
      <c r="M23" s="20">
        <v>695</v>
      </c>
      <c r="N23" s="22">
        <v>103</v>
      </c>
      <c r="O23" s="19">
        <v>1</v>
      </c>
      <c r="P23" s="19">
        <v>1</v>
      </c>
      <c r="Q23" s="20">
        <v>2</v>
      </c>
    </row>
    <row r="24" spans="2:17" s="1" customFormat="1" ht="15" customHeight="1">
      <c r="B24" s="14">
        <v>14</v>
      </c>
      <c r="C24" s="19">
        <v>456</v>
      </c>
      <c r="D24" s="19">
        <v>450</v>
      </c>
      <c r="E24" s="20">
        <v>906</v>
      </c>
      <c r="F24" s="21">
        <v>44</v>
      </c>
      <c r="G24" s="19">
        <v>685</v>
      </c>
      <c r="H24" s="19">
        <v>601</v>
      </c>
      <c r="I24" s="20">
        <v>1286</v>
      </c>
      <c r="J24" s="21">
        <v>74</v>
      </c>
      <c r="K24" s="19">
        <v>316</v>
      </c>
      <c r="L24" s="19">
        <v>311</v>
      </c>
      <c r="M24" s="20">
        <v>627</v>
      </c>
      <c r="N24" s="22">
        <v>104</v>
      </c>
      <c r="O24" s="19">
        <v>0</v>
      </c>
      <c r="P24" s="19">
        <v>1</v>
      </c>
      <c r="Q24" s="20">
        <v>1</v>
      </c>
    </row>
    <row r="25" spans="2:17" s="1" customFormat="1" ht="15" customHeight="1">
      <c r="B25" s="18">
        <v>15</v>
      </c>
      <c r="C25" s="19">
        <v>456</v>
      </c>
      <c r="D25" s="19">
        <v>454</v>
      </c>
      <c r="E25" s="20">
        <v>910</v>
      </c>
      <c r="F25" s="21">
        <v>45</v>
      </c>
      <c r="G25" s="19">
        <v>641</v>
      </c>
      <c r="H25" s="19">
        <v>574</v>
      </c>
      <c r="I25" s="20">
        <v>1215</v>
      </c>
      <c r="J25" s="21">
        <v>75</v>
      </c>
      <c r="K25" s="19">
        <v>266</v>
      </c>
      <c r="L25" s="19">
        <v>273</v>
      </c>
      <c r="M25" s="20">
        <v>539</v>
      </c>
      <c r="N25" s="22">
        <v>105</v>
      </c>
      <c r="O25" s="19">
        <v>0</v>
      </c>
      <c r="P25" s="19">
        <v>0</v>
      </c>
      <c r="Q25" s="20">
        <v>0</v>
      </c>
    </row>
    <row r="26" spans="2:17" s="1" customFormat="1" ht="15" customHeight="1">
      <c r="B26" s="14">
        <v>16</v>
      </c>
      <c r="C26" s="19">
        <v>430</v>
      </c>
      <c r="D26" s="19">
        <v>441</v>
      </c>
      <c r="E26" s="20">
        <v>871</v>
      </c>
      <c r="F26" s="21">
        <v>46</v>
      </c>
      <c r="G26" s="19">
        <v>594</v>
      </c>
      <c r="H26" s="19">
        <v>504</v>
      </c>
      <c r="I26" s="20">
        <v>1098</v>
      </c>
      <c r="J26" s="21">
        <v>76</v>
      </c>
      <c r="K26" s="19">
        <v>227</v>
      </c>
      <c r="L26" s="19">
        <v>259</v>
      </c>
      <c r="M26" s="20">
        <v>486</v>
      </c>
      <c r="N26" s="22">
        <v>106</v>
      </c>
      <c r="O26" s="19">
        <v>0</v>
      </c>
      <c r="P26" s="19">
        <v>0</v>
      </c>
      <c r="Q26" s="20">
        <v>0</v>
      </c>
    </row>
    <row r="27" spans="2:17" s="1" customFormat="1" ht="15" customHeight="1">
      <c r="B27" s="18">
        <v>17</v>
      </c>
      <c r="C27" s="19">
        <v>423</v>
      </c>
      <c r="D27" s="19">
        <v>402</v>
      </c>
      <c r="E27" s="20">
        <v>825</v>
      </c>
      <c r="F27" s="21">
        <v>47</v>
      </c>
      <c r="G27" s="19">
        <v>606</v>
      </c>
      <c r="H27" s="19">
        <v>523</v>
      </c>
      <c r="I27" s="20">
        <v>1129</v>
      </c>
      <c r="J27" s="21">
        <v>77</v>
      </c>
      <c r="K27" s="19">
        <v>169</v>
      </c>
      <c r="L27" s="19">
        <v>231</v>
      </c>
      <c r="M27" s="20">
        <v>400</v>
      </c>
      <c r="N27" s="22">
        <v>107</v>
      </c>
      <c r="O27" s="19">
        <v>0</v>
      </c>
      <c r="P27" s="19">
        <v>0</v>
      </c>
      <c r="Q27" s="20">
        <v>0</v>
      </c>
    </row>
    <row r="28" spans="2:17" s="1" customFormat="1" ht="15" customHeight="1">
      <c r="B28" s="14">
        <v>18</v>
      </c>
      <c r="C28" s="19">
        <v>479</v>
      </c>
      <c r="D28" s="19">
        <v>447</v>
      </c>
      <c r="E28" s="20">
        <v>926</v>
      </c>
      <c r="F28" s="21">
        <v>48</v>
      </c>
      <c r="G28" s="19">
        <v>592</v>
      </c>
      <c r="H28" s="19">
        <v>491</v>
      </c>
      <c r="I28" s="20">
        <v>1083</v>
      </c>
      <c r="J28" s="21">
        <v>78</v>
      </c>
      <c r="K28" s="19">
        <v>186</v>
      </c>
      <c r="L28" s="19">
        <v>213</v>
      </c>
      <c r="M28" s="20">
        <v>399</v>
      </c>
      <c r="N28" s="22">
        <v>108</v>
      </c>
      <c r="O28" s="19">
        <v>0</v>
      </c>
      <c r="P28" s="19">
        <v>0</v>
      </c>
      <c r="Q28" s="20">
        <v>0</v>
      </c>
    </row>
    <row r="29" spans="2:17" s="1" customFormat="1" ht="15" customHeight="1">
      <c r="B29" s="18">
        <v>19</v>
      </c>
      <c r="C29" s="19">
        <v>544</v>
      </c>
      <c r="D29" s="19">
        <v>471</v>
      </c>
      <c r="E29" s="20">
        <v>1015</v>
      </c>
      <c r="F29" s="21">
        <v>49</v>
      </c>
      <c r="G29" s="19">
        <v>543</v>
      </c>
      <c r="H29" s="19">
        <v>486</v>
      </c>
      <c r="I29" s="20">
        <v>1029</v>
      </c>
      <c r="J29" s="21">
        <v>79</v>
      </c>
      <c r="K29" s="19">
        <v>140</v>
      </c>
      <c r="L29" s="19">
        <v>227</v>
      </c>
      <c r="M29" s="20">
        <v>367</v>
      </c>
      <c r="N29" s="22">
        <v>109</v>
      </c>
      <c r="O29" s="19">
        <v>0</v>
      </c>
      <c r="P29" s="19">
        <v>0</v>
      </c>
      <c r="Q29" s="20">
        <v>0</v>
      </c>
    </row>
    <row r="30" spans="2:17" s="1" customFormat="1" ht="15" customHeight="1">
      <c r="B30" s="14">
        <v>20</v>
      </c>
      <c r="C30" s="19">
        <v>596</v>
      </c>
      <c r="D30" s="19">
        <v>531</v>
      </c>
      <c r="E30" s="20">
        <v>1127</v>
      </c>
      <c r="F30" s="21">
        <v>50</v>
      </c>
      <c r="G30" s="19">
        <v>542</v>
      </c>
      <c r="H30" s="19">
        <v>463</v>
      </c>
      <c r="I30" s="20">
        <v>1005</v>
      </c>
      <c r="J30" s="21">
        <v>80</v>
      </c>
      <c r="K30" s="19">
        <v>104</v>
      </c>
      <c r="L30" s="19">
        <v>173</v>
      </c>
      <c r="M30" s="20">
        <v>277</v>
      </c>
      <c r="N30" s="22">
        <v>110</v>
      </c>
      <c r="O30" s="19">
        <v>0</v>
      </c>
      <c r="P30" s="19">
        <v>0</v>
      </c>
      <c r="Q30" s="20">
        <v>0</v>
      </c>
    </row>
    <row r="31" spans="2:17" s="1" customFormat="1" ht="15" customHeight="1">
      <c r="B31" s="18">
        <v>21</v>
      </c>
      <c r="C31" s="19">
        <v>634</v>
      </c>
      <c r="D31" s="19">
        <v>556</v>
      </c>
      <c r="E31" s="20">
        <v>1190</v>
      </c>
      <c r="F31" s="21">
        <v>51</v>
      </c>
      <c r="G31" s="19">
        <v>552</v>
      </c>
      <c r="H31" s="19">
        <v>467</v>
      </c>
      <c r="I31" s="20">
        <v>1019</v>
      </c>
      <c r="J31" s="21">
        <v>81</v>
      </c>
      <c r="K31" s="19">
        <v>86</v>
      </c>
      <c r="L31" s="19">
        <v>174</v>
      </c>
      <c r="M31" s="20">
        <v>260</v>
      </c>
      <c r="N31" s="22">
        <v>111</v>
      </c>
      <c r="O31" s="19">
        <v>0</v>
      </c>
      <c r="P31" s="19">
        <v>0</v>
      </c>
      <c r="Q31" s="20">
        <v>0</v>
      </c>
    </row>
    <row r="32" spans="2:17" s="1" customFormat="1" ht="15" customHeight="1">
      <c r="B32" s="14">
        <v>22</v>
      </c>
      <c r="C32" s="19">
        <v>715</v>
      </c>
      <c r="D32" s="19">
        <v>537</v>
      </c>
      <c r="E32" s="20">
        <v>1252</v>
      </c>
      <c r="F32" s="21">
        <v>52</v>
      </c>
      <c r="G32" s="19">
        <v>544</v>
      </c>
      <c r="H32" s="19">
        <v>482</v>
      </c>
      <c r="I32" s="20">
        <v>1026</v>
      </c>
      <c r="J32" s="21">
        <v>82</v>
      </c>
      <c r="K32" s="19">
        <v>102</v>
      </c>
      <c r="L32" s="19">
        <v>163</v>
      </c>
      <c r="M32" s="20">
        <v>265</v>
      </c>
      <c r="N32" s="22">
        <v>112</v>
      </c>
      <c r="O32" s="19">
        <v>0</v>
      </c>
      <c r="P32" s="19">
        <v>0</v>
      </c>
      <c r="Q32" s="20">
        <v>0</v>
      </c>
    </row>
    <row r="33" spans="2:17" s="1" customFormat="1" ht="15" customHeight="1">
      <c r="B33" s="18">
        <v>23</v>
      </c>
      <c r="C33" s="19">
        <v>668</v>
      </c>
      <c r="D33" s="19">
        <v>526</v>
      </c>
      <c r="E33" s="20">
        <v>1194</v>
      </c>
      <c r="F33" s="21">
        <v>53</v>
      </c>
      <c r="G33" s="19">
        <v>525</v>
      </c>
      <c r="H33" s="19">
        <v>449</v>
      </c>
      <c r="I33" s="20">
        <v>974</v>
      </c>
      <c r="J33" s="21">
        <v>83</v>
      </c>
      <c r="K33" s="19">
        <v>79</v>
      </c>
      <c r="L33" s="19">
        <v>133</v>
      </c>
      <c r="M33" s="20">
        <v>212</v>
      </c>
      <c r="N33" s="22">
        <v>113</v>
      </c>
      <c r="O33" s="19">
        <v>0</v>
      </c>
      <c r="P33" s="19">
        <v>0</v>
      </c>
      <c r="Q33" s="20">
        <v>0</v>
      </c>
    </row>
    <row r="34" spans="2:17" s="1" customFormat="1" ht="15" customHeight="1">
      <c r="B34" s="14">
        <v>24</v>
      </c>
      <c r="C34" s="19">
        <v>667</v>
      </c>
      <c r="D34" s="19">
        <v>565</v>
      </c>
      <c r="E34" s="20">
        <v>1232</v>
      </c>
      <c r="F34" s="21">
        <v>54</v>
      </c>
      <c r="G34" s="19">
        <v>546</v>
      </c>
      <c r="H34" s="19">
        <v>549</v>
      </c>
      <c r="I34" s="20">
        <v>1095</v>
      </c>
      <c r="J34" s="21">
        <v>84</v>
      </c>
      <c r="K34" s="19">
        <v>65</v>
      </c>
      <c r="L34" s="19">
        <v>132</v>
      </c>
      <c r="M34" s="20">
        <v>197</v>
      </c>
      <c r="N34" s="22">
        <v>114</v>
      </c>
      <c r="O34" s="19">
        <v>0</v>
      </c>
      <c r="P34" s="19">
        <v>0</v>
      </c>
      <c r="Q34" s="20">
        <v>0</v>
      </c>
    </row>
    <row r="35" spans="2:17" s="1" customFormat="1" ht="15" customHeight="1">
      <c r="B35" s="18">
        <v>25</v>
      </c>
      <c r="C35" s="19">
        <v>654</v>
      </c>
      <c r="D35" s="19">
        <v>529</v>
      </c>
      <c r="E35" s="20">
        <v>1183</v>
      </c>
      <c r="F35" s="21">
        <v>55</v>
      </c>
      <c r="G35" s="19">
        <v>566</v>
      </c>
      <c r="H35" s="19">
        <v>540</v>
      </c>
      <c r="I35" s="20">
        <v>1106</v>
      </c>
      <c r="J35" s="21">
        <v>85</v>
      </c>
      <c r="K35" s="19">
        <v>49</v>
      </c>
      <c r="L35" s="19">
        <v>111</v>
      </c>
      <c r="M35" s="20">
        <v>160</v>
      </c>
      <c r="N35" s="22">
        <v>115</v>
      </c>
      <c r="O35" s="19">
        <v>0</v>
      </c>
      <c r="P35" s="19">
        <v>0</v>
      </c>
      <c r="Q35" s="20">
        <v>0</v>
      </c>
    </row>
    <row r="36" spans="2:17" s="1" customFormat="1" ht="15" customHeight="1">
      <c r="B36" s="14">
        <v>26</v>
      </c>
      <c r="C36" s="19">
        <v>677</v>
      </c>
      <c r="D36" s="19">
        <v>606</v>
      </c>
      <c r="E36" s="20">
        <v>1283</v>
      </c>
      <c r="F36" s="21">
        <v>56</v>
      </c>
      <c r="G36" s="19">
        <v>624</v>
      </c>
      <c r="H36" s="19">
        <v>667</v>
      </c>
      <c r="I36" s="20">
        <v>1291</v>
      </c>
      <c r="J36" s="21">
        <v>86</v>
      </c>
      <c r="K36" s="19">
        <v>42</v>
      </c>
      <c r="L36" s="19">
        <v>109</v>
      </c>
      <c r="M36" s="20">
        <v>151</v>
      </c>
      <c r="N36" s="22">
        <v>116</v>
      </c>
      <c r="O36" s="19">
        <v>0</v>
      </c>
      <c r="P36" s="19">
        <v>0</v>
      </c>
      <c r="Q36" s="20">
        <v>0</v>
      </c>
    </row>
    <row r="37" spans="2:17" s="1" customFormat="1" ht="15" customHeight="1">
      <c r="B37" s="18">
        <v>27</v>
      </c>
      <c r="C37" s="19">
        <v>692</v>
      </c>
      <c r="D37" s="19">
        <v>571</v>
      </c>
      <c r="E37" s="20">
        <v>1263</v>
      </c>
      <c r="F37" s="21">
        <v>57</v>
      </c>
      <c r="G37" s="19">
        <v>701</v>
      </c>
      <c r="H37" s="19">
        <v>750</v>
      </c>
      <c r="I37" s="20">
        <v>1451</v>
      </c>
      <c r="J37" s="21">
        <v>87</v>
      </c>
      <c r="K37" s="19">
        <v>39</v>
      </c>
      <c r="L37" s="19">
        <v>92</v>
      </c>
      <c r="M37" s="20">
        <v>131</v>
      </c>
      <c r="N37" s="22">
        <v>117</v>
      </c>
      <c r="O37" s="19">
        <v>0</v>
      </c>
      <c r="P37" s="19">
        <v>0</v>
      </c>
      <c r="Q37" s="20">
        <v>0</v>
      </c>
    </row>
    <row r="38" spans="2:17" s="1" customFormat="1" ht="15" customHeight="1">
      <c r="B38" s="14">
        <v>28</v>
      </c>
      <c r="C38" s="19">
        <v>731</v>
      </c>
      <c r="D38" s="19">
        <v>636</v>
      </c>
      <c r="E38" s="20">
        <v>1367</v>
      </c>
      <c r="F38" s="21">
        <v>58</v>
      </c>
      <c r="G38" s="19">
        <v>771</v>
      </c>
      <c r="H38" s="19">
        <v>802</v>
      </c>
      <c r="I38" s="20">
        <v>1573</v>
      </c>
      <c r="J38" s="21">
        <v>88</v>
      </c>
      <c r="K38" s="19">
        <v>22</v>
      </c>
      <c r="L38" s="19">
        <v>71</v>
      </c>
      <c r="M38" s="20">
        <v>93</v>
      </c>
      <c r="N38" s="22">
        <v>118</v>
      </c>
      <c r="O38" s="19">
        <v>0</v>
      </c>
      <c r="P38" s="19">
        <v>0</v>
      </c>
      <c r="Q38" s="20">
        <v>0</v>
      </c>
    </row>
    <row r="39" spans="2:17" s="1" customFormat="1" ht="15" customHeight="1">
      <c r="B39" s="23">
        <v>29</v>
      </c>
      <c r="C39" s="24">
        <v>733</v>
      </c>
      <c r="D39" s="24">
        <v>666</v>
      </c>
      <c r="E39" s="25">
        <v>1399</v>
      </c>
      <c r="F39" s="26">
        <v>59</v>
      </c>
      <c r="G39" s="24">
        <v>727</v>
      </c>
      <c r="H39" s="24">
        <v>822</v>
      </c>
      <c r="I39" s="25">
        <v>1549</v>
      </c>
      <c r="J39" s="26">
        <v>89</v>
      </c>
      <c r="K39" s="24">
        <v>28</v>
      </c>
      <c r="L39" s="24">
        <v>78</v>
      </c>
      <c r="M39" s="25">
        <v>106</v>
      </c>
      <c r="N39" s="27" t="s">
        <v>7</v>
      </c>
      <c r="O39" s="24">
        <v>0</v>
      </c>
      <c r="P39" s="24">
        <v>0</v>
      </c>
      <c r="Q39" s="25">
        <v>0</v>
      </c>
    </row>
    <row r="40" spans="2:17" s="1" customFormat="1" ht="15" customHeight="1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2:17" s="1" customFormat="1" ht="15" customHeight="1">
      <c r="B41" s="10" t="s">
        <v>5</v>
      </c>
      <c r="C41" s="11" t="s">
        <v>2</v>
      </c>
      <c r="D41" s="11" t="s">
        <v>3</v>
      </c>
      <c r="E41" s="12" t="s">
        <v>6</v>
      </c>
      <c r="F41" s="10" t="s">
        <v>5</v>
      </c>
      <c r="G41" s="11" t="s">
        <v>2</v>
      </c>
      <c r="H41" s="11" t="s">
        <v>3</v>
      </c>
      <c r="I41" s="12" t="s">
        <v>6</v>
      </c>
      <c r="J41" s="10" t="s">
        <v>5</v>
      </c>
      <c r="K41" s="11" t="s">
        <v>2</v>
      </c>
      <c r="L41" s="11" t="s">
        <v>3</v>
      </c>
      <c r="M41" s="12" t="s">
        <v>6</v>
      </c>
      <c r="N41" s="28" t="s">
        <v>5</v>
      </c>
      <c r="O41" s="11" t="s">
        <v>2</v>
      </c>
      <c r="P41" s="11" t="s">
        <v>3</v>
      </c>
      <c r="Q41" s="12" t="s">
        <v>6</v>
      </c>
    </row>
    <row r="42" spans="2:17" s="1" customFormat="1" ht="15" customHeight="1">
      <c r="B42" s="29" t="s">
        <v>8</v>
      </c>
      <c r="C42" s="15">
        <v>2180</v>
      </c>
      <c r="D42" s="15">
        <v>2085</v>
      </c>
      <c r="E42" s="16">
        <v>4265</v>
      </c>
      <c r="F42" s="29" t="s">
        <v>9</v>
      </c>
      <c r="G42" s="15">
        <v>3740</v>
      </c>
      <c r="H42" s="15">
        <v>3273</v>
      </c>
      <c r="I42" s="16">
        <v>7013</v>
      </c>
      <c r="J42" s="29" t="s">
        <v>10</v>
      </c>
      <c r="K42" s="15">
        <v>436</v>
      </c>
      <c r="L42" s="15">
        <v>775</v>
      </c>
      <c r="M42" s="16">
        <v>1211</v>
      </c>
      <c r="N42" s="30" t="s">
        <v>11</v>
      </c>
      <c r="O42" s="15">
        <v>6906</v>
      </c>
      <c r="P42" s="15">
        <v>6676</v>
      </c>
      <c r="Q42" s="16">
        <v>13582</v>
      </c>
    </row>
    <row r="43" spans="2:17" s="1" customFormat="1" ht="15" customHeight="1">
      <c r="B43" s="31" t="s">
        <v>12</v>
      </c>
      <c r="C43" s="19">
        <v>2366</v>
      </c>
      <c r="D43" s="19">
        <v>2259</v>
      </c>
      <c r="E43" s="20">
        <v>4625</v>
      </c>
      <c r="F43" s="31" t="s">
        <v>13</v>
      </c>
      <c r="G43" s="19">
        <v>2976</v>
      </c>
      <c r="H43" s="19">
        <v>2578</v>
      </c>
      <c r="I43" s="20">
        <v>5554</v>
      </c>
      <c r="J43" s="31" t="s">
        <v>14</v>
      </c>
      <c r="K43" s="19">
        <v>180</v>
      </c>
      <c r="L43" s="19">
        <v>461</v>
      </c>
      <c r="M43" s="20">
        <v>641</v>
      </c>
      <c r="N43" s="32" t="s">
        <v>15</v>
      </c>
      <c r="O43" s="19">
        <v>33908</v>
      </c>
      <c r="P43" s="19">
        <v>30809</v>
      </c>
      <c r="Q43" s="20">
        <v>64717</v>
      </c>
    </row>
    <row r="44" spans="2:19" s="1" customFormat="1" ht="15" customHeight="1">
      <c r="B44" s="31" t="s">
        <v>16</v>
      </c>
      <c r="C44" s="19">
        <v>2360</v>
      </c>
      <c r="D44" s="19">
        <v>2332</v>
      </c>
      <c r="E44" s="20">
        <v>4692</v>
      </c>
      <c r="F44" s="31" t="s">
        <v>17</v>
      </c>
      <c r="G44" s="19">
        <v>2709</v>
      </c>
      <c r="H44" s="19">
        <v>2410</v>
      </c>
      <c r="I44" s="20">
        <v>5119</v>
      </c>
      <c r="J44" s="31" t="s">
        <v>18</v>
      </c>
      <c r="K44" s="19">
        <v>59</v>
      </c>
      <c r="L44" s="19">
        <v>226</v>
      </c>
      <c r="M44" s="20">
        <v>285</v>
      </c>
      <c r="N44" s="33" t="s">
        <v>19</v>
      </c>
      <c r="O44" s="24">
        <v>6485</v>
      </c>
      <c r="P44" s="24">
        <v>7507</v>
      </c>
      <c r="Q44" s="25">
        <v>13992</v>
      </c>
      <c r="S44" s="4"/>
    </row>
    <row r="45" spans="2:17" s="1" customFormat="1" ht="15" customHeight="1">
      <c r="B45" s="31" t="s">
        <v>20</v>
      </c>
      <c r="C45" s="19">
        <v>2332</v>
      </c>
      <c r="D45" s="19">
        <v>2215</v>
      </c>
      <c r="E45" s="20">
        <v>4547</v>
      </c>
      <c r="F45" s="31" t="s">
        <v>21</v>
      </c>
      <c r="G45" s="19">
        <v>3389</v>
      </c>
      <c r="H45" s="19">
        <v>3581</v>
      </c>
      <c r="I45" s="20">
        <v>6970</v>
      </c>
      <c r="J45" s="31" t="s">
        <v>22</v>
      </c>
      <c r="K45" s="19">
        <v>14</v>
      </c>
      <c r="L45" s="19">
        <v>39</v>
      </c>
      <c r="M45" s="20">
        <v>53</v>
      </c>
      <c r="N45" s="28" t="s">
        <v>1</v>
      </c>
      <c r="O45" s="5">
        <v>47299</v>
      </c>
      <c r="P45" s="5">
        <v>44992</v>
      </c>
      <c r="Q45" s="6">
        <v>92291</v>
      </c>
    </row>
    <row r="46" spans="2:17" s="1" customFormat="1" ht="15.75" customHeight="1">
      <c r="B46" s="31" t="s">
        <v>23</v>
      </c>
      <c r="C46" s="19">
        <v>3280</v>
      </c>
      <c r="D46" s="19">
        <v>2715</v>
      </c>
      <c r="E46" s="20">
        <v>5995</v>
      </c>
      <c r="F46" s="31" t="s">
        <v>24</v>
      </c>
      <c r="G46" s="19">
        <v>3029</v>
      </c>
      <c r="H46" s="19">
        <v>3201</v>
      </c>
      <c r="I46" s="20">
        <v>6230</v>
      </c>
      <c r="J46" s="31" t="s">
        <v>25</v>
      </c>
      <c r="K46" s="19">
        <v>1</v>
      </c>
      <c r="L46" s="19">
        <v>6</v>
      </c>
      <c r="M46" s="20">
        <v>7</v>
      </c>
      <c r="N46" s="4"/>
      <c r="O46" s="4"/>
      <c r="P46" s="4"/>
      <c r="Q46" s="4"/>
    </row>
    <row r="47" spans="2:17" s="1" customFormat="1" ht="15" customHeight="1">
      <c r="B47" s="31" t="s">
        <v>26</v>
      </c>
      <c r="C47" s="19">
        <v>3487</v>
      </c>
      <c r="D47" s="19">
        <v>3008</v>
      </c>
      <c r="E47" s="20">
        <v>6495</v>
      </c>
      <c r="F47" s="31" t="s">
        <v>27</v>
      </c>
      <c r="G47" s="19">
        <v>2771</v>
      </c>
      <c r="H47" s="19">
        <v>2854</v>
      </c>
      <c r="I47" s="20">
        <v>5625</v>
      </c>
      <c r="J47" s="31" t="s">
        <v>28</v>
      </c>
      <c r="K47" s="19">
        <v>0</v>
      </c>
      <c r="L47" s="19">
        <v>0</v>
      </c>
      <c r="M47" s="20">
        <v>0</v>
      </c>
      <c r="N47" s="4"/>
      <c r="O47" s="4"/>
      <c r="P47" s="4"/>
      <c r="Q47" s="4"/>
    </row>
    <row r="48" spans="2:17" s="1" customFormat="1" ht="15" customHeight="1">
      <c r="B48" s="31" t="s">
        <v>29</v>
      </c>
      <c r="C48" s="19">
        <v>4468</v>
      </c>
      <c r="D48" s="19">
        <v>3865</v>
      </c>
      <c r="E48" s="20">
        <v>8333</v>
      </c>
      <c r="F48" s="31" t="s">
        <v>30</v>
      </c>
      <c r="G48" s="19">
        <v>2036</v>
      </c>
      <c r="H48" s="19">
        <v>1943</v>
      </c>
      <c r="I48" s="20">
        <v>3979</v>
      </c>
      <c r="J48" s="31" t="s">
        <v>31</v>
      </c>
      <c r="K48" s="19">
        <v>0</v>
      </c>
      <c r="L48" s="19">
        <v>0</v>
      </c>
      <c r="M48" s="20">
        <v>0</v>
      </c>
      <c r="N48" s="4"/>
      <c r="O48" s="4"/>
      <c r="P48" s="4"/>
      <c r="Q48" s="4"/>
    </row>
    <row r="49" spans="2:17" s="1" customFormat="1" ht="15" customHeight="1">
      <c r="B49" s="34" t="s">
        <v>32</v>
      </c>
      <c r="C49" s="24">
        <v>4498</v>
      </c>
      <c r="D49" s="24">
        <v>3963</v>
      </c>
      <c r="E49" s="25">
        <v>8461</v>
      </c>
      <c r="F49" s="34" t="s">
        <v>33</v>
      </c>
      <c r="G49" s="24">
        <v>988</v>
      </c>
      <c r="H49" s="24">
        <v>1203</v>
      </c>
      <c r="I49" s="25">
        <v>2191</v>
      </c>
      <c r="J49" s="34" t="s">
        <v>34</v>
      </c>
      <c r="K49" s="24">
        <v>0</v>
      </c>
      <c r="L49" s="24">
        <v>0</v>
      </c>
      <c r="M49" s="25">
        <v>0</v>
      </c>
      <c r="N49" s="4"/>
      <c r="O49" s="4"/>
      <c r="P49" s="4"/>
      <c r="Q49" s="4"/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S49"/>
  <sheetViews>
    <sheetView view="pageBreakPreview" zoomScale="75" zoomScaleNormal="55" zoomScaleSheetLayoutView="75" workbookViewId="0" topLeftCell="A1">
      <selection activeCell="H40" sqref="H40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125" style="0" customWidth="1"/>
    <col min="19" max="19" width="9.25390625" style="0" bestFit="1" customWidth="1"/>
  </cols>
  <sheetData>
    <row r="1" spans="1:18" s="1" customFormat="1" ht="21">
      <c r="A1" s="7"/>
      <c r="B1" s="7"/>
      <c r="C1" s="7"/>
      <c r="D1" s="7"/>
      <c r="E1" s="39" t="s">
        <v>44</v>
      </c>
      <c r="F1" s="39"/>
      <c r="G1" s="39"/>
      <c r="H1" s="39"/>
      <c r="I1" s="39"/>
      <c r="J1" s="39"/>
      <c r="K1" s="39"/>
      <c r="L1" s="39"/>
      <c r="M1" s="39"/>
      <c r="N1" s="39"/>
      <c r="O1" s="7"/>
      <c r="P1" s="7"/>
      <c r="Q1" s="7"/>
      <c r="R1" s="7"/>
    </row>
    <row r="2" spans="5:17" s="1" customFormat="1" ht="21" customHeight="1">
      <c r="E2" s="40" t="s">
        <v>0</v>
      </c>
      <c r="F2" s="40"/>
      <c r="G2" s="40"/>
      <c r="H2" s="40"/>
      <c r="I2" s="40"/>
      <c r="J2" s="40"/>
      <c r="K2" s="40"/>
      <c r="L2" s="40"/>
      <c r="M2" s="40"/>
      <c r="N2" s="40"/>
      <c r="O2" s="37">
        <v>39295</v>
      </c>
      <c r="P2" s="38"/>
      <c r="Q2" s="8" t="s">
        <v>35</v>
      </c>
    </row>
    <row r="3" s="1" customFormat="1" ht="21" customHeight="1"/>
    <row r="4" spans="5:14" s="1" customFormat="1" ht="15" customHeight="1">
      <c r="E4" s="44" t="s">
        <v>1</v>
      </c>
      <c r="F4" s="45"/>
      <c r="G4" s="44" t="s">
        <v>2</v>
      </c>
      <c r="H4" s="45"/>
      <c r="I4" s="44" t="s">
        <v>3</v>
      </c>
      <c r="J4" s="45"/>
      <c r="L4" s="41" t="s">
        <v>4</v>
      </c>
      <c r="M4" s="2" t="s">
        <v>36</v>
      </c>
      <c r="N4" s="9">
        <f>(SUMPRODUCT(B$10:B$39,E$10:E$39)+SUMPRODUCT(F$10:F$39,I$10:I$39)+SUMPRODUCT(J$10:J$39,M$10:M$39)+SUMPRODUCT(N$10:N$38,Q$10:Q$38))/$E$5</f>
        <v>41.490347142282566</v>
      </c>
    </row>
    <row r="5" spans="3:14" s="1" customFormat="1" ht="15" customHeight="1">
      <c r="C5" s="3"/>
      <c r="E5" s="46">
        <f>SUM(E10:E39,I10:I39,M10:M39,Q10:Q39)</f>
        <v>144206</v>
      </c>
      <c r="F5" s="47"/>
      <c r="G5" s="46">
        <f>SUM(C10:C39,G10:G39,K10:K39,O10:O39)</f>
        <v>70983</v>
      </c>
      <c r="H5" s="47"/>
      <c r="I5" s="46">
        <f>SUM(D10:D39,H10:H39,L10:L39,P10:P39)</f>
        <v>73223</v>
      </c>
      <c r="J5" s="47"/>
      <c r="L5" s="42"/>
      <c r="M5" s="2" t="s">
        <v>2</v>
      </c>
      <c r="N5" s="9">
        <f>(SUMPRODUCT(B$10:B$39,C$10:C$39)+SUMPRODUCT(F$10:F$39,G$10:G$39)+SUMPRODUCT(J$10:J$39,K$10:K$39)+SUMPRODUCT(N$10:N$38,O$10:O$38))/G$5</f>
        <v>40.34622374371328</v>
      </c>
    </row>
    <row r="6" spans="5:14" s="1" customFormat="1" ht="15" customHeight="1">
      <c r="E6" s="48"/>
      <c r="F6" s="49"/>
      <c r="G6" s="48"/>
      <c r="H6" s="49"/>
      <c r="I6" s="48"/>
      <c r="J6" s="49"/>
      <c r="L6" s="43"/>
      <c r="M6" s="2" t="s">
        <v>3</v>
      </c>
      <c r="N6" s="9">
        <f>(SUMPRODUCT(B$10:B$39,D$10:D$39)+SUMPRODUCT(F$10:F$39,H$10:H$39)+SUMPRODUCT(J$10:J$39,L$10:L$39)+SUMPRODUCT(N$10:N$38,P$10:P$38))/I$5</f>
        <v>42.5994701118501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10" t="s">
        <v>5</v>
      </c>
      <c r="C9" s="11" t="s">
        <v>2</v>
      </c>
      <c r="D9" s="11" t="s">
        <v>3</v>
      </c>
      <c r="E9" s="12" t="s">
        <v>6</v>
      </c>
      <c r="F9" s="10" t="s">
        <v>5</v>
      </c>
      <c r="G9" s="11" t="s">
        <v>2</v>
      </c>
      <c r="H9" s="11" t="s">
        <v>3</v>
      </c>
      <c r="I9" s="12" t="s">
        <v>6</v>
      </c>
      <c r="J9" s="10" t="s">
        <v>5</v>
      </c>
      <c r="K9" s="11" t="s">
        <v>2</v>
      </c>
      <c r="L9" s="11" t="s">
        <v>3</v>
      </c>
      <c r="M9" s="12" t="s">
        <v>6</v>
      </c>
      <c r="N9" s="13" t="s">
        <v>5</v>
      </c>
      <c r="O9" s="11" t="s">
        <v>2</v>
      </c>
      <c r="P9" s="11" t="s">
        <v>3</v>
      </c>
      <c r="Q9" s="12" t="s">
        <v>6</v>
      </c>
    </row>
    <row r="10" spans="2:17" s="1" customFormat="1" ht="15" customHeight="1">
      <c r="B10" s="14">
        <v>0</v>
      </c>
      <c r="C10" s="15">
        <v>569</v>
      </c>
      <c r="D10" s="15">
        <v>622</v>
      </c>
      <c r="E10" s="16">
        <v>1191</v>
      </c>
      <c r="F10" s="14">
        <v>30</v>
      </c>
      <c r="G10" s="15">
        <v>1050</v>
      </c>
      <c r="H10" s="15">
        <v>1037</v>
      </c>
      <c r="I10" s="16">
        <v>2087</v>
      </c>
      <c r="J10" s="14">
        <v>60</v>
      </c>
      <c r="K10" s="15">
        <v>959</v>
      </c>
      <c r="L10" s="15">
        <v>1038</v>
      </c>
      <c r="M10" s="16">
        <v>1997</v>
      </c>
      <c r="N10" s="17">
        <v>90</v>
      </c>
      <c r="O10" s="15">
        <v>62</v>
      </c>
      <c r="P10" s="15">
        <v>161</v>
      </c>
      <c r="Q10" s="16">
        <v>223</v>
      </c>
    </row>
    <row r="11" spans="2:17" s="1" customFormat="1" ht="15" customHeight="1">
      <c r="B11" s="18">
        <v>1</v>
      </c>
      <c r="C11" s="19">
        <v>571</v>
      </c>
      <c r="D11" s="19">
        <v>584</v>
      </c>
      <c r="E11" s="20">
        <v>1155</v>
      </c>
      <c r="F11" s="21">
        <v>31</v>
      </c>
      <c r="G11" s="19">
        <v>1060</v>
      </c>
      <c r="H11" s="19">
        <v>1063</v>
      </c>
      <c r="I11" s="20">
        <v>2123</v>
      </c>
      <c r="J11" s="21">
        <v>61</v>
      </c>
      <c r="K11" s="19">
        <v>638</v>
      </c>
      <c r="L11" s="19">
        <v>689</v>
      </c>
      <c r="M11" s="20">
        <v>1327</v>
      </c>
      <c r="N11" s="22">
        <v>91</v>
      </c>
      <c r="O11" s="19">
        <v>65</v>
      </c>
      <c r="P11" s="19">
        <v>124</v>
      </c>
      <c r="Q11" s="20">
        <v>189</v>
      </c>
    </row>
    <row r="12" spans="2:17" s="1" customFormat="1" ht="15" customHeight="1">
      <c r="B12" s="14">
        <v>2</v>
      </c>
      <c r="C12" s="19">
        <v>608</v>
      </c>
      <c r="D12" s="19">
        <v>572</v>
      </c>
      <c r="E12" s="20">
        <v>1180</v>
      </c>
      <c r="F12" s="21">
        <v>32</v>
      </c>
      <c r="G12" s="19">
        <v>1149</v>
      </c>
      <c r="H12" s="19">
        <v>1066</v>
      </c>
      <c r="I12" s="20">
        <v>2215</v>
      </c>
      <c r="J12" s="21">
        <v>62</v>
      </c>
      <c r="K12" s="19">
        <v>695</v>
      </c>
      <c r="L12" s="19">
        <v>721</v>
      </c>
      <c r="M12" s="20">
        <v>1416</v>
      </c>
      <c r="N12" s="22">
        <v>92</v>
      </c>
      <c r="O12" s="19">
        <v>56</v>
      </c>
      <c r="P12" s="19">
        <v>105</v>
      </c>
      <c r="Q12" s="20">
        <v>161</v>
      </c>
    </row>
    <row r="13" spans="2:17" s="1" customFormat="1" ht="15" customHeight="1">
      <c r="B13" s="18">
        <v>3</v>
      </c>
      <c r="C13" s="19">
        <v>620</v>
      </c>
      <c r="D13" s="19">
        <v>601</v>
      </c>
      <c r="E13" s="20">
        <v>1221</v>
      </c>
      <c r="F13" s="21">
        <v>33</v>
      </c>
      <c r="G13" s="19">
        <v>1221</v>
      </c>
      <c r="H13" s="19">
        <v>1237</v>
      </c>
      <c r="I13" s="20">
        <v>2458</v>
      </c>
      <c r="J13" s="21">
        <v>63</v>
      </c>
      <c r="K13" s="19">
        <v>889</v>
      </c>
      <c r="L13" s="19">
        <v>864</v>
      </c>
      <c r="M13" s="20">
        <v>1753</v>
      </c>
      <c r="N13" s="22">
        <v>93</v>
      </c>
      <c r="O13" s="19">
        <v>43</v>
      </c>
      <c r="P13" s="19">
        <v>90</v>
      </c>
      <c r="Q13" s="20">
        <v>133</v>
      </c>
    </row>
    <row r="14" spans="2:17" s="1" customFormat="1" ht="15" customHeight="1">
      <c r="B14" s="14">
        <v>4</v>
      </c>
      <c r="C14" s="19">
        <v>647</v>
      </c>
      <c r="D14" s="19">
        <v>677</v>
      </c>
      <c r="E14" s="20">
        <v>1324</v>
      </c>
      <c r="F14" s="21">
        <v>34</v>
      </c>
      <c r="G14" s="19">
        <v>1276</v>
      </c>
      <c r="H14" s="19">
        <v>1323</v>
      </c>
      <c r="I14" s="20">
        <v>2599</v>
      </c>
      <c r="J14" s="21">
        <v>64</v>
      </c>
      <c r="K14" s="19">
        <v>799</v>
      </c>
      <c r="L14" s="19">
        <v>881</v>
      </c>
      <c r="M14" s="20">
        <v>1680</v>
      </c>
      <c r="N14" s="22">
        <v>94</v>
      </c>
      <c r="O14" s="19">
        <v>18</v>
      </c>
      <c r="P14" s="19">
        <v>71</v>
      </c>
      <c r="Q14" s="20">
        <v>89</v>
      </c>
    </row>
    <row r="15" spans="2:17" s="1" customFormat="1" ht="15" customHeight="1">
      <c r="B15" s="18">
        <v>5</v>
      </c>
      <c r="C15" s="19">
        <v>684</v>
      </c>
      <c r="D15" s="19">
        <v>616</v>
      </c>
      <c r="E15" s="20">
        <v>1300</v>
      </c>
      <c r="F15" s="21">
        <v>35</v>
      </c>
      <c r="G15" s="19">
        <v>1298</v>
      </c>
      <c r="H15" s="19">
        <v>1276</v>
      </c>
      <c r="I15" s="20">
        <v>2574</v>
      </c>
      <c r="J15" s="21">
        <v>65</v>
      </c>
      <c r="K15" s="19">
        <v>817</v>
      </c>
      <c r="L15" s="19">
        <v>890</v>
      </c>
      <c r="M15" s="20">
        <v>1707</v>
      </c>
      <c r="N15" s="22">
        <v>95</v>
      </c>
      <c r="O15" s="19">
        <v>25</v>
      </c>
      <c r="P15" s="19">
        <v>50</v>
      </c>
      <c r="Q15" s="20">
        <v>75</v>
      </c>
    </row>
    <row r="16" spans="2:17" s="1" customFormat="1" ht="15" customHeight="1">
      <c r="B16" s="14">
        <v>6</v>
      </c>
      <c r="C16" s="19">
        <v>715</v>
      </c>
      <c r="D16" s="19">
        <v>649</v>
      </c>
      <c r="E16" s="20">
        <v>1364</v>
      </c>
      <c r="F16" s="21">
        <v>36</v>
      </c>
      <c r="G16" s="19">
        <v>1205</v>
      </c>
      <c r="H16" s="19">
        <v>1265</v>
      </c>
      <c r="I16" s="20">
        <v>2470</v>
      </c>
      <c r="J16" s="21">
        <v>66</v>
      </c>
      <c r="K16" s="19">
        <v>737</v>
      </c>
      <c r="L16" s="19">
        <v>804</v>
      </c>
      <c r="M16" s="20">
        <v>1541</v>
      </c>
      <c r="N16" s="22">
        <v>96</v>
      </c>
      <c r="O16" s="19">
        <v>16</v>
      </c>
      <c r="P16" s="19">
        <v>47</v>
      </c>
      <c r="Q16" s="20">
        <v>63</v>
      </c>
    </row>
    <row r="17" spans="2:17" s="1" customFormat="1" ht="15" customHeight="1">
      <c r="B17" s="18">
        <v>7</v>
      </c>
      <c r="C17" s="19">
        <v>778</v>
      </c>
      <c r="D17" s="19">
        <v>734</v>
      </c>
      <c r="E17" s="20">
        <v>1512</v>
      </c>
      <c r="F17" s="21">
        <v>37</v>
      </c>
      <c r="G17" s="19">
        <v>1263</v>
      </c>
      <c r="H17" s="19">
        <v>1298</v>
      </c>
      <c r="I17" s="20">
        <v>2561</v>
      </c>
      <c r="J17" s="21">
        <v>67</v>
      </c>
      <c r="K17" s="19">
        <v>641</v>
      </c>
      <c r="L17" s="19">
        <v>749</v>
      </c>
      <c r="M17" s="20">
        <v>1390</v>
      </c>
      <c r="N17" s="22">
        <v>97</v>
      </c>
      <c r="O17" s="19">
        <v>11</v>
      </c>
      <c r="P17" s="19">
        <v>38</v>
      </c>
      <c r="Q17" s="20">
        <v>49</v>
      </c>
    </row>
    <row r="18" spans="2:17" s="1" customFormat="1" ht="15" customHeight="1">
      <c r="B18" s="14">
        <v>8</v>
      </c>
      <c r="C18" s="19">
        <v>754</v>
      </c>
      <c r="D18" s="19">
        <v>699</v>
      </c>
      <c r="E18" s="20">
        <v>1453</v>
      </c>
      <c r="F18" s="21">
        <v>38</v>
      </c>
      <c r="G18" s="19">
        <v>1325</v>
      </c>
      <c r="H18" s="19">
        <v>1340</v>
      </c>
      <c r="I18" s="20">
        <v>2665</v>
      </c>
      <c r="J18" s="21">
        <v>68</v>
      </c>
      <c r="K18" s="19">
        <v>564</v>
      </c>
      <c r="L18" s="19">
        <v>684</v>
      </c>
      <c r="M18" s="20">
        <v>1248</v>
      </c>
      <c r="N18" s="22">
        <v>98</v>
      </c>
      <c r="O18" s="19">
        <v>8</v>
      </c>
      <c r="P18" s="19">
        <v>22</v>
      </c>
      <c r="Q18" s="20">
        <v>30</v>
      </c>
    </row>
    <row r="19" spans="2:17" s="1" customFormat="1" ht="15" customHeight="1">
      <c r="B19" s="18">
        <v>9</v>
      </c>
      <c r="C19" s="19">
        <v>771</v>
      </c>
      <c r="D19" s="19">
        <v>678</v>
      </c>
      <c r="E19" s="20">
        <v>1449</v>
      </c>
      <c r="F19" s="21">
        <v>39</v>
      </c>
      <c r="G19" s="19">
        <v>1239</v>
      </c>
      <c r="H19" s="19">
        <v>1267</v>
      </c>
      <c r="I19" s="20">
        <v>2506</v>
      </c>
      <c r="J19" s="21">
        <v>69</v>
      </c>
      <c r="K19" s="19">
        <v>584</v>
      </c>
      <c r="L19" s="19">
        <v>698</v>
      </c>
      <c r="M19" s="20">
        <v>1282</v>
      </c>
      <c r="N19" s="22">
        <v>99</v>
      </c>
      <c r="O19" s="19">
        <v>1</v>
      </c>
      <c r="P19" s="19">
        <v>10</v>
      </c>
      <c r="Q19" s="20">
        <v>11</v>
      </c>
    </row>
    <row r="20" spans="2:17" s="1" customFormat="1" ht="15" customHeight="1">
      <c r="B20" s="14">
        <v>10</v>
      </c>
      <c r="C20" s="19">
        <v>761</v>
      </c>
      <c r="D20" s="19">
        <v>756</v>
      </c>
      <c r="E20" s="20">
        <v>1517</v>
      </c>
      <c r="F20" s="21">
        <v>40</v>
      </c>
      <c r="G20" s="19">
        <v>1270</v>
      </c>
      <c r="H20" s="19">
        <v>1307</v>
      </c>
      <c r="I20" s="20">
        <v>2577</v>
      </c>
      <c r="J20" s="21">
        <v>70</v>
      </c>
      <c r="K20" s="19">
        <v>607</v>
      </c>
      <c r="L20" s="19">
        <v>768</v>
      </c>
      <c r="M20" s="20">
        <v>1375</v>
      </c>
      <c r="N20" s="22">
        <v>100</v>
      </c>
      <c r="O20" s="19">
        <v>2</v>
      </c>
      <c r="P20" s="19">
        <v>10</v>
      </c>
      <c r="Q20" s="20">
        <v>12</v>
      </c>
    </row>
    <row r="21" spans="2:17" s="1" customFormat="1" ht="15" customHeight="1">
      <c r="B21" s="18">
        <v>11</v>
      </c>
      <c r="C21" s="19">
        <v>741</v>
      </c>
      <c r="D21" s="19">
        <v>726</v>
      </c>
      <c r="E21" s="20">
        <v>1467</v>
      </c>
      <c r="F21" s="21">
        <v>41</v>
      </c>
      <c r="G21" s="19">
        <v>1117</v>
      </c>
      <c r="H21" s="19">
        <v>1118</v>
      </c>
      <c r="I21" s="20">
        <v>2235</v>
      </c>
      <c r="J21" s="21">
        <v>71</v>
      </c>
      <c r="K21" s="19">
        <v>628</v>
      </c>
      <c r="L21" s="19">
        <v>769</v>
      </c>
      <c r="M21" s="20">
        <v>1397</v>
      </c>
      <c r="N21" s="22">
        <v>101</v>
      </c>
      <c r="O21" s="19">
        <v>0</v>
      </c>
      <c r="P21" s="19">
        <v>4</v>
      </c>
      <c r="Q21" s="20">
        <v>4</v>
      </c>
    </row>
    <row r="22" spans="2:17" s="1" customFormat="1" ht="15" customHeight="1">
      <c r="B22" s="14">
        <v>12</v>
      </c>
      <c r="C22" s="19">
        <v>710</v>
      </c>
      <c r="D22" s="19">
        <v>760</v>
      </c>
      <c r="E22" s="20">
        <v>1470</v>
      </c>
      <c r="F22" s="21">
        <v>42</v>
      </c>
      <c r="G22" s="19">
        <v>1285</v>
      </c>
      <c r="H22" s="19">
        <v>1234</v>
      </c>
      <c r="I22" s="20">
        <v>2519</v>
      </c>
      <c r="J22" s="21">
        <v>72</v>
      </c>
      <c r="K22" s="19">
        <v>577</v>
      </c>
      <c r="L22" s="19">
        <v>670</v>
      </c>
      <c r="M22" s="20">
        <v>1247</v>
      </c>
      <c r="N22" s="22">
        <v>102</v>
      </c>
      <c r="O22" s="19">
        <v>0</v>
      </c>
      <c r="P22" s="19">
        <v>1</v>
      </c>
      <c r="Q22" s="20">
        <v>1</v>
      </c>
    </row>
    <row r="23" spans="2:17" s="1" customFormat="1" ht="15" customHeight="1">
      <c r="B23" s="18">
        <v>13</v>
      </c>
      <c r="C23" s="19">
        <v>769</v>
      </c>
      <c r="D23" s="19">
        <v>725</v>
      </c>
      <c r="E23" s="20">
        <v>1494</v>
      </c>
      <c r="F23" s="21">
        <v>43</v>
      </c>
      <c r="G23" s="19">
        <v>1207</v>
      </c>
      <c r="H23" s="19">
        <v>1216</v>
      </c>
      <c r="I23" s="20">
        <v>2423</v>
      </c>
      <c r="J23" s="21">
        <v>73</v>
      </c>
      <c r="K23" s="19">
        <v>517</v>
      </c>
      <c r="L23" s="19">
        <v>646</v>
      </c>
      <c r="M23" s="20">
        <v>1163</v>
      </c>
      <c r="N23" s="22">
        <v>103</v>
      </c>
      <c r="O23" s="19">
        <v>0</v>
      </c>
      <c r="P23" s="19">
        <v>0</v>
      </c>
      <c r="Q23" s="20">
        <v>0</v>
      </c>
    </row>
    <row r="24" spans="2:17" s="1" customFormat="1" ht="15" customHeight="1">
      <c r="B24" s="14">
        <v>14</v>
      </c>
      <c r="C24" s="19">
        <v>774</v>
      </c>
      <c r="D24" s="19">
        <v>682</v>
      </c>
      <c r="E24" s="20">
        <v>1456</v>
      </c>
      <c r="F24" s="21">
        <v>44</v>
      </c>
      <c r="G24" s="19">
        <v>1189</v>
      </c>
      <c r="H24" s="19">
        <v>1163</v>
      </c>
      <c r="I24" s="20">
        <v>2352</v>
      </c>
      <c r="J24" s="21">
        <v>74</v>
      </c>
      <c r="K24" s="19">
        <v>537</v>
      </c>
      <c r="L24" s="19">
        <v>651</v>
      </c>
      <c r="M24" s="20">
        <v>1188</v>
      </c>
      <c r="N24" s="22">
        <v>104</v>
      </c>
      <c r="O24" s="19">
        <v>0</v>
      </c>
      <c r="P24" s="19">
        <v>0</v>
      </c>
      <c r="Q24" s="20">
        <v>0</v>
      </c>
    </row>
    <row r="25" spans="2:17" s="1" customFormat="1" ht="15" customHeight="1">
      <c r="B25" s="18">
        <v>15</v>
      </c>
      <c r="C25" s="19">
        <v>683</v>
      </c>
      <c r="D25" s="19">
        <v>713</v>
      </c>
      <c r="E25" s="20">
        <v>1396</v>
      </c>
      <c r="F25" s="21">
        <v>45</v>
      </c>
      <c r="G25" s="19">
        <v>1133</v>
      </c>
      <c r="H25" s="19">
        <v>1066</v>
      </c>
      <c r="I25" s="20">
        <v>2199</v>
      </c>
      <c r="J25" s="21">
        <v>75</v>
      </c>
      <c r="K25" s="19">
        <v>496</v>
      </c>
      <c r="L25" s="19">
        <v>613</v>
      </c>
      <c r="M25" s="20">
        <v>1109</v>
      </c>
      <c r="N25" s="22">
        <v>105</v>
      </c>
      <c r="O25" s="19">
        <v>0</v>
      </c>
      <c r="P25" s="19">
        <v>1</v>
      </c>
      <c r="Q25" s="20">
        <v>1</v>
      </c>
    </row>
    <row r="26" spans="2:17" s="1" customFormat="1" ht="15" customHeight="1">
      <c r="B26" s="14">
        <v>16</v>
      </c>
      <c r="C26" s="19">
        <v>717</v>
      </c>
      <c r="D26" s="19">
        <v>657</v>
      </c>
      <c r="E26" s="20">
        <v>1374</v>
      </c>
      <c r="F26" s="21">
        <v>46</v>
      </c>
      <c r="G26" s="19">
        <v>1110</v>
      </c>
      <c r="H26" s="19">
        <v>1013</v>
      </c>
      <c r="I26" s="20">
        <v>2123</v>
      </c>
      <c r="J26" s="21">
        <v>76</v>
      </c>
      <c r="K26" s="19">
        <v>473</v>
      </c>
      <c r="L26" s="19">
        <v>636</v>
      </c>
      <c r="M26" s="20">
        <v>1109</v>
      </c>
      <c r="N26" s="22">
        <v>106</v>
      </c>
      <c r="O26" s="19">
        <v>0</v>
      </c>
      <c r="P26" s="19">
        <v>0</v>
      </c>
      <c r="Q26" s="20">
        <v>0</v>
      </c>
    </row>
    <row r="27" spans="2:17" s="1" customFormat="1" ht="15" customHeight="1">
      <c r="B27" s="18">
        <v>17</v>
      </c>
      <c r="C27" s="19">
        <v>676</v>
      </c>
      <c r="D27" s="19">
        <v>680</v>
      </c>
      <c r="E27" s="20">
        <v>1356</v>
      </c>
      <c r="F27" s="21">
        <v>47</v>
      </c>
      <c r="G27" s="19">
        <v>1074</v>
      </c>
      <c r="H27" s="19">
        <v>947</v>
      </c>
      <c r="I27" s="20">
        <v>2021</v>
      </c>
      <c r="J27" s="21">
        <v>77</v>
      </c>
      <c r="K27" s="19">
        <v>445</v>
      </c>
      <c r="L27" s="19">
        <v>623</v>
      </c>
      <c r="M27" s="20">
        <v>1068</v>
      </c>
      <c r="N27" s="22">
        <v>107</v>
      </c>
      <c r="O27" s="19">
        <v>0</v>
      </c>
      <c r="P27" s="19">
        <v>1</v>
      </c>
      <c r="Q27" s="20">
        <v>1</v>
      </c>
    </row>
    <row r="28" spans="2:17" s="1" customFormat="1" ht="15" customHeight="1">
      <c r="B28" s="14">
        <v>18</v>
      </c>
      <c r="C28" s="19">
        <v>706</v>
      </c>
      <c r="D28" s="19">
        <v>680</v>
      </c>
      <c r="E28" s="20">
        <v>1386</v>
      </c>
      <c r="F28" s="21">
        <v>48</v>
      </c>
      <c r="G28" s="19">
        <v>1002</v>
      </c>
      <c r="H28" s="19">
        <v>1062</v>
      </c>
      <c r="I28" s="20">
        <v>2064</v>
      </c>
      <c r="J28" s="21">
        <v>78</v>
      </c>
      <c r="K28" s="19">
        <v>402</v>
      </c>
      <c r="L28" s="19">
        <v>620</v>
      </c>
      <c r="M28" s="20">
        <v>1022</v>
      </c>
      <c r="N28" s="22">
        <v>108</v>
      </c>
      <c r="O28" s="19">
        <v>0</v>
      </c>
      <c r="P28" s="19">
        <v>0</v>
      </c>
      <c r="Q28" s="20">
        <v>0</v>
      </c>
    </row>
    <row r="29" spans="2:17" s="1" customFormat="1" ht="15" customHeight="1">
      <c r="B29" s="18">
        <v>19</v>
      </c>
      <c r="C29" s="19">
        <v>709</v>
      </c>
      <c r="D29" s="19">
        <v>690</v>
      </c>
      <c r="E29" s="20">
        <v>1399</v>
      </c>
      <c r="F29" s="21">
        <v>49</v>
      </c>
      <c r="G29" s="19">
        <v>1062</v>
      </c>
      <c r="H29" s="19">
        <v>953</v>
      </c>
      <c r="I29" s="20">
        <v>2015</v>
      </c>
      <c r="J29" s="21">
        <v>79</v>
      </c>
      <c r="K29" s="19">
        <v>382</v>
      </c>
      <c r="L29" s="19">
        <v>551</v>
      </c>
      <c r="M29" s="20">
        <v>933</v>
      </c>
      <c r="N29" s="22">
        <v>109</v>
      </c>
      <c r="O29" s="19">
        <v>0</v>
      </c>
      <c r="P29" s="19">
        <v>0</v>
      </c>
      <c r="Q29" s="20">
        <v>0</v>
      </c>
    </row>
    <row r="30" spans="2:17" s="1" customFormat="1" ht="15" customHeight="1">
      <c r="B30" s="14">
        <v>20</v>
      </c>
      <c r="C30" s="19">
        <v>715</v>
      </c>
      <c r="D30" s="19">
        <v>740</v>
      </c>
      <c r="E30" s="20">
        <v>1455</v>
      </c>
      <c r="F30" s="21">
        <v>50</v>
      </c>
      <c r="G30" s="19">
        <v>988</v>
      </c>
      <c r="H30" s="19">
        <v>887</v>
      </c>
      <c r="I30" s="20">
        <v>1875</v>
      </c>
      <c r="J30" s="21">
        <v>80</v>
      </c>
      <c r="K30" s="19">
        <v>344</v>
      </c>
      <c r="L30" s="19">
        <v>436</v>
      </c>
      <c r="M30" s="20">
        <v>780</v>
      </c>
      <c r="N30" s="22">
        <v>110</v>
      </c>
      <c r="O30" s="19">
        <v>0</v>
      </c>
      <c r="P30" s="19">
        <v>0</v>
      </c>
      <c r="Q30" s="20">
        <v>0</v>
      </c>
    </row>
    <row r="31" spans="2:17" s="1" customFormat="1" ht="15" customHeight="1">
      <c r="B31" s="18">
        <v>21</v>
      </c>
      <c r="C31" s="19">
        <v>784</v>
      </c>
      <c r="D31" s="19">
        <v>740</v>
      </c>
      <c r="E31" s="20">
        <v>1524</v>
      </c>
      <c r="F31" s="21">
        <v>51</v>
      </c>
      <c r="G31" s="19">
        <v>957</v>
      </c>
      <c r="H31" s="19">
        <v>853</v>
      </c>
      <c r="I31" s="20">
        <v>1810</v>
      </c>
      <c r="J31" s="21">
        <v>81</v>
      </c>
      <c r="K31" s="19">
        <v>347</v>
      </c>
      <c r="L31" s="19">
        <v>462</v>
      </c>
      <c r="M31" s="20">
        <v>809</v>
      </c>
      <c r="N31" s="22">
        <v>111</v>
      </c>
      <c r="O31" s="19">
        <v>0</v>
      </c>
      <c r="P31" s="19">
        <v>0</v>
      </c>
      <c r="Q31" s="20">
        <v>0</v>
      </c>
    </row>
    <row r="32" spans="2:17" s="1" customFormat="1" ht="15" customHeight="1">
      <c r="B32" s="14">
        <v>22</v>
      </c>
      <c r="C32" s="19">
        <v>861</v>
      </c>
      <c r="D32" s="19">
        <v>754</v>
      </c>
      <c r="E32" s="20">
        <v>1615</v>
      </c>
      <c r="F32" s="21">
        <v>52</v>
      </c>
      <c r="G32" s="19">
        <v>930</v>
      </c>
      <c r="H32" s="19">
        <v>912</v>
      </c>
      <c r="I32" s="20">
        <v>1842</v>
      </c>
      <c r="J32" s="21">
        <v>82</v>
      </c>
      <c r="K32" s="19">
        <v>272</v>
      </c>
      <c r="L32" s="19">
        <v>460</v>
      </c>
      <c r="M32" s="20">
        <v>732</v>
      </c>
      <c r="N32" s="22">
        <v>112</v>
      </c>
      <c r="O32" s="19">
        <v>0</v>
      </c>
      <c r="P32" s="19">
        <v>0</v>
      </c>
      <c r="Q32" s="20">
        <v>0</v>
      </c>
    </row>
    <row r="33" spans="2:17" s="1" customFormat="1" ht="15" customHeight="1">
      <c r="B33" s="18">
        <v>23</v>
      </c>
      <c r="C33" s="19">
        <v>878</v>
      </c>
      <c r="D33" s="19">
        <v>810</v>
      </c>
      <c r="E33" s="20">
        <v>1688</v>
      </c>
      <c r="F33" s="21">
        <v>53</v>
      </c>
      <c r="G33" s="19">
        <v>855</v>
      </c>
      <c r="H33" s="19">
        <v>788</v>
      </c>
      <c r="I33" s="20">
        <v>1643</v>
      </c>
      <c r="J33" s="21">
        <v>83</v>
      </c>
      <c r="K33" s="19">
        <v>254</v>
      </c>
      <c r="L33" s="19">
        <v>345</v>
      </c>
      <c r="M33" s="20">
        <v>599</v>
      </c>
      <c r="N33" s="22">
        <v>113</v>
      </c>
      <c r="O33" s="19">
        <v>0</v>
      </c>
      <c r="P33" s="19">
        <v>0</v>
      </c>
      <c r="Q33" s="20">
        <v>0</v>
      </c>
    </row>
    <row r="34" spans="2:17" s="1" customFormat="1" ht="15" customHeight="1">
      <c r="B34" s="14">
        <v>24</v>
      </c>
      <c r="C34" s="19">
        <v>946</v>
      </c>
      <c r="D34" s="19">
        <v>824</v>
      </c>
      <c r="E34" s="20">
        <v>1770</v>
      </c>
      <c r="F34" s="21">
        <v>54</v>
      </c>
      <c r="G34" s="19">
        <v>914</v>
      </c>
      <c r="H34" s="19">
        <v>821</v>
      </c>
      <c r="I34" s="20">
        <v>1735</v>
      </c>
      <c r="J34" s="21">
        <v>84</v>
      </c>
      <c r="K34" s="19">
        <v>188</v>
      </c>
      <c r="L34" s="19">
        <v>363</v>
      </c>
      <c r="M34" s="20">
        <v>551</v>
      </c>
      <c r="N34" s="22">
        <v>114</v>
      </c>
      <c r="O34" s="19">
        <v>0</v>
      </c>
      <c r="P34" s="19">
        <v>0</v>
      </c>
      <c r="Q34" s="20">
        <v>0</v>
      </c>
    </row>
    <row r="35" spans="2:17" s="1" customFormat="1" ht="15" customHeight="1">
      <c r="B35" s="18">
        <v>25</v>
      </c>
      <c r="C35" s="19">
        <v>857</v>
      </c>
      <c r="D35" s="19">
        <v>867</v>
      </c>
      <c r="E35" s="20">
        <v>1724</v>
      </c>
      <c r="F35" s="21">
        <v>55</v>
      </c>
      <c r="G35" s="19">
        <v>914</v>
      </c>
      <c r="H35" s="19">
        <v>900</v>
      </c>
      <c r="I35" s="20">
        <v>1814</v>
      </c>
      <c r="J35" s="21">
        <v>85</v>
      </c>
      <c r="K35" s="19">
        <v>158</v>
      </c>
      <c r="L35" s="19">
        <v>333</v>
      </c>
      <c r="M35" s="20">
        <v>491</v>
      </c>
      <c r="N35" s="22">
        <v>115</v>
      </c>
      <c r="O35" s="19">
        <v>0</v>
      </c>
      <c r="P35" s="19">
        <v>0</v>
      </c>
      <c r="Q35" s="20">
        <v>0</v>
      </c>
    </row>
    <row r="36" spans="2:17" s="1" customFormat="1" ht="15" customHeight="1">
      <c r="B36" s="14">
        <v>26</v>
      </c>
      <c r="C36" s="19">
        <v>925</v>
      </c>
      <c r="D36" s="19">
        <v>873</v>
      </c>
      <c r="E36" s="20">
        <v>1798</v>
      </c>
      <c r="F36" s="21">
        <v>56</v>
      </c>
      <c r="G36" s="19">
        <v>1019</v>
      </c>
      <c r="H36" s="19">
        <v>941</v>
      </c>
      <c r="I36" s="20">
        <v>1960</v>
      </c>
      <c r="J36" s="21">
        <v>86</v>
      </c>
      <c r="K36" s="19">
        <v>155</v>
      </c>
      <c r="L36" s="19">
        <v>276</v>
      </c>
      <c r="M36" s="20">
        <v>431</v>
      </c>
      <c r="N36" s="22">
        <v>116</v>
      </c>
      <c r="O36" s="19">
        <v>0</v>
      </c>
      <c r="P36" s="19">
        <v>0</v>
      </c>
      <c r="Q36" s="20">
        <v>0</v>
      </c>
    </row>
    <row r="37" spans="2:17" s="1" customFormat="1" ht="15" customHeight="1">
      <c r="B37" s="18">
        <v>27</v>
      </c>
      <c r="C37" s="19">
        <v>954</v>
      </c>
      <c r="D37" s="19">
        <v>904</v>
      </c>
      <c r="E37" s="20">
        <v>1858</v>
      </c>
      <c r="F37" s="21">
        <v>57</v>
      </c>
      <c r="G37" s="19">
        <v>1088</v>
      </c>
      <c r="H37" s="19">
        <v>1081</v>
      </c>
      <c r="I37" s="20">
        <v>2169</v>
      </c>
      <c r="J37" s="21">
        <v>87</v>
      </c>
      <c r="K37" s="19">
        <v>114</v>
      </c>
      <c r="L37" s="19">
        <v>274</v>
      </c>
      <c r="M37" s="20">
        <v>388</v>
      </c>
      <c r="N37" s="22">
        <v>117</v>
      </c>
      <c r="O37" s="19">
        <v>0</v>
      </c>
      <c r="P37" s="19">
        <v>0</v>
      </c>
      <c r="Q37" s="20">
        <v>0</v>
      </c>
    </row>
    <row r="38" spans="2:17" s="1" customFormat="1" ht="15" customHeight="1">
      <c r="B38" s="14">
        <v>28</v>
      </c>
      <c r="C38" s="19">
        <v>963</v>
      </c>
      <c r="D38" s="19">
        <v>947</v>
      </c>
      <c r="E38" s="20">
        <v>1910</v>
      </c>
      <c r="F38" s="21">
        <v>58</v>
      </c>
      <c r="G38" s="19">
        <v>1043</v>
      </c>
      <c r="H38" s="19">
        <v>1161</v>
      </c>
      <c r="I38" s="20">
        <v>2204</v>
      </c>
      <c r="J38" s="21">
        <v>88</v>
      </c>
      <c r="K38" s="19">
        <v>94</v>
      </c>
      <c r="L38" s="19">
        <v>199</v>
      </c>
      <c r="M38" s="20">
        <v>293</v>
      </c>
      <c r="N38" s="22">
        <v>118</v>
      </c>
      <c r="O38" s="19">
        <v>0</v>
      </c>
      <c r="P38" s="19">
        <v>0</v>
      </c>
      <c r="Q38" s="20">
        <v>0</v>
      </c>
    </row>
    <row r="39" spans="2:17" s="1" customFormat="1" ht="15" customHeight="1">
      <c r="B39" s="23">
        <v>29</v>
      </c>
      <c r="C39" s="24">
        <v>1033</v>
      </c>
      <c r="D39" s="24">
        <v>934</v>
      </c>
      <c r="E39" s="25">
        <v>1967</v>
      </c>
      <c r="F39" s="26">
        <v>59</v>
      </c>
      <c r="G39" s="24">
        <v>1165</v>
      </c>
      <c r="H39" s="24">
        <v>1082</v>
      </c>
      <c r="I39" s="25">
        <v>2247</v>
      </c>
      <c r="J39" s="26">
        <v>89</v>
      </c>
      <c r="K39" s="24">
        <v>76</v>
      </c>
      <c r="L39" s="24">
        <v>204</v>
      </c>
      <c r="M39" s="25">
        <v>280</v>
      </c>
      <c r="N39" s="27" t="s">
        <v>7</v>
      </c>
      <c r="O39" s="24">
        <v>0</v>
      </c>
      <c r="P39" s="24">
        <v>0</v>
      </c>
      <c r="Q39" s="25">
        <v>0</v>
      </c>
    </row>
    <row r="40" spans="2:17" s="1" customFormat="1" ht="15" customHeight="1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2:17" s="1" customFormat="1" ht="15" customHeight="1">
      <c r="B41" s="10" t="s">
        <v>5</v>
      </c>
      <c r="C41" s="11" t="s">
        <v>2</v>
      </c>
      <c r="D41" s="11" t="s">
        <v>3</v>
      </c>
      <c r="E41" s="12" t="s">
        <v>6</v>
      </c>
      <c r="F41" s="10" t="s">
        <v>5</v>
      </c>
      <c r="G41" s="11" t="s">
        <v>2</v>
      </c>
      <c r="H41" s="11" t="s">
        <v>3</v>
      </c>
      <c r="I41" s="12" t="s">
        <v>6</v>
      </c>
      <c r="J41" s="10" t="s">
        <v>5</v>
      </c>
      <c r="K41" s="11" t="s">
        <v>2</v>
      </c>
      <c r="L41" s="11" t="s">
        <v>3</v>
      </c>
      <c r="M41" s="12" t="s">
        <v>6</v>
      </c>
      <c r="N41" s="28" t="s">
        <v>5</v>
      </c>
      <c r="O41" s="11" t="s">
        <v>2</v>
      </c>
      <c r="P41" s="11" t="s">
        <v>3</v>
      </c>
      <c r="Q41" s="12" t="s">
        <v>6</v>
      </c>
    </row>
    <row r="42" spans="2:17" s="1" customFormat="1" ht="15" customHeight="1">
      <c r="B42" s="29" t="s">
        <v>8</v>
      </c>
      <c r="C42" s="15">
        <v>3015</v>
      </c>
      <c r="D42" s="15">
        <v>3056</v>
      </c>
      <c r="E42" s="16">
        <v>6071</v>
      </c>
      <c r="F42" s="29" t="s">
        <v>9</v>
      </c>
      <c r="G42" s="15">
        <v>6068</v>
      </c>
      <c r="H42" s="15">
        <v>6038</v>
      </c>
      <c r="I42" s="16">
        <v>12106</v>
      </c>
      <c r="J42" s="29" t="s">
        <v>10</v>
      </c>
      <c r="K42" s="15">
        <v>1405</v>
      </c>
      <c r="L42" s="15">
        <v>2066</v>
      </c>
      <c r="M42" s="16">
        <v>3471</v>
      </c>
      <c r="N42" s="30" t="s">
        <v>11</v>
      </c>
      <c r="O42" s="15">
        <v>10472</v>
      </c>
      <c r="P42" s="15">
        <v>10081</v>
      </c>
      <c r="Q42" s="16">
        <v>20553</v>
      </c>
    </row>
    <row r="43" spans="2:17" s="1" customFormat="1" ht="15" customHeight="1">
      <c r="B43" s="31" t="s">
        <v>12</v>
      </c>
      <c r="C43" s="19">
        <v>3702</v>
      </c>
      <c r="D43" s="19">
        <v>3376</v>
      </c>
      <c r="E43" s="20">
        <v>7078</v>
      </c>
      <c r="F43" s="31" t="s">
        <v>13</v>
      </c>
      <c r="G43" s="19">
        <v>5381</v>
      </c>
      <c r="H43" s="19">
        <v>5041</v>
      </c>
      <c r="I43" s="20">
        <v>10422</v>
      </c>
      <c r="J43" s="31" t="s">
        <v>14</v>
      </c>
      <c r="K43" s="19">
        <v>597</v>
      </c>
      <c r="L43" s="19">
        <v>1286</v>
      </c>
      <c r="M43" s="20">
        <v>1883</v>
      </c>
      <c r="N43" s="32" t="s">
        <v>15</v>
      </c>
      <c r="O43" s="19">
        <v>49795</v>
      </c>
      <c r="P43" s="19">
        <v>48683</v>
      </c>
      <c r="Q43" s="20">
        <v>98478</v>
      </c>
    </row>
    <row r="44" spans="2:19" s="1" customFormat="1" ht="15" customHeight="1">
      <c r="B44" s="31" t="s">
        <v>16</v>
      </c>
      <c r="C44" s="19">
        <v>3755</v>
      </c>
      <c r="D44" s="19">
        <v>3649</v>
      </c>
      <c r="E44" s="20">
        <v>7404</v>
      </c>
      <c r="F44" s="31" t="s">
        <v>17</v>
      </c>
      <c r="G44" s="19">
        <v>4644</v>
      </c>
      <c r="H44" s="19">
        <v>4261</v>
      </c>
      <c r="I44" s="20">
        <v>8905</v>
      </c>
      <c r="J44" s="31" t="s">
        <v>18</v>
      </c>
      <c r="K44" s="19">
        <v>244</v>
      </c>
      <c r="L44" s="19">
        <v>551</v>
      </c>
      <c r="M44" s="20">
        <v>795</v>
      </c>
      <c r="N44" s="33" t="s">
        <v>19</v>
      </c>
      <c r="O44" s="24">
        <v>10716</v>
      </c>
      <c r="P44" s="24">
        <v>14459</v>
      </c>
      <c r="Q44" s="25">
        <v>25175</v>
      </c>
      <c r="S44" s="4"/>
    </row>
    <row r="45" spans="2:17" s="1" customFormat="1" ht="15" customHeight="1">
      <c r="B45" s="31" t="s">
        <v>20</v>
      </c>
      <c r="C45" s="19">
        <v>3491</v>
      </c>
      <c r="D45" s="19">
        <v>3420</v>
      </c>
      <c r="E45" s="20">
        <v>6911</v>
      </c>
      <c r="F45" s="31" t="s">
        <v>21</v>
      </c>
      <c r="G45" s="19">
        <v>5229</v>
      </c>
      <c r="H45" s="19">
        <v>5165</v>
      </c>
      <c r="I45" s="20">
        <v>10394</v>
      </c>
      <c r="J45" s="31" t="s">
        <v>22</v>
      </c>
      <c r="K45" s="19">
        <v>61</v>
      </c>
      <c r="L45" s="19">
        <v>167</v>
      </c>
      <c r="M45" s="20">
        <v>228</v>
      </c>
      <c r="N45" s="28" t="s">
        <v>1</v>
      </c>
      <c r="O45" s="5">
        <v>70983</v>
      </c>
      <c r="P45" s="5">
        <v>73223</v>
      </c>
      <c r="Q45" s="6">
        <v>144206</v>
      </c>
    </row>
    <row r="46" spans="2:17" s="1" customFormat="1" ht="15.75" customHeight="1">
      <c r="B46" s="31" t="s">
        <v>23</v>
      </c>
      <c r="C46" s="19">
        <v>4184</v>
      </c>
      <c r="D46" s="19">
        <v>3868</v>
      </c>
      <c r="E46" s="20">
        <v>8052</v>
      </c>
      <c r="F46" s="31" t="s">
        <v>24</v>
      </c>
      <c r="G46" s="19">
        <v>3980</v>
      </c>
      <c r="H46" s="19">
        <v>4193</v>
      </c>
      <c r="I46" s="20">
        <v>8173</v>
      </c>
      <c r="J46" s="31" t="s">
        <v>25</v>
      </c>
      <c r="K46" s="19">
        <v>2</v>
      </c>
      <c r="L46" s="19">
        <v>15</v>
      </c>
      <c r="M46" s="20">
        <v>17</v>
      </c>
      <c r="N46" s="4"/>
      <c r="O46" s="4"/>
      <c r="P46" s="4"/>
      <c r="Q46" s="4"/>
    </row>
    <row r="47" spans="2:17" s="1" customFormat="1" ht="15" customHeight="1">
      <c r="B47" s="31" t="s">
        <v>26</v>
      </c>
      <c r="C47" s="19">
        <v>4732</v>
      </c>
      <c r="D47" s="19">
        <v>4525</v>
      </c>
      <c r="E47" s="20">
        <v>9257</v>
      </c>
      <c r="F47" s="31" t="s">
        <v>27</v>
      </c>
      <c r="G47" s="19">
        <v>3343</v>
      </c>
      <c r="H47" s="19">
        <v>3825</v>
      </c>
      <c r="I47" s="20">
        <v>7168</v>
      </c>
      <c r="J47" s="31" t="s">
        <v>28</v>
      </c>
      <c r="K47" s="19">
        <v>0</v>
      </c>
      <c r="L47" s="19">
        <v>2</v>
      </c>
      <c r="M47" s="20">
        <v>2</v>
      </c>
      <c r="N47" s="4"/>
      <c r="O47" s="4"/>
      <c r="P47" s="4"/>
      <c r="Q47" s="4"/>
    </row>
    <row r="48" spans="2:17" s="1" customFormat="1" ht="15" customHeight="1">
      <c r="B48" s="31" t="s">
        <v>29</v>
      </c>
      <c r="C48" s="19">
        <v>5756</v>
      </c>
      <c r="D48" s="19">
        <v>5726</v>
      </c>
      <c r="E48" s="20">
        <v>11482</v>
      </c>
      <c r="F48" s="31" t="s">
        <v>30</v>
      </c>
      <c r="G48" s="19">
        <v>2866</v>
      </c>
      <c r="H48" s="19">
        <v>3504</v>
      </c>
      <c r="I48" s="20">
        <v>6370</v>
      </c>
      <c r="J48" s="31" t="s">
        <v>31</v>
      </c>
      <c r="K48" s="19">
        <v>0</v>
      </c>
      <c r="L48" s="19">
        <v>0</v>
      </c>
      <c r="M48" s="20">
        <v>0</v>
      </c>
      <c r="N48" s="4"/>
      <c r="O48" s="4"/>
      <c r="P48" s="4"/>
      <c r="Q48" s="4"/>
    </row>
    <row r="49" spans="2:13" s="1" customFormat="1" ht="15" customHeight="1">
      <c r="B49" s="36" t="s">
        <v>32</v>
      </c>
      <c r="C49" s="24">
        <v>6330</v>
      </c>
      <c r="D49" s="24">
        <v>6446</v>
      </c>
      <c r="E49" s="25">
        <v>12776</v>
      </c>
      <c r="F49" s="34" t="s">
        <v>33</v>
      </c>
      <c r="G49" s="24">
        <v>2198</v>
      </c>
      <c r="H49" s="24">
        <v>3043</v>
      </c>
      <c r="I49" s="25">
        <v>5241</v>
      </c>
      <c r="J49" s="34" t="s">
        <v>34</v>
      </c>
      <c r="K49" s="24">
        <v>0</v>
      </c>
      <c r="L49" s="24">
        <v>0</v>
      </c>
      <c r="M49" s="25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/>
  <dimension ref="A1:S49"/>
  <sheetViews>
    <sheetView view="pageBreakPreview" zoomScale="75" zoomScaleNormal="55" zoomScaleSheetLayoutView="75" workbookViewId="0" topLeftCell="A1">
      <selection activeCell="D39" sqref="D39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125" style="0" customWidth="1"/>
    <col min="19" max="19" width="9.25390625" style="0" bestFit="1" customWidth="1"/>
  </cols>
  <sheetData>
    <row r="1" spans="1:18" s="1" customFormat="1" ht="21">
      <c r="A1" s="7"/>
      <c r="B1" s="7"/>
      <c r="C1" s="7"/>
      <c r="D1" s="7"/>
      <c r="E1" s="39" t="s">
        <v>45</v>
      </c>
      <c r="F1" s="39"/>
      <c r="G1" s="39"/>
      <c r="H1" s="39"/>
      <c r="I1" s="39"/>
      <c r="J1" s="39"/>
      <c r="K1" s="39"/>
      <c r="L1" s="39"/>
      <c r="M1" s="39"/>
      <c r="N1" s="39"/>
      <c r="O1" s="7"/>
      <c r="P1" s="7"/>
      <c r="Q1" s="7"/>
      <c r="R1" s="7"/>
    </row>
    <row r="2" spans="5:17" s="1" customFormat="1" ht="21" customHeight="1">
      <c r="E2" s="40" t="s">
        <v>0</v>
      </c>
      <c r="F2" s="40"/>
      <c r="G2" s="40"/>
      <c r="H2" s="40"/>
      <c r="I2" s="40"/>
      <c r="J2" s="40"/>
      <c r="K2" s="40"/>
      <c r="L2" s="40"/>
      <c r="M2" s="40"/>
      <c r="N2" s="40"/>
      <c r="O2" s="37">
        <v>39295</v>
      </c>
      <c r="P2" s="38"/>
      <c r="Q2" s="8" t="s">
        <v>35</v>
      </c>
    </row>
    <row r="3" s="1" customFormat="1" ht="21" customHeight="1"/>
    <row r="4" spans="5:14" s="1" customFormat="1" ht="15" customHeight="1">
      <c r="E4" s="44" t="s">
        <v>1</v>
      </c>
      <c r="F4" s="45"/>
      <c r="G4" s="44" t="s">
        <v>2</v>
      </c>
      <c r="H4" s="45"/>
      <c r="I4" s="44" t="s">
        <v>3</v>
      </c>
      <c r="J4" s="45"/>
      <c r="L4" s="41" t="s">
        <v>4</v>
      </c>
      <c r="M4" s="2" t="s">
        <v>36</v>
      </c>
      <c r="N4" s="9">
        <f>(SUMPRODUCT(B$10:B$39,E$10:E$39)+SUMPRODUCT(F$10:F$39,I$10:I$39)+SUMPRODUCT(J$10:J$39,M$10:M$39)+SUMPRODUCT(N$10:N$38,Q$10:Q$38))/$E$5</f>
        <v>39.544910038714534</v>
      </c>
    </row>
    <row r="5" spans="3:14" s="1" customFormat="1" ht="15" customHeight="1">
      <c r="C5" s="3"/>
      <c r="E5" s="46">
        <f>SUM(E10:E39,I10:I39,M10:M39,Q10:Q39)</f>
        <v>169962</v>
      </c>
      <c r="F5" s="47"/>
      <c r="G5" s="46">
        <f>SUM(C10:C39,G10:G39,K10:K39,O10:O39)</f>
        <v>86436</v>
      </c>
      <c r="H5" s="47"/>
      <c r="I5" s="46">
        <f>SUM(D10:D39,H10:H39,L10:L39,P10:P39)</f>
        <v>83526</v>
      </c>
      <c r="J5" s="47"/>
      <c r="L5" s="42"/>
      <c r="M5" s="2" t="s">
        <v>2</v>
      </c>
      <c r="N5" s="9">
        <f>(SUMPRODUCT(B$10:B$39,C$10:C$39)+SUMPRODUCT(F$10:F$39,G$10:G$39)+SUMPRODUCT(J$10:J$39,K$10:K$39)+SUMPRODUCT(N$10:N$38,O$10:O$38))/G$5</f>
        <v>38.75303114443056</v>
      </c>
    </row>
    <row r="6" spans="5:14" s="1" customFormat="1" ht="15" customHeight="1">
      <c r="E6" s="48"/>
      <c r="F6" s="49"/>
      <c r="G6" s="48"/>
      <c r="H6" s="49"/>
      <c r="I6" s="48"/>
      <c r="J6" s="49"/>
      <c r="L6" s="43"/>
      <c r="M6" s="2" t="s">
        <v>3</v>
      </c>
      <c r="N6" s="9">
        <f>(SUMPRODUCT(B$10:B$39,D$10:D$39)+SUMPRODUCT(F$10:F$39,H$10:H$39)+SUMPRODUCT(J$10:J$39,L$10:L$39)+SUMPRODUCT(N$10:N$38,P$10:P$38))/I$5</f>
        <v>40.3643775590834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10" t="s">
        <v>5</v>
      </c>
      <c r="C9" s="11" t="s">
        <v>2</v>
      </c>
      <c r="D9" s="11" t="s">
        <v>3</v>
      </c>
      <c r="E9" s="12" t="s">
        <v>6</v>
      </c>
      <c r="F9" s="10" t="s">
        <v>5</v>
      </c>
      <c r="G9" s="11" t="s">
        <v>2</v>
      </c>
      <c r="H9" s="11" t="s">
        <v>3</v>
      </c>
      <c r="I9" s="12" t="s">
        <v>6</v>
      </c>
      <c r="J9" s="10" t="s">
        <v>5</v>
      </c>
      <c r="K9" s="11" t="s">
        <v>2</v>
      </c>
      <c r="L9" s="11" t="s">
        <v>3</v>
      </c>
      <c r="M9" s="12" t="s">
        <v>6</v>
      </c>
      <c r="N9" s="13" t="s">
        <v>5</v>
      </c>
      <c r="O9" s="11" t="s">
        <v>2</v>
      </c>
      <c r="P9" s="11" t="s">
        <v>3</v>
      </c>
      <c r="Q9" s="12" t="s">
        <v>6</v>
      </c>
    </row>
    <row r="10" spans="2:17" s="1" customFormat="1" ht="15" customHeight="1">
      <c r="B10" s="14">
        <v>0</v>
      </c>
      <c r="C10" s="15">
        <v>891</v>
      </c>
      <c r="D10" s="15">
        <v>832</v>
      </c>
      <c r="E10" s="16">
        <v>1723</v>
      </c>
      <c r="F10" s="14">
        <v>30</v>
      </c>
      <c r="G10" s="15">
        <v>1533</v>
      </c>
      <c r="H10" s="15">
        <v>1357</v>
      </c>
      <c r="I10" s="16">
        <v>2890</v>
      </c>
      <c r="J10" s="14">
        <v>60</v>
      </c>
      <c r="K10" s="15">
        <v>1171</v>
      </c>
      <c r="L10" s="15">
        <v>1167</v>
      </c>
      <c r="M10" s="16">
        <v>2338</v>
      </c>
      <c r="N10" s="17">
        <v>90</v>
      </c>
      <c r="O10" s="15">
        <v>50</v>
      </c>
      <c r="P10" s="15">
        <v>118</v>
      </c>
      <c r="Q10" s="16">
        <v>168</v>
      </c>
    </row>
    <row r="11" spans="2:17" s="1" customFormat="1" ht="15" customHeight="1">
      <c r="B11" s="18">
        <v>1</v>
      </c>
      <c r="C11" s="19">
        <v>818</v>
      </c>
      <c r="D11" s="19">
        <v>765</v>
      </c>
      <c r="E11" s="20">
        <v>1583</v>
      </c>
      <c r="F11" s="21">
        <v>31</v>
      </c>
      <c r="G11" s="19">
        <v>1549</v>
      </c>
      <c r="H11" s="19">
        <v>1550</v>
      </c>
      <c r="I11" s="20">
        <v>3099</v>
      </c>
      <c r="J11" s="21">
        <v>61</v>
      </c>
      <c r="K11" s="19">
        <v>709</v>
      </c>
      <c r="L11" s="19">
        <v>756</v>
      </c>
      <c r="M11" s="20">
        <v>1465</v>
      </c>
      <c r="N11" s="22">
        <v>91</v>
      </c>
      <c r="O11" s="19">
        <v>34</v>
      </c>
      <c r="P11" s="19">
        <v>98</v>
      </c>
      <c r="Q11" s="20">
        <v>132</v>
      </c>
    </row>
    <row r="12" spans="2:17" s="1" customFormat="1" ht="15" customHeight="1">
      <c r="B12" s="14">
        <v>2</v>
      </c>
      <c r="C12" s="19">
        <v>866</v>
      </c>
      <c r="D12" s="19">
        <v>774</v>
      </c>
      <c r="E12" s="20">
        <v>1640</v>
      </c>
      <c r="F12" s="21">
        <v>32</v>
      </c>
      <c r="G12" s="19">
        <v>1686</v>
      </c>
      <c r="H12" s="19">
        <v>1542</v>
      </c>
      <c r="I12" s="20">
        <v>3228</v>
      </c>
      <c r="J12" s="21">
        <v>62</v>
      </c>
      <c r="K12" s="19">
        <v>841</v>
      </c>
      <c r="L12" s="19">
        <v>870</v>
      </c>
      <c r="M12" s="20">
        <v>1711</v>
      </c>
      <c r="N12" s="22">
        <v>92</v>
      </c>
      <c r="O12" s="19">
        <v>21</v>
      </c>
      <c r="P12" s="19">
        <v>68</v>
      </c>
      <c r="Q12" s="20">
        <v>89</v>
      </c>
    </row>
    <row r="13" spans="2:17" s="1" customFormat="1" ht="15" customHeight="1">
      <c r="B13" s="18">
        <v>3</v>
      </c>
      <c r="C13" s="19">
        <v>846</v>
      </c>
      <c r="D13" s="19">
        <v>785</v>
      </c>
      <c r="E13" s="20">
        <v>1631</v>
      </c>
      <c r="F13" s="21">
        <v>33</v>
      </c>
      <c r="G13" s="19">
        <v>1722</v>
      </c>
      <c r="H13" s="19">
        <v>1596</v>
      </c>
      <c r="I13" s="20">
        <v>3318</v>
      </c>
      <c r="J13" s="21">
        <v>63</v>
      </c>
      <c r="K13" s="19">
        <v>969</v>
      </c>
      <c r="L13" s="19">
        <v>1084</v>
      </c>
      <c r="M13" s="20">
        <v>2053</v>
      </c>
      <c r="N13" s="22">
        <v>93</v>
      </c>
      <c r="O13" s="19">
        <v>24</v>
      </c>
      <c r="P13" s="19">
        <v>65</v>
      </c>
      <c r="Q13" s="20">
        <v>89</v>
      </c>
    </row>
    <row r="14" spans="2:17" s="1" customFormat="1" ht="15" customHeight="1">
      <c r="B14" s="14">
        <v>4</v>
      </c>
      <c r="C14" s="19">
        <v>826</v>
      </c>
      <c r="D14" s="19">
        <v>777</v>
      </c>
      <c r="E14" s="20">
        <v>1603</v>
      </c>
      <c r="F14" s="21">
        <v>34</v>
      </c>
      <c r="G14" s="19">
        <v>1906</v>
      </c>
      <c r="H14" s="19">
        <v>1653</v>
      </c>
      <c r="I14" s="20">
        <v>3559</v>
      </c>
      <c r="J14" s="21">
        <v>64</v>
      </c>
      <c r="K14" s="19">
        <v>944</v>
      </c>
      <c r="L14" s="19">
        <v>965</v>
      </c>
      <c r="M14" s="20">
        <v>1909</v>
      </c>
      <c r="N14" s="22">
        <v>94</v>
      </c>
      <c r="O14" s="19">
        <v>15</v>
      </c>
      <c r="P14" s="19">
        <v>64</v>
      </c>
      <c r="Q14" s="20">
        <v>79</v>
      </c>
    </row>
    <row r="15" spans="2:17" s="1" customFormat="1" ht="15" customHeight="1">
      <c r="B15" s="18">
        <v>5</v>
      </c>
      <c r="C15" s="19">
        <v>864</v>
      </c>
      <c r="D15" s="19">
        <v>848</v>
      </c>
      <c r="E15" s="20">
        <v>1712</v>
      </c>
      <c r="F15" s="21">
        <v>35</v>
      </c>
      <c r="G15" s="19">
        <v>1813</v>
      </c>
      <c r="H15" s="19">
        <v>1708</v>
      </c>
      <c r="I15" s="20">
        <v>3521</v>
      </c>
      <c r="J15" s="21">
        <v>65</v>
      </c>
      <c r="K15" s="19">
        <v>993</v>
      </c>
      <c r="L15" s="19">
        <v>1003</v>
      </c>
      <c r="M15" s="20">
        <v>1996</v>
      </c>
      <c r="N15" s="22">
        <v>95</v>
      </c>
      <c r="O15" s="19">
        <v>4</v>
      </c>
      <c r="P15" s="19">
        <v>38</v>
      </c>
      <c r="Q15" s="20">
        <v>42</v>
      </c>
    </row>
    <row r="16" spans="2:17" s="1" customFormat="1" ht="15" customHeight="1">
      <c r="B16" s="14">
        <v>6</v>
      </c>
      <c r="C16" s="19">
        <v>845</v>
      </c>
      <c r="D16" s="19">
        <v>905</v>
      </c>
      <c r="E16" s="20">
        <v>1750</v>
      </c>
      <c r="F16" s="21">
        <v>36</v>
      </c>
      <c r="G16" s="19">
        <v>1785</v>
      </c>
      <c r="H16" s="19">
        <v>1639</v>
      </c>
      <c r="I16" s="20">
        <v>3424</v>
      </c>
      <c r="J16" s="21">
        <v>66</v>
      </c>
      <c r="K16" s="19">
        <v>906</v>
      </c>
      <c r="L16" s="19">
        <v>1015</v>
      </c>
      <c r="M16" s="20">
        <v>1921</v>
      </c>
      <c r="N16" s="22">
        <v>96</v>
      </c>
      <c r="O16" s="19">
        <v>8</v>
      </c>
      <c r="P16" s="19">
        <v>27</v>
      </c>
      <c r="Q16" s="20">
        <v>35</v>
      </c>
    </row>
    <row r="17" spans="2:17" s="1" customFormat="1" ht="15" customHeight="1">
      <c r="B17" s="18">
        <v>7</v>
      </c>
      <c r="C17" s="19">
        <v>906</v>
      </c>
      <c r="D17" s="19">
        <v>813</v>
      </c>
      <c r="E17" s="20">
        <v>1719</v>
      </c>
      <c r="F17" s="21">
        <v>37</v>
      </c>
      <c r="G17" s="19">
        <v>1696</v>
      </c>
      <c r="H17" s="19">
        <v>1670</v>
      </c>
      <c r="I17" s="20">
        <v>3366</v>
      </c>
      <c r="J17" s="21">
        <v>67</v>
      </c>
      <c r="K17" s="19">
        <v>823</v>
      </c>
      <c r="L17" s="19">
        <v>879</v>
      </c>
      <c r="M17" s="20">
        <v>1702</v>
      </c>
      <c r="N17" s="22">
        <v>97</v>
      </c>
      <c r="O17" s="19">
        <v>6</v>
      </c>
      <c r="P17" s="19">
        <v>21</v>
      </c>
      <c r="Q17" s="20">
        <v>27</v>
      </c>
    </row>
    <row r="18" spans="2:17" s="1" customFormat="1" ht="15" customHeight="1">
      <c r="B18" s="14">
        <v>8</v>
      </c>
      <c r="C18" s="19">
        <v>845</v>
      </c>
      <c r="D18" s="19">
        <v>871</v>
      </c>
      <c r="E18" s="20">
        <v>1716</v>
      </c>
      <c r="F18" s="21">
        <v>38</v>
      </c>
      <c r="G18" s="19">
        <v>1773</v>
      </c>
      <c r="H18" s="19">
        <v>1562</v>
      </c>
      <c r="I18" s="20">
        <v>3335</v>
      </c>
      <c r="J18" s="21">
        <v>68</v>
      </c>
      <c r="K18" s="19">
        <v>708</v>
      </c>
      <c r="L18" s="19">
        <v>759</v>
      </c>
      <c r="M18" s="20">
        <v>1467</v>
      </c>
      <c r="N18" s="22">
        <v>98</v>
      </c>
      <c r="O18" s="19">
        <v>3</v>
      </c>
      <c r="P18" s="19">
        <v>22</v>
      </c>
      <c r="Q18" s="20">
        <v>25</v>
      </c>
    </row>
    <row r="19" spans="2:17" s="1" customFormat="1" ht="15" customHeight="1">
      <c r="B19" s="18">
        <v>9</v>
      </c>
      <c r="C19" s="19">
        <v>868</v>
      </c>
      <c r="D19" s="19">
        <v>842</v>
      </c>
      <c r="E19" s="20">
        <v>1710</v>
      </c>
      <c r="F19" s="21">
        <v>39</v>
      </c>
      <c r="G19" s="19">
        <v>1690</v>
      </c>
      <c r="H19" s="19">
        <v>1566</v>
      </c>
      <c r="I19" s="20">
        <v>3256</v>
      </c>
      <c r="J19" s="21">
        <v>69</v>
      </c>
      <c r="K19" s="19">
        <v>770</v>
      </c>
      <c r="L19" s="19">
        <v>806</v>
      </c>
      <c r="M19" s="20">
        <v>1576</v>
      </c>
      <c r="N19" s="22">
        <v>99</v>
      </c>
      <c r="O19" s="19">
        <v>3</v>
      </c>
      <c r="P19" s="19">
        <v>12</v>
      </c>
      <c r="Q19" s="20">
        <v>15</v>
      </c>
    </row>
    <row r="20" spans="2:17" s="1" customFormat="1" ht="15" customHeight="1">
      <c r="B20" s="14">
        <v>10</v>
      </c>
      <c r="C20" s="19">
        <v>915</v>
      </c>
      <c r="D20" s="19">
        <v>847</v>
      </c>
      <c r="E20" s="20">
        <v>1762</v>
      </c>
      <c r="F20" s="21">
        <v>40</v>
      </c>
      <c r="G20" s="19">
        <v>1632</v>
      </c>
      <c r="H20" s="19">
        <v>1528</v>
      </c>
      <c r="I20" s="20">
        <v>3160</v>
      </c>
      <c r="J20" s="21">
        <v>70</v>
      </c>
      <c r="K20" s="19">
        <v>707</v>
      </c>
      <c r="L20" s="19">
        <v>769</v>
      </c>
      <c r="M20" s="20">
        <v>1476</v>
      </c>
      <c r="N20" s="22">
        <v>100</v>
      </c>
      <c r="O20" s="19">
        <v>3</v>
      </c>
      <c r="P20" s="19">
        <v>2</v>
      </c>
      <c r="Q20" s="20">
        <v>5</v>
      </c>
    </row>
    <row r="21" spans="2:17" s="1" customFormat="1" ht="15" customHeight="1">
      <c r="B21" s="18">
        <v>11</v>
      </c>
      <c r="C21" s="19">
        <v>897</v>
      </c>
      <c r="D21" s="19">
        <v>795</v>
      </c>
      <c r="E21" s="20">
        <v>1692</v>
      </c>
      <c r="F21" s="21">
        <v>41</v>
      </c>
      <c r="G21" s="19">
        <v>1333</v>
      </c>
      <c r="H21" s="19">
        <v>1276</v>
      </c>
      <c r="I21" s="20">
        <v>2609</v>
      </c>
      <c r="J21" s="21">
        <v>71</v>
      </c>
      <c r="K21" s="19">
        <v>734</v>
      </c>
      <c r="L21" s="19">
        <v>787</v>
      </c>
      <c r="M21" s="20">
        <v>1521</v>
      </c>
      <c r="N21" s="22">
        <v>101</v>
      </c>
      <c r="O21" s="19">
        <v>0</v>
      </c>
      <c r="P21" s="19">
        <v>4</v>
      </c>
      <c r="Q21" s="20">
        <v>4</v>
      </c>
    </row>
    <row r="22" spans="2:17" s="1" customFormat="1" ht="15" customHeight="1">
      <c r="B22" s="14">
        <v>12</v>
      </c>
      <c r="C22" s="19">
        <v>891</v>
      </c>
      <c r="D22" s="19">
        <v>825</v>
      </c>
      <c r="E22" s="20">
        <v>1716</v>
      </c>
      <c r="F22" s="21">
        <v>42</v>
      </c>
      <c r="G22" s="19">
        <v>1687</v>
      </c>
      <c r="H22" s="19">
        <v>1413</v>
      </c>
      <c r="I22" s="20">
        <v>3100</v>
      </c>
      <c r="J22" s="21">
        <v>72</v>
      </c>
      <c r="K22" s="19">
        <v>590</v>
      </c>
      <c r="L22" s="19">
        <v>702</v>
      </c>
      <c r="M22" s="20">
        <v>1292</v>
      </c>
      <c r="N22" s="22">
        <v>102</v>
      </c>
      <c r="O22" s="19">
        <v>1</v>
      </c>
      <c r="P22" s="19">
        <v>1</v>
      </c>
      <c r="Q22" s="20">
        <v>2</v>
      </c>
    </row>
    <row r="23" spans="2:17" s="1" customFormat="1" ht="15" customHeight="1">
      <c r="B23" s="18">
        <v>13</v>
      </c>
      <c r="C23" s="19">
        <v>827</v>
      </c>
      <c r="D23" s="19">
        <v>832</v>
      </c>
      <c r="E23" s="20">
        <v>1659</v>
      </c>
      <c r="F23" s="21">
        <v>43</v>
      </c>
      <c r="G23" s="19">
        <v>1543</v>
      </c>
      <c r="H23" s="19">
        <v>1330</v>
      </c>
      <c r="I23" s="20">
        <v>2873</v>
      </c>
      <c r="J23" s="21">
        <v>73</v>
      </c>
      <c r="K23" s="19">
        <v>540</v>
      </c>
      <c r="L23" s="19">
        <v>620</v>
      </c>
      <c r="M23" s="20">
        <v>1160</v>
      </c>
      <c r="N23" s="22">
        <v>103</v>
      </c>
      <c r="O23" s="19">
        <v>0</v>
      </c>
      <c r="P23" s="19">
        <v>2</v>
      </c>
      <c r="Q23" s="20">
        <v>2</v>
      </c>
    </row>
    <row r="24" spans="2:17" s="1" customFormat="1" ht="15" customHeight="1">
      <c r="B24" s="14">
        <v>14</v>
      </c>
      <c r="C24" s="19">
        <v>847</v>
      </c>
      <c r="D24" s="19">
        <v>776</v>
      </c>
      <c r="E24" s="20">
        <v>1623</v>
      </c>
      <c r="F24" s="21">
        <v>44</v>
      </c>
      <c r="G24" s="19">
        <v>1426</v>
      </c>
      <c r="H24" s="19">
        <v>1305</v>
      </c>
      <c r="I24" s="20">
        <v>2731</v>
      </c>
      <c r="J24" s="21">
        <v>74</v>
      </c>
      <c r="K24" s="19">
        <v>564</v>
      </c>
      <c r="L24" s="19">
        <v>593</v>
      </c>
      <c r="M24" s="20">
        <v>1157</v>
      </c>
      <c r="N24" s="22">
        <v>104</v>
      </c>
      <c r="O24" s="19">
        <v>0</v>
      </c>
      <c r="P24" s="19">
        <v>1</v>
      </c>
      <c r="Q24" s="20">
        <v>1</v>
      </c>
    </row>
    <row r="25" spans="2:17" s="1" customFormat="1" ht="15" customHeight="1">
      <c r="B25" s="18">
        <v>15</v>
      </c>
      <c r="C25" s="19">
        <v>766</v>
      </c>
      <c r="D25" s="19">
        <v>812</v>
      </c>
      <c r="E25" s="20">
        <v>1578</v>
      </c>
      <c r="F25" s="21">
        <v>45</v>
      </c>
      <c r="G25" s="19">
        <v>1281</v>
      </c>
      <c r="H25" s="19">
        <v>1177</v>
      </c>
      <c r="I25" s="20">
        <v>2458</v>
      </c>
      <c r="J25" s="21">
        <v>75</v>
      </c>
      <c r="K25" s="19">
        <v>491</v>
      </c>
      <c r="L25" s="19">
        <v>574</v>
      </c>
      <c r="M25" s="20">
        <v>1065</v>
      </c>
      <c r="N25" s="22">
        <v>105</v>
      </c>
      <c r="O25" s="19">
        <v>0</v>
      </c>
      <c r="P25" s="19">
        <v>0</v>
      </c>
      <c r="Q25" s="20">
        <v>0</v>
      </c>
    </row>
    <row r="26" spans="2:17" s="1" customFormat="1" ht="15" customHeight="1">
      <c r="B26" s="14">
        <v>16</v>
      </c>
      <c r="C26" s="19">
        <v>764</v>
      </c>
      <c r="D26" s="19">
        <v>760</v>
      </c>
      <c r="E26" s="20">
        <v>1524</v>
      </c>
      <c r="F26" s="21">
        <v>46</v>
      </c>
      <c r="G26" s="19">
        <v>1294</v>
      </c>
      <c r="H26" s="19">
        <v>1100</v>
      </c>
      <c r="I26" s="20">
        <v>2394</v>
      </c>
      <c r="J26" s="21">
        <v>76</v>
      </c>
      <c r="K26" s="19">
        <v>443</v>
      </c>
      <c r="L26" s="19">
        <v>490</v>
      </c>
      <c r="M26" s="20">
        <v>933</v>
      </c>
      <c r="N26" s="22">
        <v>106</v>
      </c>
      <c r="O26" s="19">
        <v>0</v>
      </c>
      <c r="P26" s="19">
        <v>0</v>
      </c>
      <c r="Q26" s="20">
        <v>0</v>
      </c>
    </row>
    <row r="27" spans="2:17" s="1" customFormat="1" ht="15" customHeight="1">
      <c r="B27" s="18">
        <v>17</v>
      </c>
      <c r="C27" s="19">
        <v>767</v>
      </c>
      <c r="D27" s="19">
        <v>756</v>
      </c>
      <c r="E27" s="20">
        <v>1523</v>
      </c>
      <c r="F27" s="21">
        <v>47</v>
      </c>
      <c r="G27" s="19">
        <v>1207</v>
      </c>
      <c r="H27" s="19">
        <v>1103</v>
      </c>
      <c r="I27" s="20">
        <v>2310</v>
      </c>
      <c r="J27" s="21">
        <v>77</v>
      </c>
      <c r="K27" s="19">
        <v>376</v>
      </c>
      <c r="L27" s="19">
        <v>452</v>
      </c>
      <c r="M27" s="20">
        <v>828</v>
      </c>
      <c r="N27" s="22">
        <v>107</v>
      </c>
      <c r="O27" s="19">
        <v>0</v>
      </c>
      <c r="P27" s="19">
        <v>0</v>
      </c>
      <c r="Q27" s="20">
        <v>0</v>
      </c>
    </row>
    <row r="28" spans="2:17" s="1" customFormat="1" ht="15" customHeight="1">
      <c r="B28" s="14">
        <v>18</v>
      </c>
      <c r="C28" s="19">
        <v>826</v>
      </c>
      <c r="D28" s="19">
        <v>830</v>
      </c>
      <c r="E28" s="20">
        <v>1656</v>
      </c>
      <c r="F28" s="21">
        <v>48</v>
      </c>
      <c r="G28" s="19">
        <v>1172</v>
      </c>
      <c r="H28" s="19">
        <v>1069</v>
      </c>
      <c r="I28" s="20">
        <v>2241</v>
      </c>
      <c r="J28" s="21">
        <v>78</v>
      </c>
      <c r="K28" s="19">
        <v>329</v>
      </c>
      <c r="L28" s="19">
        <v>462</v>
      </c>
      <c r="M28" s="20">
        <v>791</v>
      </c>
      <c r="N28" s="22">
        <v>108</v>
      </c>
      <c r="O28" s="19">
        <v>0</v>
      </c>
      <c r="P28" s="19">
        <v>0</v>
      </c>
      <c r="Q28" s="20">
        <v>0</v>
      </c>
    </row>
    <row r="29" spans="2:17" s="1" customFormat="1" ht="15" customHeight="1">
      <c r="B29" s="18">
        <v>19</v>
      </c>
      <c r="C29" s="19">
        <v>857</v>
      </c>
      <c r="D29" s="19">
        <v>806</v>
      </c>
      <c r="E29" s="20">
        <v>1663</v>
      </c>
      <c r="F29" s="21">
        <v>49</v>
      </c>
      <c r="G29" s="19">
        <v>1144</v>
      </c>
      <c r="H29" s="19">
        <v>923</v>
      </c>
      <c r="I29" s="20">
        <v>2067</v>
      </c>
      <c r="J29" s="21">
        <v>79</v>
      </c>
      <c r="K29" s="19">
        <v>330</v>
      </c>
      <c r="L29" s="19">
        <v>389</v>
      </c>
      <c r="M29" s="20">
        <v>719</v>
      </c>
      <c r="N29" s="22">
        <v>109</v>
      </c>
      <c r="O29" s="19">
        <v>0</v>
      </c>
      <c r="P29" s="19">
        <v>0</v>
      </c>
      <c r="Q29" s="20">
        <v>0</v>
      </c>
    </row>
    <row r="30" spans="2:17" s="1" customFormat="1" ht="15" customHeight="1">
      <c r="B30" s="14">
        <v>20</v>
      </c>
      <c r="C30" s="19">
        <v>896</v>
      </c>
      <c r="D30" s="19">
        <v>845</v>
      </c>
      <c r="E30" s="20">
        <v>1741</v>
      </c>
      <c r="F30" s="21">
        <v>50</v>
      </c>
      <c r="G30" s="19">
        <v>1066</v>
      </c>
      <c r="H30" s="19">
        <v>934</v>
      </c>
      <c r="I30" s="20">
        <v>2000</v>
      </c>
      <c r="J30" s="21">
        <v>80</v>
      </c>
      <c r="K30" s="19">
        <v>285</v>
      </c>
      <c r="L30" s="19">
        <v>395</v>
      </c>
      <c r="M30" s="20">
        <v>680</v>
      </c>
      <c r="N30" s="22">
        <v>110</v>
      </c>
      <c r="O30" s="19">
        <v>0</v>
      </c>
      <c r="P30" s="19">
        <v>0</v>
      </c>
      <c r="Q30" s="20">
        <v>0</v>
      </c>
    </row>
    <row r="31" spans="2:17" s="1" customFormat="1" ht="15" customHeight="1">
      <c r="B31" s="18">
        <v>21</v>
      </c>
      <c r="C31" s="19">
        <v>893</v>
      </c>
      <c r="D31" s="19">
        <v>826</v>
      </c>
      <c r="E31" s="20">
        <v>1719</v>
      </c>
      <c r="F31" s="21">
        <v>51</v>
      </c>
      <c r="G31" s="19">
        <v>1051</v>
      </c>
      <c r="H31" s="19">
        <v>902</v>
      </c>
      <c r="I31" s="20">
        <v>1953</v>
      </c>
      <c r="J31" s="21">
        <v>81</v>
      </c>
      <c r="K31" s="19">
        <v>280</v>
      </c>
      <c r="L31" s="19">
        <v>392</v>
      </c>
      <c r="M31" s="20">
        <v>672</v>
      </c>
      <c r="N31" s="22">
        <v>111</v>
      </c>
      <c r="O31" s="19">
        <v>0</v>
      </c>
      <c r="P31" s="19">
        <v>0</v>
      </c>
      <c r="Q31" s="20">
        <v>0</v>
      </c>
    </row>
    <row r="32" spans="2:17" s="1" customFormat="1" ht="15" customHeight="1">
      <c r="B32" s="14">
        <v>22</v>
      </c>
      <c r="C32" s="19">
        <v>994</v>
      </c>
      <c r="D32" s="19">
        <v>883</v>
      </c>
      <c r="E32" s="20">
        <v>1877</v>
      </c>
      <c r="F32" s="21">
        <v>52</v>
      </c>
      <c r="G32" s="19">
        <v>1015</v>
      </c>
      <c r="H32" s="19">
        <v>982</v>
      </c>
      <c r="I32" s="20">
        <v>1997</v>
      </c>
      <c r="J32" s="21">
        <v>82</v>
      </c>
      <c r="K32" s="19">
        <v>211</v>
      </c>
      <c r="L32" s="19">
        <v>298</v>
      </c>
      <c r="M32" s="20">
        <v>509</v>
      </c>
      <c r="N32" s="22">
        <v>112</v>
      </c>
      <c r="O32" s="19">
        <v>0</v>
      </c>
      <c r="P32" s="19">
        <v>0</v>
      </c>
      <c r="Q32" s="20">
        <v>0</v>
      </c>
    </row>
    <row r="33" spans="2:17" s="1" customFormat="1" ht="15" customHeight="1">
      <c r="B33" s="18">
        <v>23</v>
      </c>
      <c r="C33" s="19">
        <v>1140</v>
      </c>
      <c r="D33" s="19">
        <v>971</v>
      </c>
      <c r="E33" s="20">
        <v>2111</v>
      </c>
      <c r="F33" s="21">
        <v>53</v>
      </c>
      <c r="G33" s="19">
        <v>1029</v>
      </c>
      <c r="H33" s="19">
        <v>912</v>
      </c>
      <c r="I33" s="20">
        <v>1941</v>
      </c>
      <c r="J33" s="21">
        <v>83</v>
      </c>
      <c r="K33" s="19">
        <v>164</v>
      </c>
      <c r="L33" s="19">
        <v>304</v>
      </c>
      <c r="M33" s="20">
        <v>468</v>
      </c>
      <c r="N33" s="22">
        <v>113</v>
      </c>
      <c r="O33" s="19">
        <v>0</v>
      </c>
      <c r="P33" s="19">
        <v>0</v>
      </c>
      <c r="Q33" s="20">
        <v>0</v>
      </c>
    </row>
    <row r="34" spans="2:17" s="1" customFormat="1" ht="15" customHeight="1">
      <c r="B34" s="14">
        <v>24</v>
      </c>
      <c r="C34" s="19">
        <v>1215</v>
      </c>
      <c r="D34" s="19">
        <v>1001</v>
      </c>
      <c r="E34" s="20">
        <v>2216</v>
      </c>
      <c r="F34" s="21">
        <v>54</v>
      </c>
      <c r="G34" s="19">
        <v>1026</v>
      </c>
      <c r="H34" s="19">
        <v>991</v>
      </c>
      <c r="I34" s="20">
        <v>2017</v>
      </c>
      <c r="J34" s="21">
        <v>84</v>
      </c>
      <c r="K34" s="19">
        <v>126</v>
      </c>
      <c r="L34" s="19">
        <v>256</v>
      </c>
      <c r="M34" s="20">
        <v>382</v>
      </c>
      <c r="N34" s="22">
        <v>114</v>
      </c>
      <c r="O34" s="19">
        <v>0</v>
      </c>
      <c r="P34" s="19">
        <v>0</v>
      </c>
      <c r="Q34" s="20">
        <v>0</v>
      </c>
    </row>
    <row r="35" spans="2:17" s="1" customFormat="1" ht="15" customHeight="1">
      <c r="B35" s="18">
        <v>25</v>
      </c>
      <c r="C35" s="19">
        <v>1252</v>
      </c>
      <c r="D35" s="19">
        <v>1034</v>
      </c>
      <c r="E35" s="20">
        <v>2286</v>
      </c>
      <c r="F35" s="21">
        <v>55</v>
      </c>
      <c r="G35" s="19">
        <v>1049</v>
      </c>
      <c r="H35" s="19">
        <v>1038</v>
      </c>
      <c r="I35" s="20">
        <v>2087</v>
      </c>
      <c r="J35" s="21">
        <v>85</v>
      </c>
      <c r="K35" s="19">
        <v>120</v>
      </c>
      <c r="L35" s="19">
        <v>217</v>
      </c>
      <c r="M35" s="20">
        <v>337</v>
      </c>
      <c r="N35" s="22">
        <v>115</v>
      </c>
      <c r="O35" s="19">
        <v>0</v>
      </c>
      <c r="P35" s="19">
        <v>0</v>
      </c>
      <c r="Q35" s="20">
        <v>0</v>
      </c>
    </row>
    <row r="36" spans="2:17" s="1" customFormat="1" ht="15" customHeight="1">
      <c r="B36" s="14">
        <v>26</v>
      </c>
      <c r="C36" s="19">
        <v>1290</v>
      </c>
      <c r="D36" s="19">
        <v>1094</v>
      </c>
      <c r="E36" s="20">
        <v>2384</v>
      </c>
      <c r="F36" s="21">
        <v>56</v>
      </c>
      <c r="G36" s="19">
        <v>1102</v>
      </c>
      <c r="H36" s="19">
        <v>1074</v>
      </c>
      <c r="I36" s="20">
        <v>2176</v>
      </c>
      <c r="J36" s="21">
        <v>86</v>
      </c>
      <c r="K36" s="19">
        <v>90</v>
      </c>
      <c r="L36" s="19">
        <v>213</v>
      </c>
      <c r="M36" s="20">
        <v>303</v>
      </c>
      <c r="N36" s="22">
        <v>116</v>
      </c>
      <c r="O36" s="19">
        <v>0</v>
      </c>
      <c r="P36" s="19">
        <v>0</v>
      </c>
      <c r="Q36" s="20">
        <v>0</v>
      </c>
    </row>
    <row r="37" spans="2:17" s="1" customFormat="1" ht="15" customHeight="1">
      <c r="B37" s="18">
        <v>27</v>
      </c>
      <c r="C37" s="19">
        <v>1293</v>
      </c>
      <c r="D37" s="19">
        <v>1235</v>
      </c>
      <c r="E37" s="20">
        <v>2528</v>
      </c>
      <c r="F37" s="21">
        <v>57</v>
      </c>
      <c r="G37" s="19">
        <v>1192</v>
      </c>
      <c r="H37" s="19">
        <v>1173</v>
      </c>
      <c r="I37" s="20">
        <v>2365</v>
      </c>
      <c r="J37" s="21">
        <v>87</v>
      </c>
      <c r="K37" s="19">
        <v>69</v>
      </c>
      <c r="L37" s="19">
        <v>175</v>
      </c>
      <c r="M37" s="20">
        <v>244</v>
      </c>
      <c r="N37" s="22">
        <v>117</v>
      </c>
      <c r="O37" s="19">
        <v>0</v>
      </c>
      <c r="P37" s="19">
        <v>0</v>
      </c>
      <c r="Q37" s="20">
        <v>0</v>
      </c>
    </row>
    <row r="38" spans="2:17" s="1" customFormat="1" ht="15" customHeight="1">
      <c r="B38" s="14">
        <v>28</v>
      </c>
      <c r="C38" s="19">
        <v>1410</v>
      </c>
      <c r="D38" s="19">
        <v>1270</v>
      </c>
      <c r="E38" s="20">
        <v>2680</v>
      </c>
      <c r="F38" s="21">
        <v>58</v>
      </c>
      <c r="G38" s="19">
        <v>1341</v>
      </c>
      <c r="H38" s="19">
        <v>1235</v>
      </c>
      <c r="I38" s="20">
        <v>2576</v>
      </c>
      <c r="J38" s="21">
        <v>88</v>
      </c>
      <c r="K38" s="19">
        <v>72</v>
      </c>
      <c r="L38" s="19">
        <v>132</v>
      </c>
      <c r="M38" s="20">
        <v>204</v>
      </c>
      <c r="N38" s="22">
        <v>118</v>
      </c>
      <c r="O38" s="19">
        <v>0</v>
      </c>
      <c r="P38" s="19">
        <v>0</v>
      </c>
      <c r="Q38" s="20">
        <v>0</v>
      </c>
    </row>
    <row r="39" spans="2:17" s="1" customFormat="1" ht="15" customHeight="1">
      <c r="B39" s="23">
        <v>29</v>
      </c>
      <c r="C39" s="24">
        <v>1453</v>
      </c>
      <c r="D39" s="24">
        <v>1287</v>
      </c>
      <c r="E39" s="25">
        <v>2740</v>
      </c>
      <c r="F39" s="26">
        <v>59</v>
      </c>
      <c r="G39" s="24">
        <v>1353</v>
      </c>
      <c r="H39" s="24">
        <v>1311</v>
      </c>
      <c r="I39" s="25">
        <v>2664</v>
      </c>
      <c r="J39" s="26">
        <v>89</v>
      </c>
      <c r="K39" s="24">
        <v>45</v>
      </c>
      <c r="L39" s="24">
        <v>143</v>
      </c>
      <c r="M39" s="25">
        <v>188</v>
      </c>
      <c r="N39" s="27" t="s">
        <v>7</v>
      </c>
      <c r="O39" s="24">
        <v>0</v>
      </c>
      <c r="P39" s="24">
        <v>0</v>
      </c>
      <c r="Q39" s="25">
        <v>0</v>
      </c>
    </row>
    <row r="40" spans="2:17" s="1" customFormat="1" ht="15" customHeight="1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2:17" s="1" customFormat="1" ht="15" customHeight="1">
      <c r="B41" s="10" t="s">
        <v>5</v>
      </c>
      <c r="C41" s="11" t="s">
        <v>2</v>
      </c>
      <c r="D41" s="11" t="s">
        <v>3</v>
      </c>
      <c r="E41" s="12" t="s">
        <v>6</v>
      </c>
      <c r="F41" s="10" t="s">
        <v>5</v>
      </c>
      <c r="G41" s="11" t="s">
        <v>2</v>
      </c>
      <c r="H41" s="11" t="s">
        <v>3</v>
      </c>
      <c r="I41" s="12" t="s">
        <v>6</v>
      </c>
      <c r="J41" s="10" t="s">
        <v>5</v>
      </c>
      <c r="K41" s="11" t="s">
        <v>2</v>
      </c>
      <c r="L41" s="11" t="s">
        <v>3</v>
      </c>
      <c r="M41" s="12" t="s">
        <v>6</v>
      </c>
      <c r="N41" s="28" t="s">
        <v>5</v>
      </c>
      <c r="O41" s="11" t="s">
        <v>2</v>
      </c>
      <c r="P41" s="11" t="s">
        <v>3</v>
      </c>
      <c r="Q41" s="12" t="s">
        <v>6</v>
      </c>
    </row>
    <row r="42" spans="2:17" s="1" customFormat="1" ht="15" customHeight="1">
      <c r="B42" s="29" t="s">
        <v>8</v>
      </c>
      <c r="C42" s="15">
        <v>4247</v>
      </c>
      <c r="D42" s="15">
        <v>3933</v>
      </c>
      <c r="E42" s="16">
        <v>8180</v>
      </c>
      <c r="F42" s="29" t="s">
        <v>9</v>
      </c>
      <c r="G42" s="15">
        <v>7621</v>
      </c>
      <c r="H42" s="15">
        <v>6852</v>
      </c>
      <c r="I42" s="16">
        <v>14473</v>
      </c>
      <c r="J42" s="29" t="s">
        <v>10</v>
      </c>
      <c r="K42" s="15">
        <v>1066</v>
      </c>
      <c r="L42" s="15">
        <v>1645</v>
      </c>
      <c r="M42" s="16">
        <v>2711</v>
      </c>
      <c r="N42" s="30" t="s">
        <v>11</v>
      </c>
      <c r="O42" s="15">
        <v>12952</v>
      </c>
      <c r="P42" s="15">
        <v>12287</v>
      </c>
      <c r="Q42" s="16">
        <v>25239</v>
      </c>
    </row>
    <row r="43" spans="2:17" s="1" customFormat="1" ht="15" customHeight="1">
      <c r="B43" s="31" t="s">
        <v>12</v>
      </c>
      <c r="C43" s="19">
        <v>4328</v>
      </c>
      <c r="D43" s="19">
        <v>4279</v>
      </c>
      <c r="E43" s="20">
        <v>8607</v>
      </c>
      <c r="F43" s="31" t="s">
        <v>13</v>
      </c>
      <c r="G43" s="19">
        <v>6098</v>
      </c>
      <c r="H43" s="19">
        <v>5372</v>
      </c>
      <c r="I43" s="20">
        <v>11470</v>
      </c>
      <c r="J43" s="31" t="s">
        <v>14</v>
      </c>
      <c r="K43" s="19">
        <v>396</v>
      </c>
      <c r="L43" s="19">
        <v>880</v>
      </c>
      <c r="M43" s="20">
        <v>1276</v>
      </c>
      <c r="N43" s="32" t="s">
        <v>15</v>
      </c>
      <c r="O43" s="19">
        <v>62546</v>
      </c>
      <c r="P43" s="19">
        <v>57871</v>
      </c>
      <c r="Q43" s="20">
        <v>120417</v>
      </c>
    </row>
    <row r="44" spans="2:19" s="1" customFormat="1" ht="15" customHeight="1">
      <c r="B44" s="31" t="s">
        <v>16</v>
      </c>
      <c r="C44" s="19">
        <v>4377</v>
      </c>
      <c r="D44" s="19">
        <v>4075</v>
      </c>
      <c r="E44" s="20">
        <v>8452</v>
      </c>
      <c r="F44" s="31" t="s">
        <v>17</v>
      </c>
      <c r="G44" s="19">
        <v>5187</v>
      </c>
      <c r="H44" s="19">
        <v>4721</v>
      </c>
      <c r="I44" s="20">
        <v>9908</v>
      </c>
      <c r="J44" s="31" t="s">
        <v>18</v>
      </c>
      <c r="K44" s="19">
        <v>144</v>
      </c>
      <c r="L44" s="19">
        <v>413</v>
      </c>
      <c r="M44" s="20">
        <v>557</v>
      </c>
      <c r="N44" s="33" t="s">
        <v>19</v>
      </c>
      <c r="O44" s="24">
        <v>10938</v>
      </c>
      <c r="P44" s="24">
        <v>13368</v>
      </c>
      <c r="Q44" s="25">
        <v>24306</v>
      </c>
      <c r="S44" s="4"/>
    </row>
    <row r="45" spans="2:17" s="1" customFormat="1" ht="15" customHeight="1">
      <c r="B45" s="31" t="s">
        <v>20</v>
      </c>
      <c r="C45" s="19">
        <v>3980</v>
      </c>
      <c r="D45" s="19">
        <v>3964</v>
      </c>
      <c r="E45" s="20">
        <v>7944</v>
      </c>
      <c r="F45" s="31" t="s">
        <v>21</v>
      </c>
      <c r="G45" s="19">
        <v>6037</v>
      </c>
      <c r="H45" s="19">
        <v>5831</v>
      </c>
      <c r="I45" s="20">
        <v>11868</v>
      </c>
      <c r="J45" s="31" t="s">
        <v>22</v>
      </c>
      <c r="K45" s="19">
        <v>24</v>
      </c>
      <c r="L45" s="19">
        <v>120</v>
      </c>
      <c r="M45" s="20">
        <v>144</v>
      </c>
      <c r="N45" s="28" t="s">
        <v>1</v>
      </c>
      <c r="O45" s="5">
        <v>86436</v>
      </c>
      <c r="P45" s="5">
        <v>83526</v>
      </c>
      <c r="Q45" s="6">
        <v>169962</v>
      </c>
    </row>
    <row r="46" spans="2:17" s="1" customFormat="1" ht="15.75" customHeight="1">
      <c r="B46" s="31" t="s">
        <v>23</v>
      </c>
      <c r="C46" s="19">
        <v>5138</v>
      </c>
      <c r="D46" s="19">
        <v>4526</v>
      </c>
      <c r="E46" s="20">
        <v>9664</v>
      </c>
      <c r="F46" s="31" t="s">
        <v>24</v>
      </c>
      <c r="G46" s="19">
        <v>4634</v>
      </c>
      <c r="H46" s="19">
        <v>4842</v>
      </c>
      <c r="I46" s="20">
        <v>9476</v>
      </c>
      <c r="J46" s="31" t="s">
        <v>25</v>
      </c>
      <c r="K46" s="19">
        <v>4</v>
      </c>
      <c r="L46" s="19">
        <v>10</v>
      </c>
      <c r="M46" s="20">
        <v>14</v>
      </c>
      <c r="N46" s="4"/>
      <c r="O46" s="4"/>
      <c r="P46" s="4"/>
      <c r="Q46" s="4"/>
    </row>
    <row r="47" spans="2:17" s="1" customFormat="1" ht="15" customHeight="1">
      <c r="B47" s="31" t="s">
        <v>26</v>
      </c>
      <c r="C47" s="19">
        <v>6698</v>
      </c>
      <c r="D47" s="19">
        <v>5920</v>
      </c>
      <c r="E47" s="20">
        <v>12618</v>
      </c>
      <c r="F47" s="31" t="s">
        <v>27</v>
      </c>
      <c r="G47" s="19">
        <v>4200</v>
      </c>
      <c r="H47" s="19">
        <v>4462</v>
      </c>
      <c r="I47" s="20">
        <v>8662</v>
      </c>
      <c r="J47" s="31" t="s">
        <v>28</v>
      </c>
      <c r="K47" s="19">
        <v>0</v>
      </c>
      <c r="L47" s="19">
        <v>0</v>
      </c>
      <c r="M47" s="20">
        <v>0</v>
      </c>
      <c r="N47" s="4"/>
      <c r="O47" s="4"/>
      <c r="P47" s="4"/>
      <c r="Q47" s="4"/>
    </row>
    <row r="48" spans="2:17" s="1" customFormat="1" ht="15" customHeight="1">
      <c r="B48" s="31" t="s">
        <v>29</v>
      </c>
      <c r="C48" s="19">
        <v>8396</v>
      </c>
      <c r="D48" s="19">
        <v>7698</v>
      </c>
      <c r="E48" s="20">
        <v>16094</v>
      </c>
      <c r="F48" s="31" t="s">
        <v>30</v>
      </c>
      <c r="G48" s="19">
        <v>3135</v>
      </c>
      <c r="H48" s="19">
        <v>3471</v>
      </c>
      <c r="I48" s="20">
        <v>6606</v>
      </c>
      <c r="J48" s="31" t="s">
        <v>31</v>
      </c>
      <c r="K48" s="19">
        <v>0</v>
      </c>
      <c r="L48" s="19">
        <v>0</v>
      </c>
      <c r="M48" s="20">
        <v>0</v>
      </c>
      <c r="N48" s="4"/>
      <c r="O48" s="4"/>
      <c r="P48" s="4"/>
      <c r="Q48" s="4"/>
    </row>
    <row r="49" spans="2:17" s="1" customFormat="1" ht="15" customHeight="1">
      <c r="B49" s="34" t="s">
        <v>32</v>
      </c>
      <c r="C49" s="24">
        <v>8757</v>
      </c>
      <c r="D49" s="24">
        <v>8145</v>
      </c>
      <c r="E49" s="25">
        <v>16902</v>
      </c>
      <c r="F49" s="34" t="s">
        <v>33</v>
      </c>
      <c r="G49" s="24">
        <v>1969</v>
      </c>
      <c r="H49" s="24">
        <v>2367</v>
      </c>
      <c r="I49" s="25">
        <v>4336</v>
      </c>
      <c r="J49" s="34" t="s">
        <v>34</v>
      </c>
      <c r="K49" s="24">
        <v>0</v>
      </c>
      <c r="L49" s="24">
        <v>0</v>
      </c>
      <c r="M49" s="25">
        <v>0</v>
      </c>
      <c r="N49" s="4"/>
      <c r="O49" s="4"/>
      <c r="P49" s="4"/>
      <c r="Q49" s="4"/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 富士通システムソリューションズ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hondac</dc:creator>
  <cp:keywords/>
  <dc:description/>
  <cp:lastModifiedBy>さいたま市</cp:lastModifiedBy>
  <cp:lastPrinted>2007-06-04T01:43:16Z</cp:lastPrinted>
  <dcterms:created xsi:type="dcterms:W3CDTF">2004-10-05T07:40:53Z</dcterms:created>
  <dcterms:modified xsi:type="dcterms:W3CDTF">2007-08-02T02:59:05Z</dcterms:modified>
  <cp:category/>
  <cp:version/>
  <cp:contentType/>
  <cp:contentStatus/>
</cp:coreProperties>
</file>