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4980" windowWidth="16776" windowHeight="5016" activeTab="0"/>
  </bookViews>
  <sheets>
    <sheet name="全市" sheetId="1" r:id="rId1"/>
    <sheet name="西区" sheetId="2" r:id="rId2"/>
    <sheet name="北区" sheetId="3" r:id="rId3"/>
    <sheet name="大宮区" sheetId="4" r:id="rId4"/>
    <sheet name="見沼区" sheetId="5" r:id="rId5"/>
    <sheet name="中央区" sheetId="6" r:id="rId6"/>
    <sheet name="桜区" sheetId="7" r:id="rId7"/>
    <sheet name="浦和区" sheetId="8" r:id="rId8"/>
    <sheet name="南区" sheetId="9" r:id="rId9"/>
    <sheet name="緑区" sheetId="10" r:id="rId10"/>
    <sheet name="岩槻区" sheetId="11" r:id="rId11"/>
  </sheets>
  <definedNames>
    <definedName name="_xlnm.Print_Area" localSheetId="7">'浦和区'!$A$1:$R$49</definedName>
    <definedName name="_xlnm.Print_Area" localSheetId="10">'岩槻区'!$A$1:$R$49</definedName>
    <definedName name="_xlnm.Print_Area" localSheetId="4">'見沼区'!$A$1:$R$49</definedName>
    <definedName name="_xlnm.Print_Area" localSheetId="6">'桜区'!$A$1:$R$49</definedName>
    <definedName name="_xlnm.Print_Area" localSheetId="1">'西区'!$A$1:$R$49</definedName>
    <definedName name="_xlnm.Print_Area" localSheetId="0">'全市'!$A$1:$R$49</definedName>
    <definedName name="_xlnm.Print_Area" localSheetId="3">'大宮区'!$A$1:$R$49</definedName>
    <definedName name="_xlnm.Print_Area" localSheetId="5">'中央区'!$A$1:$R$49</definedName>
    <definedName name="_xlnm.Print_Area" localSheetId="8">'南区'!$A$1:$R$49</definedName>
    <definedName name="_xlnm.Print_Area" localSheetId="2">'北区'!$A$1:$R$49</definedName>
    <definedName name="_xlnm.Print_Area" localSheetId="9">'緑区'!$A$1:$R$49</definedName>
  </definedNames>
  <calcPr fullCalcOnLoad="1"/>
</workbook>
</file>

<file path=xl/sharedStrings.xml><?xml version="1.0" encoding="utf-8"?>
<sst xmlns="http://schemas.openxmlformats.org/spreadsheetml/2006/main" count="781" uniqueCount="48">
  <si>
    <t>※本表の数値は、住民基本台帳登録人口に外国人登録人口を加算したものである。</t>
  </si>
  <si>
    <t>人口総数</t>
  </si>
  <si>
    <t>男</t>
  </si>
  <si>
    <t>女</t>
  </si>
  <si>
    <t>平均年齢</t>
  </si>
  <si>
    <t>年齢</t>
  </si>
  <si>
    <t>合計</t>
  </si>
  <si>
    <t>119歳以上</t>
  </si>
  <si>
    <t>0～4歳</t>
  </si>
  <si>
    <t>40～44歳</t>
  </si>
  <si>
    <t>80～84歳</t>
  </si>
  <si>
    <t>14歳以下</t>
  </si>
  <si>
    <t>5～9歳</t>
  </si>
  <si>
    <t>45～49歳</t>
  </si>
  <si>
    <t>85～89歳</t>
  </si>
  <si>
    <t>15～64歳</t>
  </si>
  <si>
    <t>10～14歳</t>
  </si>
  <si>
    <t>50～54歳</t>
  </si>
  <si>
    <t>90～94歳</t>
  </si>
  <si>
    <t>65歳以上</t>
  </si>
  <si>
    <t>15～19歳</t>
  </si>
  <si>
    <t>55～59歳</t>
  </si>
  <si>
    <t>95～99歳</t>
  </si>
  <si>
    <t>20～24歳</t>
  </si>
  <si>
    <t>60～64歳</t>
  </si>
  <si>
    <t>100～104歳</t>
  </si>
  <si>
    <t>25～29歳</t>
  </si>
  <si>
    <t>65～69歳</t>
  </si>
  <si>
    <t>105～109歳</t>
  </si>
  <si>
    <t>30～34歳</t>
  </si>
  <si>
    <t>70～74歳</t>
  </si>
  <si>
    <t>110～114歳</t>
  </si>
  <si>
    <t>35～39歳</t>
  </si>
  <si>
    <t>75～79歳</t>
  </si>
  <si>
    <t>115歳以上</t>
  </si>
  <si>
    <t>現在</t>
  </si>
  <si>
    <t>全体</t>
  </si>
  <si>
    <t>さいたま市の年齢別人口</t>
  </si>
  <si>
    <t>西区の年齢別人口　　　</t>
  </si>
  <si>
    <t>北区の年齢別人口　　　</t>
  </si>
  <si>
    <t>大宮区の年齢別人口　　</t>
  </si>
  <si>
    <t>見沼区の年齢別人口　　</t>
  </si>
  <si>
    <t>中央区の年齢別人口　　</t>
  </si>
  <si>
    <t>桜区の年齢別人口　　　</t>
  </si>
  <si>
    <t>浦和区の年齢別人口　　</t>
  </si>
  <si>
    <t>南区の年齢別人口　　　</t>
  </si>
  <si>
    <t>緑区の年齢別人口　　　</t>
  </si>
  <si>
    <t>岩槻区の年齢別人口　　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</si>
</sst>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[$-411]ggge&quot;年&quot;m&quot;月&quot;d&quot;日&quot;;@"/>
    <numFmt numFmtId="178" formatCode="0.00_ 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sz val="20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38" fontId="0" fillId="0" borderId="0" xfId="0" applyNumberFormat="1" applyAlignment="1">
      <alignment vertical="center"/>
    </xf>
    <xf numFmtId="3" fontId="0" fillId="0" borderId="0" xfId="0" applyNumberFormat="1" applyAlignment="1">
      <alignment vertical="center"/>
    </xf>
    <xf numFmtId="3" fontId="0" fillId="0" borderId="2" xfId="0" applyNumberFormat="1" applyBorder="1" applyAlignment="1">
      <alignment vertical="center"/>
    </xf>
    <xf numFmtId="3" fontId="0" fillId="0" borderId="3" xfId="0" applyNumberForma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178" fontId="0" fillId="0" borderId="1" xfId="0" applyNumberFormat="1" applyBorder="1" applyAlignment="1">
      <alignment/>
    </xf>
    <xf numFmtId="3" fontId="0" fillId="2" borderId="4" xfId="0" applyNumberFormat="1" applyFill="1" applyBorder="1" applyAlignment="1">
      <alignment horizontal="center" vertical="center"/>
    </xf>
    <xf numFmtId="3" fontId="0" fillId="0" borderId="2" xfId="0" applyNumberFormat="1" applyBorder="1" applyAlignment="1">
      <alignment horizontal="center" vertical="center"/>
    </xf>
    <xf numFmtId="3" fontId="0" fillId="0" borderId="3" xfId="0" applyNumberFormat="1" applyBorder="1" applyAlignment="1">
      <alignment horizontal="center" vertical="center"/>
    </xf>
    <xf numFmtId="3" fontId="0" fillId="2" borderId="5" xfId="0" applyNumberFormat="1" applyFill="1" applyBorder="1" applyAlignment="1">
      <alignment horizontal="center" vertical="center"/>
    </xf>
    <xf numFmtId="3" fontId="0" fillId="2" borderId="6" xfId="0" applyNumberFormat="1" applyFill="1" applyBorder="1" applyAlignment="1">
      <alignment horizontal="center" vertical="center"/>
    </xf>
    <xf numFmtId="3" fontId="0" fillId="0" borderId="7" xfId="0" applyNumberFormat="1" applyBorder="1" applyAlignment="1">
      <alignment/>
    </xf>
    <xf numFmtId="3" fontId="0" fillId="0" borderId="8" xfId="0" applyNumberFormat="1" applyBorder="1" applyAlignment="1">
      <alignment/>
    </xf>
    <xf numFmtId="3" fontId="0" fillId="2" borderId="9" xfId="0" applyNumberFormat="1" applyFill="1" applyBorder="1" applyAlignment="1">
      <alignment horizontal="center" vertical="center"/>
    </xf>
    <xf numFmtId="3" fontId="0" fillId="2" borderId="10" xfId="0" applyNumberFormat="1" applyFill="1" applyBorder="1" applyAlignment="1" quotePrefix="1">
      <alignment horizontal="center" vertical="center"/>
    </xf>
    <xf numFmtId="3" fontId="0" fillId="0" borderId="11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0" fillId="2" borderId="10" xfId="0" applyNumberFormat="1" applyFill="1" applyBorder="1" applyAlignment="1">
      <alignment horizontal="center" vertical="center"/>
    </xf>
    <xf numFmtId="3" fontId="0" fillId="2" borderId="13" xfId="0" applyNumberFormat="1" applyFill="1" applyBorder="1" applyAlignment="1">
      <alignment horizontal="center" vertical="center"/>
    </xf>
    <xf numFmtId="3" fontId="0" fillId="2" borderId="14" xfId="0" applyNumberFormat="1" applyFill="1" applyBorder="1" applyAlignment="1" quotePrefix="1">
      <alignment horizontal="center" vertical="center"/>
    </xf>
    <xf numFmtId="3" fontId="0" fillId="0" borderId="15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0" fillId="2" borderId="14" xfId="0" applyNumberFormat="1" applyFill="1" applyBorder="1" applyAlignment="1">
      <alignment horizontal="center" vertical="center"/>
    </xf>
    <xf numFmtId="3" fontId="0" fillId="2" borderId="17" xfId="0" applyNumberFormat="1" applyFill="1" applyBorder="1" applyAlignment="1">
      <alignment horizontal="center" vertical="center"/>
    </xf>
    <xf numFmtId="3" fontId="0" fillId="2" borderId="18" xfId="0" applyNumberFormat="1" applyFill="1" applyBorder="1" applyAlignment="1">
      <alignment horizontal="center" vertical="center"/>
    </xf>
    <xf numFmtId="3" fontId="0" fillId="2" borderId="19" xfId="0" applyNumberFormat="1" applyFill="1" applyBorder="1" applyAlignment="1">
      <alignment horizontal="center" vertical="center"/>
    </xf>
    <xf numFmtId="3" fontId="0" fillId="2" borderId="20" xfId="0" applyNumberFormat="1" applyFill="1" applyBorder="1" applyAlignment="1">
      <alignment horizontal="center" vertical="center"/>
    </xf>
    <xf numFmtId="3" fontId="0" fillId="2" borderId="21" xfId="0" applyNumberFormat="1" applyFill="1" applyBorder="1" applyAlignment="1">
      <alignment horizontal="center" vertical="center"/>
    </xf>
    <xf numFmtId="3" fontId="0" fillId="2" borderId="22" xfId="0" applyNumberFormat="1" applyFill="1" applyBorder="1" applyAlignment="1">
      <alignment horizontal="center" vertical="center"/>
    </xf>
    <xf numFmtId="3" fontId="0" fillId="2" borderId="23" xfId="0" applyNumberFormat="1" applyFill="1" applyBorder="1" applyAlignment="1">
      <alignment horizontal="center" vertical="center"/>
    </xf>
    <xf numFmtId="3" fontId="0" fillId="2" borderId="24" xfId="0" applyNumberFormat="1" applyFill="1" applyBorder="1" applyAlignment="1">
      <alignment horizontal="center" vertical="center"/>
    </xf>
    <xf numFmtId="3" fontId="0" fillId="0" borderId="0" xfId="0" applyNumberFormat="1" applyAlignment="1">
      <alignment/>
    </xf>
    <xf numFmtId="0" fontId="0" fillId="2" borderId="24" xfId="0" applyFill="1" applyBorder="1" applyAlignment="1">
      <alignment horizontal="center" vertical="center"/>
    </xf>
    <xf numFmtId="177" fontId="4" fillId="0" borderId="0" xfId="0" applyNumberFormat="1" applyFont="1" applyAlignment="1">
      <alignment horizontal="right" vertical="center"/>
    </xf>
    <xf numFmtId="177" fontId="0" fillId="0" borderId="0" xfId="0" applyNumberFormat="1" applyAlignment="1">
      <alignment horizontal="right" vertical="center"/>
    </xf>
    <xf numFmtId="0" fontId="2" fillId="0" borderId="0" xfId="0" applyFont="1" applyAlignment="1">
      <alignment horizontal="distributed" indent="8"/>
    </xf>
    <xf numFmtId="0" fontId="3" fillId="0" borderId="0" xfId="0" applyFont="1" applyAlignment="1">
      <alignment horizont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38" fontId="5" fillId="0" borderId="30" xfId="16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S49"/>
  <sheetViews>
    <sheetView tabSelected="1" view="pageBreakPreview" zoomScale="75" zoomScaleNormal="75" zoomScaleSheetLayoutView="75" workbookViewId="0" topLeftCell="A1">
      <selection activeCell="B5" sqref="B5"/>
    </sheetView>
  </sheetViews>
  <sheetFormatPr defaultColWidth="9.00390625" defaultRowHeight="13.5"/>
  <cols>
    <col min="1" max="1" width="4.625" style="0" customWidth="1"/>
    <col min="2" max="17" width="11.625" style="0" customWidth="1"/>
    <col min="18" max="18" width="6.25390625" style="0" customWidth="1"/>
    <col min="19" max="19" width="9.25390625" style="0" bestFit="1" customWidth="1"/>
  </cols>
  <sheetData>
    <row r="1" spans="1:18" s="1" customFormat="1" ht="21">
      <c r="A1" s="7"/>
      <c r="B1" s="7"/>
      <c r="C1" s="7"/>
      <c r="D1" s="7"/>
      <c r="E1" s="39" t="s">
        <v>37</v>
      </c>
      <c r="F1" s="39"/>
      <c r="G1" s="39"/>
      <c r="H1" s="39"/>
      <c r="I1" s="39"/>
      <c r="J1" s="39"/>
      <c r="K1" s="39"/>
      <c r="L1" s="39"/>
      <c r="M1" s="39"/>
      <c r="N1" s="39"/>
      <c r="O1" s="7"/>
      <c r="P1" s="7"/>
      <c r="Q1" s="7"/>
      <c r="R1" s="7"/>
    </row>
    <row r="2" spans="5:17" s="1" customFormat="1" ht="21" customHeight="1">
      <c r="E2" s="40" t="s">
        <v>0</v>
      </c>
      <c r="F2" s="40"/>
      <c r="G2" s="40"/>
      <c r="H2" s="40"/>
      <c r="I2" s="40"/>
      <c r="J2" s="40"/>
      <c r="K2" s="40"/>
      <c r="L2" s="40"/>
      <c r="M2" s="40"/>
      <c r="N2" s="40"/>
      <c r="O2" s="37">
        <v>39356</v>
      </c>
      <c r="P2" s="38"/>
      <c r="Q2" s="8" t="s">
        <v>35</v>
      </c>
    </row>
    <row r="3" s="1" customFormat="1" ht="21" customHeight="1"/>
    <row r="4" spans="5:14" s="1" customFormat="1" ht="15" customHeight="1">
      <c r="E4" s="44" t="s">
        <v>1</v>
      </c>
      <c r="F4" s="45"/>
      <c r="G4" s="44" t="s">
        <v>2</v>
      </c>
      <c r="H4" s="45"/>
      <c r="I4" s="44" t="s">
        <v>3</v>
      </c>
      <c r="J4" s="45"/>
      <c r="L4" s="41" t="s">
        <v>4</v>
      </c>
      <c r="M4" s="2" t="s">
        <v>36</v>
      </c>
      <c r="N4" s="9">
        <f>(SUMPRODUCT(B$10:B$39,E$10:E$39)+SUMPRODUCT(F$10:F$39,I$10:I$39)+SUMPRODUCT(J$10:J$39,M$10:M$39)+SUMPRODUCT(N$10:N$38,Q$10:Q$38))/$E$5</f>
        <v>41.130291661180344</v>
      </c>
    </row>
    <row r="5" spans="3:14" s="1" customFormat="1" ht="15" customHeight="1">
      <c r="C5" s="3"/>
      <c r="E5" s="46">
        <f>SUM(E10:E39,I10:I39,M10:M39,Q10:Q39)</f>
        <v>1199954</v>
      </c>
      <c r="F5" s="47"/>
      <c r="G5" s="46">
        <f>SUM(C10:C39,G10:G39,K10:K39,O10:O39)</f>
        <v>602132</v>
      </c>
      <c r="H5" s="47"/>
      <c r="I5" s="46">
        <f>SUM(D10:D39,H10:H39,L10:L39,P10:P39)</f>
        <v>597822</v>
      </c>
      <c r="J5" s="47"/>
      <c r="L5" s="42"/>
      <c r="M5" s="2" t="s">
        <v>2</v>
      </c>
      <c r="N5" s="9">
        <f>(SUMPRODUCT(B$10:B$39,C$10:C$39)+SUMPRODUCT(F$10:F$39,G$10:G$39)+SUMPRODUCT(J$10:J$39,K$10:K$39)+SUMPRODUCT(N$10:N$38,O$10:O$38))/G$5</f>
        <v>40.17108873137452</v>
      </c>
    </row>
    <row r="6" spans="5:14" s="1" customFormat="1" ht="15" customHeight="1">
      <c r="E6" s="48"/>
      <c r="F6" s="49"/>
      <c r="G6" s="48"/>
      <c r="H6" s="49"/>
      <c r="I6" s="48"/>
      <c r="J6" s="49"/>
      <c r="L6" s="43"/>
      <c r="M6" s="2" t="s">
        <v>3</v>
      </c>
      <c r="N6" s="9">
        <f>(SUMPRODUCT(B$10:B$39,D$10:D$39)+SUMPRODUCT(F$10:F$39,H$10:H$39)+SUMPRODUCT(J$10:J$39,L$10:L$39)+SUMPRODUCT(N$10:N$38,P$10:P$38))/I$5</f>
        <v>42.09640996818451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10" t="s">
        <v>5</v>
      </c>
      <c r="C9" s="11" t="s">
        <v>2</v>
      </c>
      <c r="D9" s="11" t="s">
        <v>3</v>
      </c>
      <c r="E9" s="12" t="s">
        <v>6</v>
      </c>
      <c r="F9" s="10" t="s">
        <v>5</v>
      </c>
      <c r="G9" s="11" t="s">
        <v>2</v>
      </c>
      <c r="H9" s="11" t="s">
        <v>3</v>
      </c>
      <c r="I9" s="12" t="s">
        <v>6</v>
      </c>
      <c r="J9" s="10" t="s">
        <v>5</v>
      </c>
      <c r="K9" s="11" t="s">
        <v>2</v>
      </c>
      <c r="L9" s="11" t="s">
        <v>3</v>
      </c>
      <c r="M9" s="12" t="s">
        <v>6</v>
      </c>
      <c r="N9" s="13" t="s">
        <v>5</v>
      </c>
      <c r="O9" s="11" t="s">
        <v>2</v>
      </c>
      <c r="P9" s="11" t="s">
        <v>3</v>
      </c>
      <c r="Q9" s="12" t="s">
        <v>6</v>
      </c>
    </row>
    <row r="10" spans="2:17" s="1" customFormat="1" ht="15" customHeight="1">
      <c r="B10" s="14">
        <v>0</v>
      </c>
      <c r="C10" s="15">
        <v>5474</v>
      </c>
      <c r="D10" s="15">
        <v>5218</v>
      </c>
      <c r="E10" s="16">
        <v>10692</v>
      </c>
      <c r="F10" s="14">
        <v>30</v>
      </c>
      <c r="G10" s="15">
        <v>9317</v>
      </c>
      <c r="H10" s="15">
        <v>8658</v>
      </c>
      <c r="I10" s="16">
        <v>17975</v>
      </c>
      <c r="J10" s="14">
        <v>60</v>
      </c>
      <c r="K10" s="15">
        <v>9583</v>
      </c>
      <c r="L10" s="15">
        <v>10120</v>
      </c>
      <c r="M10" s="16">
        <v>19703</v>
      </c>
      <c r="N10" s="17">
        <v>90</v>
      </c>
      <c r="O10" s="15">
        <v>440</v>
      </c>
      <c r="P10" s="15">
        <v>1084</v>
      </c>
      <c r="Q10" s="16">
        <v>1524</v>
      </c>
    </row>
    <row r="11" spans="2:17" s="1" customFormat="1" ht="15" customHeight="1">
      <c r="B11" s="18">
        <v>1</v>
      </c>
      <c r="C11" s="19">
        <v>5514</v>
      </c>
      <c r="D11" s="19">
        <v>5250</v>
      </c>
      <c r="E11" s="20">
        <v>10764</v>
      </c>
      <c r="F11" s="21">
        <v>31</v>
      </c>
      <c r="G11" s="19">
        <v>9827</v>
      </c>
      <c r="H11" s="19">
        <v>9293</v>
      </c>
      <c r="I11" s="20">
        <v>19120</v>
      </c>
      <c r="J11" s="21">
        <v>61</v>
      </c>
      <c r="K11" s="19">
        <v>6339</v>
      </c>
      <c r="L11" s="19">
        <v>6456</v>
      </c>
      <c r="M11" s="20">
        <v>12795</v>
      </c>
      <c r="N11" s="22">
        <v>91</v>
      </c>
      <c r="O11" s="19">
        <v>361</v>
      </c>
      <c r="P11" s="19">
        <v>944</v>
      </c>
      <c r="Q11" s="20">
        <v>1305</v>
      </c>
    </row>
    <row r="12" spans="2:17" s="1" customFormat="1" ht="15" customHeight="1">
      <c r="B12" s="14">
        <v>2</v>
      </c>
      <c r="C12" s="19">
        <v>5624</v>
      </c>
      <c r="D12" s="19">
        <v>5179</v>
      </c>
      <c r="E12" s="20">
        <v>10803</v>
      </c>
      <c r="F12" s="21">
        <v>32</v>
      </c>
      <c r="G12" s="19">
        <v>10445</v>
      </c>
      <c r="H12" s="19">
        <v>9700</v>
      </c>
      <c r="I12" s="20">
        <v>20145</v>
      </c>
      <c r="J12" s="21">
        <v>62</v>
      </c>
      <c r="K12" s="19">
        <v>6423</v>
      </c>
      <c r="L12" s="19">
        <v>6695</v>
      </c>
      <c r="M12" s="20">
        <v>13118</v>
      </c>
      <c r="N12" s="22">
        <v>92</v>
      </c>
      <c r="O12" s="19">
        <v>278</v>
      </c>
      <c r="P12" s="19">
        <v>762</v>
      </c>
      <c r="Q12" s="20">
        <v>1040</v>
      </c>
    </row>
    <row r="13" spans="2:17" s="1" customFormat="1" ht="15" customHeight="1">
      <c r="B13" s="18">
        <v>3</v>
      </c>
      <c r="C13" s="19">
        <v>5743</v>
      </c>
      <c r="D13" s="19">
        <v>5522</v>
      </c>
      <c r="E13" s="20">
        <v>11265</v>
      </c>
      <c r="F13" s="21">
        <v>33</v>
      </c>
      <c r="G13" s="19">
        <v>11282</v>
      </c>
      <c r="H13" s="19">
        <v>10439</v>
      </c>
      <c r="I13" s="20">
        <v>21721</v>
      </c>
      <c r="J13" s="21">
        <v>63</v>
      </c>
      <c r="K13" s="19">
        <v>8004</v>
      </c>
      <c r="L13" s="19">
        <v>8535</v>
      </c>
      <c r="M13" s="20">
        <v>16539</v>
      </c>
      <c r="N13" s="22">
        <v>93</v>
      </c>
      <c r="O13" s="19">
        <v>233</v>
      </c>
      <c r="P13" s="19">
        <v>674</v>
      </c>
      <c r="Q13" s="20">
        <v>907</v>
      </c>
    </row>
    <row r="14" spans="2:17" s="1" customFormat="1" ht="15" customHeight="1">
      <c r="B14" s="14">
        <v>4</v>
      </c>
      <c r="C14" s="19">
        <v>5548</v>
      </c>
      <c r="D14" s="19">
        <v>5439</v>
      </c>
      <c r="E14" s="20">
        <v>10987</v>
      </c>
      <c r="F14" s="21">
        <v>34</v>
      </c>
      <c r="G14" s="19">
        <v>11688</v>
      </c>
      <c r="H14" s="19">
        <v>10977</v>
      </c>
      <c r="I14" s="20">
        <v>22665</v>
      </c>
      <c r="J14" s="21">
        <v>64</v>
      </c>
      <c r="K14" s="19">
        <v>7817</v>
      </c>
      <c r="L14" s="19">
        <v>8114</v>
      </c>
      <c r="M14" s="20">
        <v>15931</v>
      </c>
      <c r="N14" s="22">
        <v>94</v>
      </c>
      <c r="O14" s="19">
        <v>155</v>
      </c>
      <c r="P14" s="19">
        <v>582</v>
      </c>
      <c r="Q14" s="20">
        <v>737</v>
      </c>
    </row>
    <row r="15" spans="2:17" s="1" customFormat="1" ht="15" customHeight="1">
      <c r="B15" s="18">
        <v>5</v>
      </c>
      <c r="C15" s="19">
        <v>5901</v>
      </c>
      <c r="D15" s="19">
        <v>5697</v>
      </c>
      <c r="E15" s="20">
        <v>11598</v>
      </c>
      <c r="F15" s="21">
        <v>35</v>
      </c>
      <c r="G15" s="19">
        <v>11759</v>
      </c>
      <c r="H15" s="19">
        <v>10949</v>
      </c>
      <c r="I15" s="20">
        <v>22708</v>
      </c>
      <c r="J15" s="21">
        <v>65</v>
      </c>
      <c r="K15" s="19">
        <v>8074</v>
      </c>
      <c r="L15" s="19">
        <v>8294</v>
      </c>
      <c r="M15" s="20">
        <v>16368</v>
      </c>
      <c r="N15" s="22">
        <v>95</v>
      </c>
      <c r="O15" s="19">
        <v>112</v>
      </c>
      <c r="P15" s="19">
        <v>356</v>
      </c>
      <c r="Q15" s="20">
        <v>468</v>
      </c>
    </row>
    <row r="16" spans="2:17" s="1" customFormat="1" ht="15" customHeight="1">
      <c r="B16" s="14">
        <v>6</v>
      </c>
      <c r="C16" s="19">
        <v>5938</v>
      </c>
      <c r="D16" s="19">
        <v>5638</v>
      </c>
      <c r="E16" s="20">
        <v>11576</v>
      </c>
      <c r="F16" s="21">
        <v>36</v>
      </c>
      <c r="G16" s="19">
        <v>11393</v>
      </c>
      <c r="H16" s="19">
        <v>10632</v>
      </c>
      <c r="I16" s="20">
        <v>22025</v>
      </c>
      <c r="J16" s="21">
        <v>66</v>
      </c>
      <c r="K16" s="19">
        <v>7554</v>
      </c>
      <c r="L16" s="19">
        <v>7861</v>
      </c>
      <c r="M16" s="20">
        <v>15415</v>
      </c>
      <c r="N16" s="22">
        <v>96</v>
      </c>
      <c r="O16" s="19">
        <v>81</v>
      </c>
      <c r="P16" s="19">
        <v>292</v>
      </c>
      <c r="Q16" s="20">
        <v>373</v>
      </c>
    </row>
    <row r="17" spans="2:17" s="1" customFormat="1" ht="15" customHeight="1">
      <c r="B17" s="18">
        <v>7</v>
      </c>
      <c r="C17" s="19">
        <v>6037</v>
      </c>
      <c r="D17" s="19">
        <v>5725</v>
      </c>
      <c r="E17" s="20">
        <v>11762</v>
      </c>
      <c r="F17" s="21">
        <v>37</v>
      </c>
      <c r="G17" s="19">
        <v>11055</v>
      </c>
      <c r="H17" s="19">
        <v>10361</v>
      </c>
      <c r="I17" s="20">
        <v>21416</v>
      </c>
      <c r="J17" s="21">
        <v>67</v>
      </c>
      <c r="K17" s="19">
        <v>6765</v>
      </c>
      <c r="L17" s="19">
        <v>7012</v>
      </c>
      <c r="M17" s="20">
        <v>13777</v>
      </c>
      <c r="N17" s="22">
        <v>97</v>
      </c>
      <c r="O17" s="19">
        <v>54</v>
      </c>
      <c r="P17" s="19">
        <v>217</v>
      </c>
      <c r="Q17" s="20">
        <v>271</v>
      </c>
    </row>
    <row r="18" spans="2:17" s="1" customFormat="1" ht="15" customHeight="1">
      <c r="B18" s="14">
        <v>8</v>
      </c>
      <c r="C18" s="19">
        <v>5948</v>
      </c>
      <c r="D18" s="19">
        <v>5777</v>
      </c>
      <c r="E18" s="20">
        <v>11725</v>
      </c>
      <c r="F18" s="21">
        <v>38</v>
      </c>
      <c r="G18" s="19">
        <v>10956</v>
      </c>
      <c r="H18" s="19">
        <v>10172</v>
      </c>
      <c r="I18" s="20">
        <v>21128</v>
      </c>
      <c r="J18" s="21">
        <v>68</v>
      </c>
      <c r="K18" s="19">
        <v>5644</v>
      </c>
      <c r="L18" s="19">
        <v>6098</v>
      </c>
      <c r="M18" s="20">
        <v>11742</v>
      </c>
      <c r="N18" s="22">
        <v>98</v>
      </c>
      <c r="O18" s="19">
        <v>32</v>
      </c>
      <c r="P18" s="19">
        <v>156</v>
      </c>
      <c r="Q18" s="20">
        <v>188</v>
      </c>
    </row>
    <row r="19" spans="2:17" s="1" customFormat="1" ht="15" customHeight="1">
      <c r="B19" s="18">
        <v>9</v>
      </c>
      <c r="C19" s="19">
        <v>6124</v>
      </c>
      <c r="D19" s="19">
        <v>5790</v>
      </c>
      <c r="E19" s="20">
        <v>11914</v>
      </c>
      <c r="F19" s="21">
        <v>39</v>
      </c>
      <c r="G19" s="19">
        <v>10532</v>
      </c>
      <c r="H19" s="19">
        <v>9703</v>
      </c>
      <c r="I19" s="20">
        <v>20235</v>
      </c>
      <c r="J19" s="21">
        <v>69</v>
      </c>
      <c r="K19" s="19">
        <v>5986</v>
      </c>
      <c r="L19" s="19">
        <v>6099</v>
      </c>
      <c r="M19" s="20">
        <v>12085</v>
      </c>
      <c r="N19" s="22">
        <v>99</v>
      </c>
      <c r="O19" s="19">
        <v>27</v>
      </c>
      <c r="P19" s="19">
        <v>87</v>
      </c>
      <c r="Q19" s="20">
        <v>114</v>
      </c>
    </row>
    <row r="20" spans="2:17" s="1" customFormat="1" ht="15" customHeight="1">
      <c r="B20" s="14">
        <v>10</v>
      </c>
      <c r="C20" s="19">
        <v>6095</v>
      </c>
      <c r="D20" s="19">
        <v>5872</v>
      </c>
      <c r="E20" s="20">
        <v>11967</v>
      </c>
      <c r="F20" s="21">
        <v>40</v>
      </c>
      <c r="G20" s="19">
        <v>10558</v>
      </c>
      <c r="H20" s="19">
        <v>9909</v>
      </c>
      <c r="I20" s="20">
        <v>20467</v>
      </c>
      <c r="J20" s="21">
        <v>70</v>
      </c>
      <c r="K20" s="19">
        <v>5863</v>
      </c>
      <c r="L20" s="19">
        <v>6208</v>
      </c>
      <c r="M20" s="20">
        <v>12071</v>
      </c>
      <c r="N20" s="22">
        <v>100</v>
      </c>
      <c r="O20" s="19">
        <v>14</v>
      </c>
      <c r="P20" s="19">
        <v>60</v>
      </c>
      <c r="Q20" s="20">
        <v>74</v>
      </c>
    </row>
    <row r="21" spans="2:17" s="1" customFormat="1" ht="15" customHeight="1">
      <c r="B21" s="18">
        <v>11</v>
      </c>
      <c r="C21" s="19">
        <v>5923</v>
      </c>
      <c r="D21" s="19">
        <v>5765</v>
      </c>
      <c r="E21" s="20">
        <v>11688</v>
      </c>
      <c r="F21" s="21">
        <v>41</v>
      </c>
      <c r="G21" s="19">
        <v>8309</v>
      </c>
      <c r="H21" s="19">
        <v>7862</v>
      </c>
      <c r="I21" s="20">
        <v>16171</v>
      </c>
      <c r="J21" s="21">
        <v>71</v>
      </c>
      <c r="K21" s="19">
        <v>5794</v>
      </c>
      <c r="L21" s="19">
        <v>6216</v>
      </c>
      <c r="M21" s="20">
        <v>12010</v>
      </c>
      <c r="N21" s="22">
        <v>101</v>
      </c>
      <c r="O21" s="19">
        <v>6</v>
      </c>
      <c r="P21" s="19">
        <v>24</v>
      </c>
      <c r="Q21" s="20">
        <v>30</v>
      </c>
    </row>
    <row r="22" spans="2:17" s="1" customFormat="1" ht="15" customHeight="1">
      <c r="B22" s="14">
        <v>12</v>
      </c>
      <c r="C22" s="19">
        <v>6076</v>
      </c>
      <c r="D22" s="19">
        <v>5807</v>
      </c>
      <c r="E22" s="20">
        <v>11883</v>
      </c>
      <c r="F22" s="21">
        <v>42</v>
      </c>
      <c r="G22" s="19">
        <v>10104</v>
      </c>
      <c r="H22" s="19">
        <v>9254</v>
      </c>
      <c r="I22" s="20">
        <v>19358</v>
      </c>
      <c r="J22" s="21">
        <v>72</v>
      </c>
      <c r="K22" s="19">
        <v>5223</v>
      </c>
      <c r="L22" s="19">
        <v>5740</v>
      </c>
      <c r="M22" s="20">
        <v>10963</v>
      </c>
      <c r="N22" s="22">
        <v>102</v>
      </c>
      <c r="O22" s="19">
        <v>5</v>
      </c>
      <c r="P22" s="19">
        <v>15</v>
      </c>
      <c r="Q22" s="20">
        <v>20</v>
      </c>
    </row>
    <row r="23" spans="2:17" s="1" customFormat="1" ht="15" customHeight="1">
      <c r="B23" s="18">
        <v>13</v>
      </c>
      <c r="C23" s="19">
        <v>6068</v>
      </c>
      <c r="D23" s="19">
        <v>5828</v>
      </c>
      <c r="E23" s="20">
        <v>11896</v>
      </c>
      <c r="F23" s="21">
        <v>43</v>
      </c>
      <c r="G23" s="19">
        <v>9546</v>
      </c>
      <c r="H23" s="19">
        <v>8688</v>
      </c>
      <c r="I23" s="20">
        <v>18234</v>
      </c>
      <c r="J23" s="21">
        <v>73</v>
      </c>
      <c r="K23" s="19">
        <v>4509</v>
      </c>
      <c r="L23" s="19">
        <v>5099</v>
      </c>
      <c r="M23" s="20">
        <v>9608</v>
      </c>
      <c r="N23" s="22">
        <v>103</v>
      </c>
      <c r="O23" s="19">
        <v>4</v>
      </c>
      <c r="P23" s="19">
        <v>12</v>
      </c>
      <c r="Q23" s="20">
        <v>16</v>
      </c>
    </row>
    <row r="24" spans="2:17" s="1" customFormat="1" ht="15" customHeight="1">
      <c r="B24" s="14">
        <v>14</v>
      </c>
      <c r="C24" s="19">
        <v>6080</v>
      </c>
      <c r="D24" s="19">
        <v>5703</v>
      </c>
      <c r="E24" s="20">
        <v>11783</v>
      </c>
      <c r="F24" s="21">
        <v>44</v>
      </c>
      <c r="G24" s="19">
        <v>8949</v>
      </c>
      <c r="H24" s="19">
        <v>8327</v>
      </c>
      <c r="I24" s="20">
        <v>17276</v>
      </c>
      <c r="J24" s="21">
        <v>74</v>
      </c>
      <c r="K24" s="19">
        <v>4496</v>
      </c>
      <c r="L24" s="19">
        <v>4945</v>
      </c>
      <c r="M24" s="20">
        <v>9441</v>
      </c>
      <c r="N24" s="22">
        <v>104</v>
      </c>
      <c r="O24" s="19">
        <v>2</v>
      </c>
      <c r="P24" s="19">
        <v>1</v>
      </c>
      <c r="Q24" s="20">
        <v>3</v>
      </c>
    </row>
    <row r="25" spans="2:17" s="1" customFormat="1" ht="15" customHeight="1">
      <c r="B25" s="18">
        <v>15</v>
      </c>
      <c r="C25" s="19">
        <v>5667</v>
      </c>
      <c r="D25" s="19">
        <v>5584</v>
      </c>
      <c r="E25" s="20">
        <v>11251</v>
      </c>
      <c r="F25" s="21">
        <v>45</v>
      </c>
      <c r="G25" s="19">
        <v>8285</v>
      </c>
      <c r="H25" s="19">
        <v>7745</v>
      </c>
      <c r="I25" s="20">
        <v>16030</v>
      </c>
      <c r="J25" s="21">
        <v>75</v>
      </c>
      <c r="K25" s="19">
        <v>3966</v>
      </c>
      <c r="L25" s="19">
        <v>4624</v>
      </c>
      <c r="M25" s="20">
        <v>8590</v>
      </c>
      <c r="N25" s="22">
        <v>105</v>
      </c>
      <c r="O25" s="19">
        <v>0</v>
      </c>
      <c r="P25" s="19">
        <v>4</v>
      </c>
      <c r="Q25" s="20">
        <v>4</v>
      </c>
    </row>
    <row r="26" spans="2:17" s="1" customFormat="1" ht="15" customHeight="1">
      <c r="B26" s="14">
        <v>16</v>
      </c>
      <c r="C26" s="19">
        <v>5798</v>
      </c>
      <c r="D26" s="19">
        <v>5516</v>
      </c>
      <c r="E26" s="20">
        <v>11314</v>
      </c>
      <c r="F26" s="21">
        <v>46</v>
      </c>
      <c r="G26" s="19">
        <v>8075</v>
      </c>
      <c r="H26" s="19">
        <v>7417</v>
      </c>
      <c r="I26" s="20">
        <v>15492</v>
      </c>
      <c r="J26" s="21">
        <v>76</v>
      </c>
      <c r="K26" s="19">
        <v>3671</v>
      </c>
      <c r="L26" s="19">
        <v>4463</v>
      </c>
      <c r="M26" s="20">
        <v>8134</v>
      </c>
      <c r="N26" s="22">
        <v>106</v>
      </c>
      <c r="O26" s="19">
        <v>0</v>
      </c>
      <c r="P26" s="19">
        <v>0</v>
      </c>
      <c r="Q26" s="20">
        <v>0</v>
      </c>
    </row>
    <row r="27" spans="2:17" s="1" customFormat="1" ht="15" customHeight="1">
      <c r="B27" s="18">
        <v>17</v>
      </c>
      <c r="C27" s="19">
        <v>5645</v>
      </c>
      <c r="D27" s="19">
        <v>5434</v>
      </c>
      <c r="E27" s="20">
        <v>11079</v>
      </c>
      <c r="F27" s="21">
        <v>47</v>
      </c>
      <c r="G27" s="19">
        <v>8089</v>
      </c>
      <c r="H27" s="19">
        <v>7382</v>
      </c>
      <c r="I27" s="20">
        <v>15471</v>
      </c>
      <c r="J27" s="21">
        <v>77</v>
      </c>
      <c r="K27" s="19">
        <v>3326</v>
      </c>
      <c r="L27" s="19">
        <v>4138</v>
      </c>
      <c r="M27" s="20">
        <v>7464</v>
      </c>
      <c r="N27" s="22">
        <v>107</v>
      </c>
      <c r="O27" s="19">
        <v>0</v>
      </c>
      <c r="P27" s="19">
        <v>1</v>
      </c>
      <c r="Q27" s="20">
        <v>1</v>
      </c>
    </row>
    <row r="28" spans="2:17" s="1" customFormat="1" ht="15" customHeight="1">
      <c r="B28" s="14">
        <v>18</v>
      </c>
      <c r="C28" s="19">
        <v>5815</v>
      </c>
      <c r="D28" s="19">
        <v>5512</v>
      </c>
      <c r="E28" s="20">
        <v>11327</v>
      </c>
      <c r="F28" s="21">
        <v>48</v>
      </c>
      <c r="G28" s="19">
        <v>7829</v>
      </c>
      <c r="H28" s="19">
        <v>7299</v>
      </c>
      <c r="I28" s="20">
        <v>15128</v>
      </c>
      <c r="J28" s="21">
        <v>78</v>
      </c>
      <c r="K28" s="19">
        <v>3001</v>
      </c>
      <c r="L28" s="19">
        <v>3760</v>
      </c>
      <c r="M28" s="20">
        <v>6761</v>
      </c>
      <c r="N28" s="22">
        <v>108</v>
      </c>
      <c r="O28" s="19">
        <v>0</v>
      </c>
      <c r="P28" s="19">
        <v>1</v>
      </c>
      <c r="Q28" s="20">
        <v>1</v>
      </c>
    </row>
    <row r="29" spans="2:17" s="1" customFormat="1" ht="15" customHeight="1">
      <c r="B29" s="18">
        <v>19</v>
      </c>
      <c r="C29" s="19">
        <v>6324</v>
      </c>
      <c r="D29" s="19">
        <v>5939</v>
      </c>
      <c r="E29" s="20">
        <v>12263</v>
      </c>
      <c r="F29" s="21">
        <v>49</v>
      </c>
      <c r="G29" s="19">
        <v>7682</v>
      </c>
      <c r="H29" s="19">
        <v>6793</v>
      </c>
      <c r="I29" s="20">
        <v>14475</v>
      </c>
      <c r="J29" s="21">
        <v>79</v>
      </c>
      <c r="K29" s="19">
        <v>2777</v>
      </c>
      <c r="L29" s="19">
        <v>3739</v>
      </c>
      <c r="M29" s="20">
        <v>6516</v>
      </c>
      <c r="N29" s="22">
        <v>109</v>
      </c>
      <c r="O29" s="19">
        <v>0</v>
      </c>
      <c r="P29" s="19">
        <v>1</v>
      </c>
      <c r="Q29" s="20">
        <v>1</v>
      </c>
    </row>
    <row r="30" spans="2:17" s="1" customFormat="1" ht="15" customHeight="1">
      <c r="B30" s="14">
        <v>20</v>
      </c>
      <c r="C30" s="19">
        <v>6425</v>
      </c>
      <c r="D30" s="19">
        <v>6157</v>
      </c>
      <c r="E30" s="20">
        <v>12582</v>
      </c>
      <c r="F30" s="21">
        <v>50</v>
      </c>
      <c r="G30" s="19">
        <v>7152</v>
      </c>
      <c r="H30" s="19">
        <v>6747</v>
      </c>
      <c r="I30" s="20">
        <v>13899</v>
      </c>
      <c r="J30" s="21">
        <v>80</v>
      </c>
      <c r="K30" s="19">
        <v>2458</v>
      </c>
      <c r="L30" s="19">
        <v>3263</v>
      </c>
      <c r="M30" s="20">
        <v>5721</v>
      </c>
      <c r="N30" s="22">
        <v>110</v>
      </c>
      <c r="O30" s="19">
        <v>0</v>
      </c>
      <c r="P30" s="19">
        <v>0</v>
      </c>
      <c r="Q30" s="20">
        <v>0</v>
      </c>
    </row>
    <row r="31" spans="2:17" s="1" customFormat="1" ht="15" customHeight="1">
      <c r="B31" s="18">
        <v>21</v>
      </c>
      <c r="C31" s="19">
        <v>6678</v>
      </c>
      <c r="D31" s="19">
        <v>6314</v>
      </c>
      <c r="E31" s="20">
        <v>12992</v>
      </c>
      <c r="F31" s="21">
        <v>51</v>
      </c>
      <c r="G31" s="19">
        <v>7453</v>
      </c>
      <c r="H31" s="19">
        <v>6664</v>
      </c>
      <c r="I31" s="20">
        <v>14117</v>
      </c>
      <c r="J31" s="21">
        <v>81</v>
      </c>
      <c r="K31" s="19">
        <v>2300</v>
      </c>
      <c r="L31" s="19">
        <v>3247</v>
      </c>
      <c r="M31" s="20">
        <v>5547</v>
      </c>
      <c r="N31" s="22">
        <v>111</v>
      </c>
      <c r="O31" s="19">
        <v>0</v>
      </c>
      <c r="P31" s="19">
        <v>0</v>
      </c>
      <c r="Q31" s="20">
        <v>0</v>
      </c>
    </row>
    <row r="32" spans="2:17" s="1" customFormat="1" ht="15" customHeight="1">
      <c r="B32" s="14">
        <v>22</v>
      </c>
      <c r="C32" s="19">
        <v>7082</v>
      </c>
      <c r="D32" s="19">
        <v>6590</v>
      </c>
      <c r="E32" s="20">
        <v>13672</v>
      </c>
      <c r="F32" s="21">
        <v>52</v>
      </c>
      <c r="G32" s="19">
        <v>7377</v>
      </c>
      <c r="H32" s="19">
        <v>6990</v>
      </c>
      <c r="I32" s="20">
        <v>14367</v>
      </c>
      <c r="J32" s="21">
        <v>82</v>
      </c>
      <c r="K32" s="19">
        <v>1913</v>
      </c>
      <c r="L32" s="19">
        <v>2948</v>
      </c>
      <c r="M32" s="20">
        <v>4861</v>
      </c>
      <c r="N32" s="22">
        <v>112</v>
      </c>
      <c r="O32" s="19">
        <v>0</v>
      </c>
      <c r="P32" s="19">
        <v>0</v>
      </c>
      <c r="Q32" s="20">
        <v>0</v>
      </c>
    </row>
    <row r="33" spans="2:17" s="1" customFormat="1" ht="15" customHeight="1">
      <c r="B33" s="18">
        <v>23</v>
      </c>
      <c r="C33" s="19">
        <v>7646</v>
      </c>
      <c r="D33" s="19">
        <v>7035</v>
      </c>
      <c r="E33" s="20">
        <v>14681</v>
      </c>
      <c r="F33" s="21">
        <v>53</v>
      </c>
      <c r="G33" s="19">
        <v>7210</v>
      </c>
      <c r="H33" s="19">
        <v>6814</v>
      </c>
      <c r="I33" s="20">
        <v>14024</v>
      </c>
      <c r="J33" s="21">
        <v>83</v>
      </c>
      <c r="K33" s="19">
        <v>1516</v>
      </c>
      <c r="L33" s="19">
        <v>2506</v>
      </c>
      <c r="M33" s="20">
        <v>4022</v>
      </c>
      <c r="N33" s="22">
        <v>113</v>
      </c>
      <c r="O33" s="19">
        <v>0</v>
      </c>
      <c r="P33" s="19">
        <v>0</v>
      </c>
      <c r="Q33" s="20">
        <v>0</v>
      </c>
    </row>
    <row r="34" spans="2:17" s="1" customFormat="1" ht="15" customHeight="1">
      <c r="B34" s="14">
        <v>24</v>
      </c>
      <c r="C34" s="19">
        <v>7785</v>
      </c>
      <c r="D34" s="19">
        <v>7156</v>
      </c>
      <c r="E34" s="20">
        <v>14941</v>
      </c>
      <c r="F34" s="21">
        <v>54</v>
      </c>
      <c r="G34" s="19">
        <v>7473</v>
      </c>
      <c r="H34" s="19">
        <v>7146</v>
      </c>
      <c r="I34" s="20">
        <v>14619</v>
      </c>
      <c r="J34" s="21">
        <v>84</v>
      </c>
      <c r="K34" s="19">
        <v>1227</v>
      </c>
      <c r="L34" s="19">
        <v>2368</v>
      </c>
      <c r="M34" s="20">
        <v>3595</v>
      </c>
      <c r="N34" s="22">
        <v>114</v>
      </c>
      <c r="O34" s="19">
        <v>0</v>
      </c>
      <c r="P34" s="19">
        <v>0</v>
      </c>
      <c r="Q34" s="20">
        <v>0</v>
      </c>
    </row>
    <row r="35" spans="2:17" s="1" customFormat="1" ht="15" customHeight="1">
      <c r="B35" s="18">
        <v>25</v>
      </c>
      <c r="C35" s="19">
        <v>8083</v>
      </c>
      <c r="D35" s="19">
        <v>7192</v>
      </c>
      <c r="E35" s="20">
        <v>15275</v>
      </c>
      <c r="F35" s="21">
        <v>55</v>
      </c>
      <c r="G35" s="19">
        <v>7845</v>
      </c>
      <c r="H35" s="19">
        <v>7699</v>
      </c>
      <c r="I35" s="20">
        <v>15544</v>
      </c>
      <c r="J35" s="21">
        <v>85</v>
      </c>
      <c r="K35" s="19">
        <v>1050</v>
      </c>
      <c r="L35" s="19">
        <v>2224</v>
      </c>
      <c r="M35" s="20">
        <v>3274</v>
      </c>
      <c r="N35" s="22">
        <v>115</v>
      </c>
      <c r="O35" s="19">
        <v>0</v>
      </c>
      <c r="P35" s="19">
        <v>0</v>
      </c>
      <c r="Q35" s="20">
        <v>0</v>
      </c>
    </row>
    <row r="36" spans="2:17" s="1" customFormat="1" ht="15" customHeight="1">
      <c r="B36" s="14">
        <v>26</v>
      </c>
      <c r="C36" s="19">
        <v>7911</v>
      </c>
      <c r="D36" s="19">
        <v>7375</v>
      </c>
      <c r="E36" s="20">
        <v>15286</v>
      </c>
      <c r="F36" s="21">
        <v>56</v>
      </c>
      <c r="G36" s="19">
        <v>8359</v>
      </c>
      <c r="H36" s="19">
        <v>8139</v>
      </c>
      <c r="I36" s="20">
        <v>16498</v>
      </c>
      <c r="J36" s="21">
        <v>86</v>
      </c>
      <c r="K36" s="19">
        <v>882</v>
      </c>
      <c r="L36" s="19">
        <v>1964</v>
      </c>
      <c r="M36" s="20">
        <v>2846</v>
      </c>
      <c r="N36" s="22">
        <v>116</v>
      </c>
      <c r="O36" s="19">
        <v>0</v>
      </c>
      <c r="P36" s="19">
        <v>0</v>
      </c>
      <c r="Q36" s="20">
        <v>0</v>
      </c>
    </row>
    <row r="37" spans="2:17" s="1" customFormat="1" ht="15" customHeight="1">
      <c r="B37" s="18">
        <v>27</v>
      </c>
      <c r="C37" s="19">
        <v>8417</v>
      </c>
      <c r="D37" s="19">
        <v>7650</v>
      </c>
      <c r="E37" s="20">
        <v>16067</v>
      </c>
      <c r="F37" s="21">
        <v>57</v>
      </c>
      <c r="G37" s="19">
        <v>9058</v>
      </c>
      <c r="H37" s="19">
        <v>9021</v>
      </c>
      <c r="I37" s="20">
        <v>18079</v>
      </c>
      <c r="J37" s="21">
        <v>87</v>
      </c>
      <c r="K37" s="19">
        <v>784</v>
      </c>
      <c r="L37" s="19">
        <v>1929</v>
      </c>
      <c r="M37" s="20">
        <v>2713</v>
      </c>
      <c r="N37" s="22">
        <v>117</v>
      </c>
      <c r="O37" s="19">
        <v>0</v>
      </c>
      <c r="P37" s="19">
        <v>0</v>
      </c>
      <c r="Q37" s="20">
        <v>0</v>
      </c>
    </row>
    <row r="38" spans="2:17" s="1" customFormat="1" ht="15" customHeight="1">
      <c r="B38" s="14">
        <v>28</v>
      </c>
      <c r="C38" s="19">
        <v>8601</v>
      </c>
      <c r="D38" s="19">
        <v>8146</v>
      </c>
      <c r="E38" s="20">
        <v>16747</v>
      </c>
      <c r="F38" s="21">
        <v>58</v>
      </c>
      <c r="G38" s="19">
        <v>9701</v>
      </c>
      <c r="H38" s="19">
        <v>10027</v>
      </c>
      <c r="I38" s="20">
        <v>19728</v>
      </c>
      <c r="J38" s="21">
        <v>88</v>
      </c>
      <c r="K38" s="19">
        <v>580</v>
      </c>
      <c r="L38" s="19">
        <v>1391</v>
      </c>
      <c r="M38" s="20">
        <v>1971</v>
      </c>
      <c r="N38" s="22">
        <v>118</v>
      </c>
      <c r="O38" s="19">
        <v>0</v>
      </c>
      <c r="P38" s="19">
        <v>0</v>
      </c>
      <c r="Q38" s="20">
        <v>0</v>
      </c>
    </row>
    <row r="39" spans="2:17" s="1" customFormat="1" ht="15" customHeight="1">
      <c r="B39" s="23">
        <v>29</v>
      </c>
      <c r="C39" s="24">
        <v>9109</v>
      </c>
      <c r="D39" s="24">
        <v>8452</v>
      </c>
      <c r="E39" s="25">
        <v>17561</v>
      </c>
      <c r="F39" s="26">
        <v>59</v>
      </c>
      <c r="G39" s="24">
        <v>9901</v>
      </c>
      <c r="H39" s="24">
        <v>10080</v>
      </c>
      <c r="I39" s="25">
        <v>19981</v>
      </c>
      <c r="J39" s="26">
        <v>89</v>
      </c>
      <c r="K39" s="24">
        <v>515</v>
      </c>
      <c r="L39" s="24">
        <v>1344</v>
      </c>
      <c r="M39" s="25">
        <v>1859</v>
      </c>
      <c r="N39" s="27" t="s">
        <v>7</v>
      </c>
      <c r="O39" s="24">
        <v>0</v>
      </c>
      <c r="P39" s="24">
        <v>0</v>
      </c>
      <c r="Q39" s="25">
        <v>0</v>
      </c>
    </row>
    <row r="40" spans="2:17" s="1" customFormat="1" ht="15" customHeight="1"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</row>
    <row r="41" spans="2:17" s="1" customFormat="1" ht="15" customHeight="1">
      <c r="B41" s="10" t="s">
        <v>5</v>
      </c>
      <c r="C41" s="11" t="s">
        <v>2</v>
      </c>
      <c r="D41" s="11" t="s">
        <v>3</v>
      </c>
      <c r="E41" s="12" t="s">
        <v>6</v>
      </c>
      <c r="F41" s="10" t="s">
        <v>5</v>
      </c>
      <c r="G41" s="11" t="s">
        <v>2</v>
      </c>
      <c r="H41" s="11" t="s">
        <v>3</v>
      </c>
      <c r="I41" s="12" t="s">
        <v>6</v>
      </c>
      <c r="J41" s="10" t="s">
        <v>5</v>
      </c>
      <c r="K41" s="11" t="s">
        <v>2</v>
      </c>
      <c r="L41" s="11" t="s">
        <v>3</v>
      </c>
      <c r="M41" s="12" t="s">
        <v>6</v>
      </c>
      <c r="N41" s="28" t="s">
        <v>5</v>
      </c>
      <c r="O41" s="11" t="s">
        <v>2</v>
      </c>
      <c r="P41" s="11" t="s">
        <v>3</v>
      </c>
      <c r="Q41" s="12" t="s">
        <v>6</v>
      </c>
    </row>
    <row r="42" spans="2:17" s="1" customFormat="1" ht="15" customHeight="1">
      <c r="B42" s="29" t="s">
        <v>8</v>
      </c>
      <c r="C42" s="15">
        <v>27903</v>
      </c>
      <c r="D42" s="15">
        <v>26608</v>
      </c>
      <c r="E42" s="16">
        <v>54511</v>
      </c>
      <c r="F42" s="29" t="s">
        <v>9</v>
      </c>
      <c r="G42" s="15">
        <v>47466</v>
      </c>
      <c r="H42" s="15">
        <v>44040</v>
      </c>
      <c r="I42" s="16">
        <v>91506</v>
      </c>
      <c r="J42" s="29" t="s">
        <v>10</v>
      </c>
      <c r="K42" s="15">
        <v>9414</v>
      </c>
      <c r="L42" s="15">
        <v>14332</v>
      </c>
      <c r="M42" s="16">
        <v>23746</v>
      </c>
      <c r="N42" s="30" t="s">
        <v>11</v>
      </c>
      <c r="O42" s="15">
        <v>88093</v>
      </c>
      <c r="P42" s="15">
        <v>84210</v>
      </c>
      <c r="Q42" s="16">
        <v>172303</v>
      </c>
    </row>
    <row r="43" spans="2:17" s="1" customFormat="1" ht="15" customHeight="1">
      <c r="B43" s="31" t="s">
        <v>12</v>
      </c>
      <c r="C43" s="19">
        <v>29948</v>
      </c>
      <c r="D43" s="19">
        <v>28627</v>
      </c>
      <c r="E43" s="20">
        <v>58575</v>
      </c>
      <c r="F43" s="31" t="s">
        <v>13</v>
      </c>
      <c r="G43" s="19">
        <v>39960</v>
      </c>
      <c r="H43" s="19">
        <v>36636</v>
      </c>
      <c r="I43" s="20">
        <v>76596</v>
      </c>
      <c r="J43" s="31" t="s">
        <v>14</v>
      </c>
      <c r="K43" s="19">
        <v>3811</v>
      </c>
      <c r="L43" s="19">
        <v>8852</v>
      </c>
      <c r="M43" s="20">
        <v>12663</v>
      </c>
      <c r="N43" s="32" t="s">
        <v>15</v>
      </c>
      <c r="O43" s="19">
        <v>422361</v>
      </c>
      <c r="P43" s="19">
        <v>400859</v>
      </c>
      <c r="Q43" s="20">
        <v>823220</v>
      </c>
    </row>
    <row r="44" spans="2:19" s="1" customFormat="1" ht="15" customHeight="1">
      <c r="B44" s="31" t="s">
        <v>16</v>
      </c>
      <c r="C44" s="19">
        <v>30242</v>
      </c>
      <c r="D44" s="19">
        <v>28975</v>
      </c>
      <c r="E44" s="20">
        <v>59217</v>
      </c>
      <c r="F44" s="31" t="s">
        <v>17</v>
      </c>
      <c r="G44" s="19">
        <v>36665</v>
      </c>
      <c r="H44" s="19">
        <v>34361</v>
      </c>
      <c r="I44" s="20">
        <v>71026</v>
      </c>
      <c r="J44" s="31" t="s">
        <v>18</v>
      </c>
      <c r="K44" s="19">
        <v>1467</v>
      </c>
      <c r="L44" s="19">
        <v>4046</v>
      </c>
      <c r="M44" s="20">
        <v>5513</v>
      </c>
      <c r="N44" s="33" t="s">
        <v>19</v>
      </c>
      <c r="O44" s="24">
        <v>91678</v>
      </c>
      <c r="P44" s="24">
        <v>112753</v>
      </c>
      <c r="Q44" s="25">
        <v>204431</v>
      </c>
      <c r="S44" s="4"/>
    </row>
    <row r="45" spans="2:17" s="1" customFormat="1" ht="15" customHeight="1">
      <c r="B45" s="31" t="s">
        <v>20</v>
      </c>
      <c r="C45" s="19">
        <v>29249</v>
      </c>
      <c r="D45" s="19">
        <v>27985</v>
      </c>
      <c r="E45" s="20">
        <v>57234</v>
      </c>
      <c r="F45" s="31" t="s">
        <v>21</v>
      </c>
      <c r="G45" s="19">
        <v>44864</v>
      </c>
      <c r="H45" s="19">
        <v>44966</v>
      </c>
      <c r="I45" s="20">
        <v>89830</v>
      </c>
      <c r="J45" s="31" t="s">
        <v>22</v>
      </c>
      <c r="K45" s="19">
        <v>306</v>
      </c>
      <c r="L45" s="19">
        <v>1108</v>
      </c>
      <c r="M45" s="20">
        <v>1414</v>
      </c>
      <c r="N45" s="28" t="s">
        <v>1</v>
      </c>
      <c r="O45" s="5">
        <v>602132</v>
      </c>
      <c r="P45" s="5">
        <v>597822</v>
      </c>
      <c r="Q45" s="6">
        <v>1199954</v>
      </c>
    </row>
    <row r="46" spans="2:17" s="1" customFormat="1" ht="15.75" customHeight="1">
      <c r="B46" s="31" t="s">
        <v>23</v>
      </c>
      <c r="C46" s="19">
        <v>35616</v>
      </c>
      <c r="D46" s="19">
        <v>33252</v>
      </c>
      <c r="E46" s="20">
        <v>68868</v>
      </c>
      <c r="F46" s="31" t="s">
        <v>24</v>
      </c>
      <c r="G46" s="19">
        <v>38166</v>
      </c>
      <c r="H46" s="19">
        <v>39920</v>
      </c>
      <c r="I46" s="20">
        <v>78086</v>
      </c>
      <c r="J46" s="31" t="s">
        <v>25</v>
      </c>
      <c r="K46" s="19">
        <v>31</v>
      </c>
      <c r="L46" s="19">
        <v>112</v>
      </c>
      <c r="M46" s="20">
        <v>143</v>
      </c>
      <c r="N46" s="4"/>
      <c r="O46" s="4"/>
      <c r="P46" s="4"/>
      <c r="Q46" s="4"/>
    </row>
    <row r="47" spans="2:17" s="1" customFormat="1" ht="15" customHeight="1">
      <c r="B47" s="31" t="s">
        <v>26</v>
      </c>
      <c r="C47" s="19">
        <v>42121</v>
      </c>
      <c r="D47" s="19">
        <v>38815</v>
      </c>
      <c r="E47" s="20">
        <v>80936</v>
      </c>
      <c r="F47" s="31" t="s">
        <v>27</v>
      </c>
      <c r="G47" s="19">
        <v>34023</v>
      </c>
      <c r="H47" s="19">
        <v>35364</v>
      </c>
      <c r="I47" s="20">
        <v>69387</v>
      </c>
      <c r="J47" s="31" t="s">
        <v>28</v>
      </c>
      <c r="K47" s="19">
        <v>0</v>
      </c>
      <c r="L47" s="19">
        <v>7</v>
      </c>
      <c r="M47" s="20">
        <v>7</v>
      </c>
      <c r="N47" s="4"/>
      <c r="O47" s="4"/>
      <c r="P47" s="4"/>
      <c r="Q47" s="4"/>
    </row>
    <row r="48" spans="2:17" s="1" customFormat="1" ht="15" customHeight="1">
      <c r="B48" s="31" t="s">
        <v>29</v>
      </c>
      <c r="C48" s="19">
        <v>52559</v>
      </c>
      <c r="D48" s="19">
        <v>49067</v>
      </c>
      <c r="E48" s="20">
        <v>101626</v>
      </c>
      <c r="F48" s="31" t="s">
        <v>30</v>
      </c>
      <c r="G48" s="19">
        <v>25885</v>
      </c>
      <c r="H48" s="19">
        <v>28208</v>
      </c>
      <c r="I48" s="20">
        <v>54093</v>
      </c>
      <c r="J48" s="31" t="s">
        <v>31</v>
      </c>
      <c r="K48" s="19">
        <v>0</v>
      </c>
      <c r="L48" s="19">
        <v>0</v>
      </c>
      <c r="M48" s="20">
        <v>0</v>
      </c>
      <c r="N48" s="4"/>
      <c r="O48" s="4"/>
      <c r="P48" s="4"/>
      <c r="Q48" s="4"/>
    </row>
    <row r="49" spans="2:17" s="1" customFormat="1" ht="15" customHeight="1">
      <c r="B49" s="34" t="s">
        <v>32</v>
      </c>
      <c r="C49" s="24">
        <v>55695</v>
      </c>
      <c r="D49" s="24">
        <v>51817</v>
      </c>
      <c r="E49" s="25">
        <v>107512</v>
      </c>
      <c r="F49" s="34" t="s">
        <v>33</v>
      </c>
      <c r="G49" s="24">
        <v>16741</v>
      </c>
      <c r="H49" s="24">
        <v>20724</v>
      </c>
      <c r="I49" s="25">
        <v>37465</v>
      </c>
      <c r="J49" s="34" t="s">
        <v>34</v>
      </c>
      <c r="K49" s="24">
        <v>0</v>
      </c>
      <c r="L49" s="24">
        <v>0</v>
      </c>
      <c r="M49" s="25">
        <v>0</v>
      </c>
      <c r="N49" s="4"/>
      <c r="O49" s="4"/>
      <c r="P49" s="4"/>
      <c r="Q49" s="4"/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9"/>
  <dimension ref="A1:S49"/>
  <sheetViews>
    <sheetView view="pageBreakPreview" zoomScale="75" zoomScaleNormal="55" zoomScaleSheetLayoutView="75" workbookViewId="0" topLeftCell="A1">
      <selection activeCell="D15" sqref="D15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125" style="0" customWidth="1"/>
    <col min="19" max="19" width="9.25390625" style="0" bestFit="1" customWidth="1"/>
  </cols>
  <sheetData>
    <row r="1" spans="1:18" s="1" customFormat="1" ht="21">
      <c r="A1" s="7"/>
      <c r="B1" s="7"/>
      <c r="C1" s="7"/>
      <c r="D1" s="7"/>
      <c r="E1" s="39" t="s">
        <v>46</v>
      </c>
      <c r="F1" s="39"/>
      <c r="G1" s="39"/>
      <c r="H1" s="39"/>
      <c r="I1" s="39"/>
      <c r="J1" s="39"/>
      <c r="K1" s="39"/>
      <c r="L1" s="39"/>
      <c r="M1" s="39"/>
      <c r="N1" s="39"/>
      <c r="O1" s="7"/>
      <c r="P1" s="7"/>
      <c r="Q1" s="7"/>
      <c r="R1" s="7"/>
    </row>
    <row r="2" spans="5:17" s="1" customFormat="1" ht="21" customHeight="1">
      <c r="E2" s="40" t="s">
        <v>0</v>
      </c>
      <c r="F2" s="40"/>
      <c r="G2" s="40"/>
      <c r="H2" s="40"/>
      <c r="I2" s="40"/>
      <c r="J2" s="40"/>
      <c r="K2" s="40"/>
      <c r="L2" s="40"/>
      <c r="M2" s="40"/>
      <c r="N2" s="40"/>
      <c r="O2" s="37">
        <v>39356</v>
      </c>
      <c r="P2" s="38"/>
      <c r="Q2" s="8" t="s">
        <v>35</v>
      </c>
    </row>
    <row r="3" s="1" customFormat="1" ht="21" customHeight="1"/>
    <row r="4" spans="5:14" s="1" customFormat="1" ht="15" customHeight="1">
      <c r="E4" s="44" t="s">
        <v>1</v>
      </c>
      <c r="F4" s="45"/>
      <c r="G4" s="44" t="s">
        <v>2</v>
      </c>
      <c r="H4" s="45"/>
      <c r="I4" s="44" t="s">
        <v>3</v>
      </c>
      <c r="J4" s="45"/>
      <c r="L4" s="41" t="s">
        <v>4</v>
      </c>
      <c r="M4" s="2" t="s">
        <v>36</v>
      </c>
      <c r="N4" s="9">
        <f>(SUMPRODUCT(B$10:B$39,E$10:E$39)+SUMPRODUCT(F$10:F$39,I$10:I$39)+SUMPRODUCT(J$10:J$39,M$10:M$39)+SUMPRODUCT(N$10:N$38,Q$10:Q$38))/$E$5</f>
        <v>40.19770699697707</v>
      </c>
    </row>
    <row r="5" spans="3:14" s="1" customFormat="1" ht="15" customHeight="1">
      <c r="C5" s="3"/>
      <c r="E5" s="46">
        <f>SUM(E10:E39,I10:I39,M10:M39,Q10:Q39)</f>
        <v>108504</v>
      </c>
      <c r="F5" s="47"/>
      <c r="G5" s="46">
        <f>SUM(C10:C39,G10:G39,K10:K39,O10:O39)</f>
        <v>54239</v>
      </c>
      <c r="H5" s="47"/>
      <c r="I5" s="46">
        <f>SUM(D10:D39,H10:H39,L10:L39,P10:P39)</f>
        <v>54265</v>
      </c>
      <c r="J5" s="47"/>
      <c r="L5" s="42"/>
      <c r="M5" s="2" t="s">
        <v>2</v>
      </c>
      <c r="N5" s="9">
        <f>(SUMPRODUCT(B$10:B$39,C$10:C$39)+SUMPRODUCT(F$10:F$39,G$10:G$39)+SUMPRODUCT(J$10:J$39,K$10:K$39)+SUMPRODUCT(N$10:N$38,O$10:O$38))/G$5</f>
        <v>39.31774184627298</v>
      </c>
    </row>
    <row r="6" spans="5:14" s="1" customFormat="1" ht="15" customHeight="1">
      <c r="E6" s="48"/>
      <c r="F6" s="49"/>
      <c r="G6" s="48"/>
      <c r="H6" s="49"/>
      <c r="I6" s="48"/>
      <c r="J6" s="49"/>
      <c r="L6" s="43"/>
      <c r="M6" s="2" t="s">
        <v>3</v>
      </c>
      <c r="N6" s="9">
        <f>(SUMPRODUCT(B$10:B$39,D$10:D$39)+SUMPRODUCT(F$10:F$39,H$10:H$39)+SUMPRODUCT(J$10:J$39,L$10:L$39)+SUMPRODUCT(N$10:N$38,P$10:P$38))/I$5</f>
        <v>41.07725052980743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10" t="s">
        <v>5</v>
      </c>
      <c r="C9" s="11" t="s">
        <v>2</v>
      </c>
      <c r="D9" s="11" t="s">
        <v>3</v>
      </c>
      <c r="E9" s="12" t="s">
        <v>6</v>
      </c>
      <c r="F9" s="10" t="s">
        <v>5</v>
      </c>
      <c r="G9" s="11" t="s">
        <v>2</v>
      </c>
      <c r="H9" s="11" t="s">
        <v>3</v>
      </c>
      <c r="I9" s="12" t="s">
        <v>6</v>
      </c>
      <c r="J9" s="10" t="s">
        <v>5</v>
      </c>
      <c r="K9" s="11" t="s">
        <v>2</v>
      </c>
      <c r="L9" s="11" t="s">
        <v>3</v>
      </c>
      <c r="M9" s="12" t="s">
        <v>6</v>
      </c>
      <c r="N9" s="13" t="s">
        <v>5</v>
      </c>
      <c r="O9" s="11" t="s">
        <v>2</v>
      </c>
      <c r="P9" s="11" t="s">
        <v>3</v>
      </c>
      <c r="Q9" s="12" t="s">
        <v>6</v>
      </c>
    </row>
    <row r="10" spans="2:17" s="1" customFormat="1" ht="15" customHeight="1">
      <c r="B10" s="14">
        <v>0</v>
      </c>
      <c r="C10" s="15">
        <v>488</v>
      </c>
      <c r="D10" s="15">
        <v>508</v>
      </c>
      <c r="E10" s="16">
        <v>996</v>
      </c>
      <c r="F10" s="14">
        <v>30</v>
      </c>
      <c r="G10" s="15">
        <v>807</v>
      </c>
      <c r="H10" s="15">
        <v>732</v>
      </c>
      <c r="I10" s="16">
        <v>1539</v>
      </c>
      <c r="J10" s="14">
        <v>60</v>
      </c>
      <c r="K10" s="15">
        <v>884</v>
      </c>
      <c r="L10" s="15">
        <v>896</v>
      </c>
      <c r="M10" s="16">
        <v>1780</v>
      </c>
      <c r="N10" s="17">
        <v>90</v>
      </c>
      <c r="O10" s="15">
        <v>35</v>
      </c>
      <c r="P10" s="15">
        <v>93</v>
      </c>
      <c r="Q10" s="16">
        <v>128</v>
      </c>
    </row>
    <row r="11" spans="2:17" s="1" customFormat="1" ht="15" customHeight="1">
      <c r="B11" s="18">
        <v>1</v>
      </c>
      <c r="C11" s="19">
        <v>570</v>
      </c>
      <c r="D11" s="19">
        <v>530</v>
      </c>
      <c r="E11" s="20">
        <v>1100</v>
      </c>
      <c r="F11" s="21">
        <v>31</v>
      </c>
      <c r="G11" s="19">
        <v>853</v>
      </c>
      <c r="H11" s="19">
        <v>851</v>
      </c>
      <c r="I11" s="20">
        <v>1704</v>
      </c>
      <c r="J11" s="21">
        <v>61</v>
      </c>
      <c r="K11" s="19">
        <v>572</v>
      </c>
      <c r="L11" s="19">
        <v>589</v>
      </c>
      <c r="M11" s="20">
        <v>1161</v>
      </c>
      <c r="N11" s="22">
        <v>91</v>
      </c>
      <c r="O11" s="19">
        <v>29</v>
      </c>
      <c r="P11" s="19">
        <v>81</v>
      </c>
      <c r="Q11" s="20">
        <v>110</v>
      </c>
    </row>
    <row r="12" spans="2:17" s="1" customFormat="1" ht="15" customHeight="1">
      <c r="B12" s="14">
        <v>2</v>
      </c>
      <c r="C12" s="19">
        <v>561</v>
      </c>
      <c r="D12" s="19">
        <v>488</v>
      </c>
      <c r="E12" s="20">
        <v>1049</v>
      </c>
      <c r="F12" s="21">
        <v>32</v>
      </c>
      <c r="G12" s="19">
        <v>923</v>
      </c>
      <c r="H12" s="19">
        <v>876</v>
      </c>
      <c r="I12" s="20">
        <v>1799</v>
      </c>
      <c r="J12" s="21">
        <v>62</v>
      </c>
      <c r="K12" s="19">
        <v>583</v>
      </c>
      <c r="L12" s="19">
        <v>575</v>
      </c>
      <c r="M12" s="20">
        <v>1158</v>
      </c>
      <c r="N12" s="22">
        <v>92</v>
      </c>
      <c r="O12" s="19">
        <v>14</v>
      </c>
      <c r="P12" s="19">
        <v>62</v>
      </c>
      <c r="Q12" s="20">
        <v>76</v>
      </c>
    </row>
    <row r="13" spans="2:17" s="1" customFormat="1" ht="15" customHeight="1">
      <c r="B13" s="18">
        <v>3</v>
      </c>
      <c r="C13" s="19">
        <v>575</v>
      </c>
      <c r="D13" s="19">
        <v>546</v>
      </c>
      <c r="E13" s="20">
        <v>1121</v>
      </c>
      <c r="F13" s="21">
        <v>33</v>
      </c>
      <c r="G13" s="19">
        <v>1034</v>
      </c>
      <c r="H13" s="19">
        <v>985</v>
      </c>
      <c r="I13" s="20">
        <v>2019</v>
      </c>
      <c r="J13" s="21">
        <v>63</v>
      </c>
      <c r="K13" s="19">
        <v>774</v>
      </c>
      <c r="L13" s="19">
        <v>749</v>
      </c>
      <c r="M13" s="20">
        <v>1523</v>
      </c>
      <c r="N13" s="22">
        <v>93</v>
      </c>
      <c r="O13" s="19">
        <v>14</v>
      </c>
      <c r="P13" s="19">
        <v>65</v>
      </c>
      <c r="Q13" s="20">
        <v>79</v>
      </c>
    </row>
    <row r="14" spans="2:17" s="1" customFormat="1" ht="15" customHeight="1">
      <c r="B14" s="14">
        <v>4</v>
      </c>
      <c r="C14" s="19">
        <v>557</v>
      </c>
      <c r="D14" s="19">
        <v>516</v>
      </c>
      <c r="E14" s="20">
        <v>1073</v>
      </c>
      <c r="F14" s="21">
        <v>34</v>
      </c>
      <c r="G14" s="19">
        <v>985</v>
      </c>
      <c r="H14" s="19">
        <v>974</v>
      </c>
      <c r="I14" s="20">
        <v>1959</v>
      </c>
      <c r="J14" s="21">
        <v>64</v>
      </c>
      <c r="K14" s="19">
        <v>734</v>
      </c>
      <c r="L14" s="19">
        <v>703</v>
      </c>
      <c r="M14" s="20">
        <v>1437</v>
      </c>
      <c r="N14" s="22">
        <v>94</v>
      </c>
      <c r="O14" s="19">
        <v>16</v>
      </c>
      <c r="P14" s="19">
        <v>38</v>
      </c>
      <c r="Q14" s="20">
        <v>54</v>
      </c>
    </row>
    <row r="15" spans="2:17" s="1" customFormat="1" ht="15" customHeight="1">
      <c r="B15" s="18">
        <v>5</v>
      </c>
      <c r="C15" s="19">
        <v>592</v>
      </c>
      <c r="D15" s="19">
        <v>519</v>
      </c>
      <c r="E15" s="20">
        <v>1111</v>
      </c>
      <c r="F15" s="21">
        <v>35</v>
      </c>
      <c r="G15" s="19">
        <v>1097</v>
      </c>
      <c r="H15" s="19">
        <v>978</v>
      </c>
      <c r="I15" s="20">
        <v>2075</v>
      </c>
      <c r="J15" s="21">
        <v>65</v>
      </c>
      <c r="K15" s="19">
        <v>714</v>
      </c>
      <c r="L15" s="19">
        <v>693</v>
      </c>
      <c r="M15" s="20">
        <v>1407</v>
      </c>
      <c r="N15" s="22">
        <v>95</v>
      </c>
      <c r="O15" s="19">
        <v>10</v>
      </c>
      <c r="P15" s="19">
        <v>38</v>
      </c>
      <c r="Q15" s="20">
        <v>48</v>
      </c>
    </row>
    <row r="16" spans="2:17" s="1" customFormat="1" ht="15" customHeight="1">
      <c r="B16" s="14">
        <v>6</v>
      </c>
      <c r="C16" s="19">
        <v>549</v>
      </c>
      <c r="D16" s="19">
        <v>563</v>
      </c>
      <c r="E16" s="20">
        <v>1112</v>
      </c>
      <c r="F16" s="21">
        <v>36</v>
      </c>
      <c r="G16" s="19">
        <v>969</v>
      </c>
      <c r="H16" s="19">
        <v>974</v>
      </c>
      <c r="I16" s="20">
        <v>1943</v>
      </c>
      <c r="J16" s="21">
        <v>66</v>
      </c>
      <c r="K16" s="19">
        <v>655</v>
      </c>
      <c r="L16" s="19">
        <v>662</v>
      </c>
      <c r="M16" s="20">
        <v>1317</v>
      </c>
      <c r="N16" s="22">
        <v>96</v>
      </c>
      <c r="O16" s="19">
        <v>3</v>
      </c>
      <c r="P16" s="19">
        <v>30</v>
      </c>
      <c r="Q16" s="20">
        <v>33</v>
      </c>
    </row>
    <row r="17" spans="2:17" s="1" customFormat="1" ht="15" customHeight="1">
      <c r="B17" s="18">
        <v>7</v>
      </c>
      <c r="C17" s="19">
        <v>574</v>
      </c>
      <c r="D17" s="19">
        <v>580</v>
      </c>
      <c r="E17" s="20">
        <v>1154</v>
      </c>
      <c r="F17" s="21">
        <v>37</v>
      </c>
      <c r="G17" s="19">
        <v>986</v>
      </c>
      <c r="H17" s="19">
        <v>918</v>
      </c>
      <c r="I17" s="20">
        <v>1904</v>
      </c>
      <c r="J17" s="21">
        <v>67</v>
      </c>
      <c r="K17" s="19">
        <v>614</v>
      </c>
      <c r="L17" s="19">
        <v>602</v>
      </c>
      <c r="M17" s="20">
        <v>1216</v>
      </c>
      <c r="N17" s="22">
        <v>97</v>
      </c>
      <c r="O17" s="19">
        <v>6</v>
      </c>
      <c r="P17" s="19">
        <v>19</v>
      </c>
      <c r="Q17" s="20">
        <v>25</v>
      </c>
    </row>
    <row r="18" spans="2:17" s="1" customFormat="1" ht="15" customHeight="1">
      <c r="B18" s="14">
        <v>8</v>
      </c>
      <c r="C18" s="19">
        <v>599</v>
      </c>
      <c r="D18" s="19">
        <v>577</v>
      </c>
      <c r="E18" s="20">
        <v>1176</v>
      </c>
      <c r="F18" s="21">
        <v>38</v>
      </c>
      <c r="G18" s="19">
        <v>940</v>
      </c>
      <c r="H18" s="19">
        <v>934</v>
      </c>
      <c r="I18" s="20">
        <v>1874</v>
      </c>
      <c r="J18" s="21">
        <v>68</v>
      </c>
      <c r="K18" s="19">
        <v>467</v>
      </c>
      <c r="L18" s="19">
        <v>493</v>
      </c>
      <c r="M18" s="20">
        <v>960</v>
      </c>
      <c r="N18" s="22">
        <v>98</v>
      </c>
      <c r="O18" s="19">
        <v>2</v>
      </c>
      <c r="P18" s="19">
        <v>20</v>
      </c>
      <c r="Q18" s="20">
        <v>22</v>
      </c>
    </row>
    <row r="19" spans="2:17" s="1" customFormat="1" ht="15" customHeight="1">
      <c r="B19" s="18">
        <v>9</v>
      </c>
      <c r="C19" s="19">
        <v>594</v>
      </c>
      <c r="D19" s="19">
        <v>620</v>
      </c>
      <c r="E19" s="20">
        <v>1214</v>
      </c>
      <c r="F19" s="21">
        <v>39</v>
      </c>
      <c r="G19" s="19">
        <v>916</v>
      </c>
      <c r="H19" s="19">
        <v>855</v>
      </c>
      <c r="I19" s="20">
        <v>1771</v>
      </c>
      <c r="J19" s="21">
        <v>69</v>
      </c>
      <c r="K19" s="19">
        <v>492</v>
      </c>
      <c r="L19" s="19">
        <v>531</v>
      </c>
      <c r="M19" s="20">
        <v>1023</v>
      </c>
      <c r="N19" s="22">
        <v>99</v>
      </c>
      <c r="O19" s="19">
        <v>1</v>
      </c>
      <c r="P19" s="19">
        <v>10</v>
      </c>
      <c r="Q19" s="20">
        <v>11</v>
      </c>
    </row>
    <row r="20" spans="2:17" s="1" customFormat="1" ht="15" customHeight="1">
      <c r="B20" s="14">
        <v>10</v>
      </c>
      <c r="C20" s="19">
        <v>661</v>
      </c>
      <c r="D20" s="19">
        <v>602</v>
      </c>
      <c r="E20" s="20">
        <v>1263</v>
      </c>
      <c r="F20" s="21">
        <v>40</v>
      </c>
      <c r="G20" s="19">
        <v>908</v>
      </c>
      <c r="H20" s="19">
        <v>953</v>
      </c>
      <c r="I20" s="20">
        <v>1861</v>
      </c>
      <c r="J20" s="21">
        <v>70</v>
      </c>
      <c r="K20" s="19">
        <v>473</v>
      </c>
      <c r="L20" s="19">
        <v>477</v>
      </c>
      <c r="M20" s="20">
        <v>950</v>
      </c>
      <c r="N20" s="22">
        <v>100</v>
      </c>
      <c r="O20" s="19">
        <v>1</v>
      </c>
      <c r="P20" s="19">
        <v>5</v>
      </c>
      <c r="Q20" s="20">
        <v>6</v>
      </c>
    </row>
    <row r="21" spans="2:17" s="1" customFormat="1" ht="15" customHeight="1">
      <c r="B21" s="18">
        <v>11</v>
      </c>
      <c r="C21" s="19">
        <v>619</v>
      </c>
      <c r="D21" s="19">
        <v>597</v>
      </c>
      <c r="E21" s="20">
        <v>1216</v>
      </c>
      <c r="F21" s="21">
        <v>41</v>
      </c>
      <c r="G21" s="19">
        <v>717</v>
      </c>
      <c r="H21" s="19">
        <v>721</v>
      </c>
      <c r="I21" s="20">
        <v>1438</v>
      </c>
      <c r="J21" s="21">
        <v>71</v>
      </c>
      <c r="K21" s="19">
        <v>498</v>
      </c>
      <c r="L21" s="19">
        <v>521</v>
      </c>
      <c r="M21" s="20">
        <v>1019</v>
      </c>
      <c r="N21" s="22">
        <v>101</v>
      </c>
      <c r="O21" s="19">
        <v>0</v>
      </c>
      <c r="P21" s="19">
        <v>5</v>
      </c>
      <c r="Q21" s="20">
        <v>5</v>
      </c>
    </row>
    <row r="22" spans="2:17" s="1" customFormat="1" ht="15" customHeight="1">
      <c r="B22" s="14">
        <v>12</v>
      </c>
      <c r="C22" s="19">
        <v>632</v>
      </c>
      <c r="D22" s="19">
        <v>639</v>
      </c>
      <c r="E22" s="20">
        <v>1271</v>
      </c>
      <c r="F22" s="21">
        <v>42</v>
      </c>
      <c r="G22" s="19">
        <v>852</v>
      </c>
      <c r="H22" s="19">
        <v>833</v>
      </c>
      <c r="I22" s="20">
        <v>1685</v>
      </c>
      <c r="J22" s="21">
        <v>72</v>
      </c>
      <c r="K22" s="19">
        <v>421</v>
      </c>
      <c r="L22" s="19">
        <v>465</v>
      </c>
      <c r="M22" s="20">
        <v>886</v>
      </c>
      <c r="N22" s="22">
        <v>102</v>
      </c>
      <c r="O22" s="19">
        <v>0</v>
      </c>
      <c r="P22" s="19">
        <v>3</v>
      </c>
      <c r="Q22" s="20">
        <v>3</v>
      </c>
    </row>
    <row r="23" spans="2:17" s="1" customFormat="1" ht="15" customHeight="1">
      <c r="B23" s="18">
        <v>13</v>
      </c>
      <c r="C23" s="19">
        <v>661</v>
      </c>
      <c r="D23" s="19">
        <v>624</v>
      </c>
      <c r="E23" s="20">
        <v>1285</v>
      </c>
      <c r="F23" s="21">
        <v>43</v>
      </c>
      <c r="G23" s="19">
        <v>877</v>
      </c>
      <c r="H23" s="19">
        <v>792</v>
      </c>
      <c r="I23" s="20">
        <v>1669</v>
      </c>
      <c r="J23" s="21">
        <v>73</v>
      </c>
      <c r="K23" s="19">
        <v>368</v>
      </c>
      <c r="L23" s="19">
        <v>422</v>
      </c>
      <c r="M23" s="20">
        <v>790</v>
      </c>
      <c r="N23" s="22">
        <v>103</v>
      </c>
      <c r="O23" s="19">
        <v>0</v>
      </c>
      <c r="P23" s="19">
        <v>3</v>
      </c>
      <c r="Q23" s="20">
        <v>3</v>
      </c>
    </row>
    <row r="24" spans="2:17" s="1" customFormat="1" ht="15" customHeight="1">
      <c r="B24" s="14">
        <v>14</v>
      </c>
      <c r="C24" s="19">
        <v>627</v>
      </c>
      <c r="D24" s="19">
        <v>566</v>
      </c>
      <c r="E24" s="20">
        <v>1193</v>
      </c>
      <c r="F24" s="21">
        <v>44</v>
      </c>
      <c r="G24" s="19">
        <v>788</v>
      </c>
      <c r="H24" s="19">
        <v>738</v>
      </c>
      <c r="I24" s="20">
        <v>1526</v>
      </c>
      <c r="J24" s="21">
        <v>74</v>
      </c>
      <c r="K24" s="19">
        <v>362</v>
      </c>
      <c r="L24" s="19">
        <v>412</v>
      </c>
      <c r="M24" s="20">
        <v>774</v>
      </c>
      <c r="N24" s="22">
        <v>104</v>
      </c>
      <c r="O24" s="19">
        <v>0</v>
      </c>
      <c r="P24" s="19">
        <v>0</v>
      </c>
      <c r="Q24" s="20">
        <v>0</v>
      </c>
    </row>
    <row r="25" spans="2:17" s="1" customFormat="1" ht="15" customHeight="1">
      <c r="B25" s="18">
        <v>15</v>
      </c>
      <c r="C25" s="19">
        <v>598</v>
      </c>
      <c r="D25" s="19">
        <v>568</v>
      </c>
      <c r="E25" s="20">
        <v>1166</v>
      </c>
      <c r="F25" s="21">
        <v>45</v>
      </c>
      <c r="G25" s="19">
        <v>775</v>
      </c>
      <c r="H25" s="19">
        <v>716</v>
      </c>
      <c r="I25" s="20">
        <v>1491</v>
      </c>
      <c r="J25" s="21">
        <v>75</v>
      </c>
      <c r="K25" s="19">
        <v>315</v>
      </c>
      <c r="L25" s="19">
        <v>391</v>
      </c>
      <c r="M25" s="20">
        <v>706</v>
      </c>
      <c r="N25" s="22">
        <v>105</v>
      </c>
      <c r="O25" s="19">
        <v>0</v>
      </c>
      <c r="P25" s="19">
        <v>1</v>
      </c>
      <c r="Q25" s="20">
        <v>1</v>
      </c>
    </row>
    <row r="26" spans="2:17" s="1" customFormat="1" ht="15" customHeight="1">
      <c r="B26" s="14">
        <v>16</v>
      </c>
      <c r="C26" s="19">
        <v>563</v>
      </c>
      <c r="D26" s="19">
        <v>518</v>
      </c>
      <c r="E26" s="20">
        <v>1081</v>
      </c>
      <c r="F26" s="21">
        <v>46</v>
      </c>
      <c r="G26" s="19">
        <v>717</v>
      </c>
      <c r="H26" s="19">
        <v>656</v>
      </c>
      <c r="I26" s="20">
        <v>1373</v>
      </c>
      <c r="J26" s="21">
        <v>76</v>
      </c>
      <c r="K26" s="19">
        <v>314</v>
      </c>
      <c r="L26" s="19">
        <v>372</v>
      </c>
      <c r="M26" s="20">
        <v>686</v>
      </c>
      <c r="N26" s="22">
        <v>106</v>
      </c>
      <c r="O26" s="19">
        <v>0</v>
      </c>
      <c r="P26" s="19">
        <v>0</v>
      </c>
      <c r="Q26" s="20">
        <v>0</v>
      </c>
    </row>
    <row r="27" spans="2:17" s="1" customFormat="1" ht="15" customHeight="1">
      <c r="B27" s="18">
        <v>17</v>
      </c>
      <c r="C27" s="19">
        <v>553</v>
      </c>
      <c r="D27" s="19">
        <v>499</v>
      </c>
      <c r="E27" s="20">
        <v>1052</v>
      </c>
      <c r="F27" s="21">
        <v>47</v>
      </c>
      <c r="G27" s="19">
        <v>745</v>
      </c>
      <c r="H27" s="19">
        <v>659</v>
      </c>
      <c r="I27" s="20">
        <v>1404</v>
      </c>
      <c r="J27" s="21">
        <v>77</v>
      </c>
      <c r="K27" s="19">
        <v>279</v>
      </c>
      <c r="L27" s="19">
        <v>318</v>
      </c>
      <c r="M27" s="20">
        <v>597</v>
      </c>
      <c r="N27" s="22">
        <v>107</v>
      </c>
      <c r="O27" s="19">
        <v>0</v>
      </c>
      <c r="P27" s="19">
        <v>0</v>
      </c>
      <c r="Q27" s="20">
        <v>0</v>
      </c>
    </row>
    <row r="28" spans="2:17" s="1" customFormat="1" ht="15" customHeight="1">
      <c r="B28" s="14">
        <v>18</v>
      </c>
      <c r="C28" s="19">
        <v>569</v>
      </c>
      <c r="D28" s="19">
        <v>533</v>
      </c>
      <c r="E28" s="20">
        <v>1102</v>
      </c>
      <c r="F28" s="21">
        <v>48</v>
      </c>
      <c r="G28" s="19">
        <v>704</v>
      </c>
      <c r="H28" s="19">
        <v>656</v>
      </c>
      <c r="I28" s="20">
        <v>1360</v>
      </c>
      <c r="J28" s="21">
        <v>78</v>
      </c>
      <c r="K28" s="19">
        <v>255</v>
      </c>
      <c r="L28" s="19">
        <v>321</v>
      </c>
      <c r="M28" s="20">
        <v>576</v>
      </c>
      <c r="N28" s="22">
        <v>108</v>
      </c>
      <c r="O28" s="19">
        <v>0</v>
      </c>
      <c r="P28" s="19">
        <v>1</v>
      </c>
      <c r="Q28" s="20">
        <v>1</v>
      </c>
    </row>
    <row r="29" spans="2:17" s="1" customFormat="1" ht="15" customHeight="1">
      <c r="B29" s="18">
        <v>19</v>
      </c>
      <c r="C29" s="19">
        <v>614</v>
      </c>
      <c r="D29" s="19">
        <v>616</v>
      </c>
      <c r="E29" s="20">
        <v>1230</v>
      </c>
      <c r="F29" s="21">
        <v>49</v>
      </c>
      <c r="G29" s="19">
        <v>646</v>
      </c>
      <c r="H29" s="19">
        <v>633</v>
      </c>
      <c r="I29" s="20">
        <v>1279</v>
      </c>
      <c r="J29" s="21">
        <v>79</v>
      </c>
      <c r="K29" s="19">
        <v>216</v>
      </c>
      <c r="L29" s="19">
        <v>317</v>
      </c>
      <c r="M29" s="20">
        <v>533</v>
      </c>
      <c r="N29" s="22">
        <v>109</v>
      </c>
      <c r="O29" s="19">
        <v>0</v>
      </c>
      <c r="P29" s="19">
        <v>0</v>
      </c>
      <c r="Q29" s="20">
        <v>0</v>
      </c>
    </row>
    <row r="30" spans="2:17" s="1" customFormat="1" ht="15" customHeight="1">
      <c r="B30" s="14">
        <v>20</v>
      </c>
      <c r="C30" s="19">
        <v>588</v>
      </c>
      <c r="D30" s="19">
        <v>559</v>
      </c>
      <c r="E30" s="20">
        <v>1147</v>
      </c>
      <c r="F30" s="21">
        <v>50</v>
      </c>
      <c r="G30" s="19">
        <v>622</v>
      </c>
      <c r="H30" s="19">
        <v>631</v>
      </c>
      <c r="I30" s="20">
        <v>1253</v>
      </c>
      <c r="J30" s="21">
        <v>80</v>
      </c>
      <c r="K30" s="19">
        <v>216</v>
      </c>
      <c r="L30" s="19">
        <v>265</v>
      </c>
      <c r="M30" s="20">
        <v>481</v>
      </c>
      <c r="N30" s="22">
        <v>110</v>
      </c>
      <c r="O30" s="19">
        <v>0</v>
      </c>
      <c r="P30" s="19">
        <v>0</v>
      </c>
      <c r="Q30" s="20">
        <v>0</v>
      </c>
    </row>
    <row r="31" spans="2:17" s="1" customFormat="1" ht="15" customHeight="1">
      <c r="B31" s="18">
        <v>21</v>
      </c>
      <c r="C31" s="19">
        <v>588</v>
      </c>
      <c r="D31" s="19">
        <v>597</v>
      </c>
      <c r="E31" s="20">
        <v>1185</v>
      </c>
      <c r="F31" s="21">
        <v>51</v>
      </c>
      <c r="G31" s="19">
        <v>662</v>
      </c>
      <c r="H31" s="19">
        <v>627</v>
      </c>
      <c r="I31" s="20">
        <v>1289</v>
      </c>
      <c r="J31" s="21">
        <v>81</v>
      </c>
      <c r="K31" s="19">
        <v>197</v>
      </c>
      <c r="L31" s="19">
        <v>298</v>
      </c>
      <c r="M31" s="20">
        <v>495</v>
      </c>
      <c r="N31" s="22">
        <v>111</v>
      </c>
      <c r="O31" s="19">
        <v>0</v>
      </c>
      <c r="P31" s="19">
        <v>0</v>
      </c>
      <c r="Q31" s="20">
        <v>0</v>
      </c>
    </row>
    <row r="32" spans="2:17" s="1" customFormat="1" ht="15" customHeight="1">
      <c r="B32" s="14">
        <v>22</v>
      </c>
      <c r="C32" s="19">
        <v>628</v>
      </c>
      <c r="D32" s="19">
        <v>644</v>
      </c>
      <c r="E32" s="20">
        <v>1272</v>
      </c>
      <c r="F32" s="21">
        <v>52</v>
      </c>
      <c r="G32" s="19">
        <v>714</v>
      </c>
      <c r="H32" s="19">
        <v>670</v>
      </c>
      <c r="I32" s="20">
        <v>1384</v>
      </c>
      <c r="J32" s="21">
        <v>82</v>
      </c>
      <c r="K32" s="19">
        <v>161</v>
      </c>
      <c r="L32" s="19">
        <v>238</v>
      </c>
      <c r="M32" s="20">
        <v>399</v>
      </c>
      <c r="N32" s="22">
        <v>112</v>
      </c>
      <c r="O32" s="19">
        <v>0</v>
      </c>
      <c r="P32" s="19">
        <v>0</v>
      </c>
      <c r="Q32" s="20">
        <v>0</v>
      </c>
    </row>
    <row r="33" spans="2:17" s="1" customFormat="1" ht="15" customHeight="1">
      <c r="B33" s="18">
        <v>23</v>
      </c>
      <c r="C33" s="19">
        <v>641</v>
      </c>
      <c r="D33" s="19">
        <v>611</v>
      </c>
      <c r="E33" s="20">
        <v>1252</v>
      </c>
      <c r="F33" s="21">
        <v>53</v>
      </c>
      <c r="G33" s="19">
        <v>659</v>
      </c>
      <c r="H33" s="19">
        <v>635</v>
      </c>
      <c r="I33" s="20">
        <v>1294</v>
      </c>
      <c r="J33" s="21">
        <v>83</v>
      </c>
      <c r="K33" s="19">
        <v>120</v>
      </c>
      <c r="L33" s="19">
        <v>215</v>
      </c>
      <c r="M33" s="20">
        <v>335</v>
      </c>
      <c r="N33" s="22">
        <v>113</v>
      </c>
      <c r="O33" s="19">
        <v>0</v>
      </c>
      <c r="P33" s="19">
        <v>0</v>
      </c>
      <c r="Q33" s="20">
        <v>0</v>
      </c>
    </row>
    <row r="34" spans="2:17" s="1" customFormat="1" ht="15" customHeight="1">
      <c r="B34" s="14">
        <v>24</v>
      </c>
      <c r="C34" s="19">
        <v>674</v>
      </c>
      <c r="D34" s="19">
        <v>658</v>
      </c>
      <c r="E34" s="20">
        <v>1332</v>
      </c>
      <c r="F34" s="21">
        <v>54</v>
      </c>
      <c r="G34" s="19">
        <v>672</v>
      </c>
      <c r="H34" s="19">
        <v>661</v>
      </c>
      <c r="I34" s="20">
        <v>1333</v>
      </c>
      <c r="J34" s="21">
        <v>84</v>
      </c>
      <c r="K34" s="19">
        <v>94</v>
      </c>
      <c r="L34" s="19">
        <v>209</v>
      </c>
      <c r="M34" s="20">
        <v>303</v>
      </c>
      <c r="N34" s="22">
        <v>114</v>
      </c>
      <c r="O34" s="19">
        <v>0</v>
      </c>
      <c r="P34" s="19">
        <v>0</v>
      </c>
      <c r="Q34" s="20">
        <v>0</v>
      </c>
    </row>
    <row r="35" spans="2:17" s="1" customFormat="1" ht="15" customHeight="1">
      <c r="B35" s="18">
        <v>25</v>
      </c>
      <c r="C35" s="19">
        <v>691</v>
      </c>
      <c r="D35" s="19">
        <v>604</v>
      </c>
      <c r="E35" s="20">
        <v>1295</v>
      </c>
      <c r="F35" s="21">
        <v>55</v>
      </c>
      <c r="G35" s="19">
        <v>695</v>
      </c>
      <c r="H35" s="19">
        <v>725</v>
      </c>
      <c r="I35" s="20">
        <v>1420</v>
      </c>
      <c r="J35" s="21">
        <v>85</v>
      </c>
      <c r="K35" s="19">
        <v>93</v>
      </c>
      <c r="L35" s="19">
        <v>217</v>
      </c>
      <c r="M35" s="20">
        <v>310</v>
      </c>
      <c r="N35" s="22">
        <v>115</v>
      </c>
      <c r="O35" s="19">
        <v>0</v>
      </c>
      <c r="P35" s="19">
        <v>0</v>
      </c>
      <c r="Q35" s="20">
        <v>0</v>
      </c>
    </row>
    <row r="36" spans="2:17" s="1" customFormat="1" ht="15" customHeight="1">
      <c r="B36" s="14">
        <v>26</v>
      </c>
      <c r="C36" s="19">
        <v>634</v>
      </c>
      <c r="D36" s="19">
        <v>642</v>
      </c>
      <c r="E36" s="20">
        <v>1276</v>
      </c>
      <c r="F36" s="21">
        <v>56</v>
      </c>
      <c r="G36" s="19">
        <v>791</v>
      </c>
      <c r="H36" s="19">
        <v>707</v>
      </c>
      <c r="I36" s="20">
        <v>1498</v>
      </c>
      <c r="J36" s="21">
        <v>86</v>
      </c>
      <c r="K36" s="19">
        <v>61</v>
      </c>
      <c r="L36" s="19">
        <v>177</v>
      </c>
      <c r="M36" s="20">
        <v>238</v>
      </c>
      <c r="N36" s="22">
        <v>116</v>
      </c>
      <c r="O36" s="19">
        <v>0</v>
      </c>
      <c r="P36" s="19">
        <v>0</v>
      </c>
      <c r="Q36" s="20">
        <v>0</v>
      </c>
    </row>
    <row r="37" spans="2:17" s="1" customFormat="1" ht="15" customHeight="1">
      <c r="B37" s="18">
        <v>27</v>
      </c>
      <c r="C37" s="19">
        <v>678</v>
      </c>
      <c r="D37" s="19">
        <v>624</v>
      </c>
      <c r="E37" s="20">
        <v>1302</v>
      </c>
      <c r="F37" s="21">
        <v>57</v>
      </c>
      <c r="G37" s="19">
        <v>803</v>
      </c>
      <c r="H37" s="19">
        <v>769</v>
      </c>
      <c r="I37" s="20">
        <v>1572</v>
      </c>
      <c r="J37" s="21">
        <v>87</v>
      </c>
      <c r="K37" s="19">
        <v>67</v>
      </c>
      <c r="L37" s="19">
        <v>153</v>
      </c>
      <c r="M37" s="20">
        <v>220</v>
      </c>
      <c r="N37" s="22">
        <v>117</v>
      </c>
      <c r="O37" s="19">
        <v>0</v>
      </c>
      <c r="P37" s="19">
        <v>0</v>
      </c>
      <c r="Q37" s="20">
        <v>0</v>
      </c>
    </row>
    <row r="38" spans="2:17" s="1" customFormat="1" ht="15" customHeight="1">
      <c r="B38" s="14">
        <v>28</v>
      </c>
      <c r="C38" s="19">
        <v>746</v>
      </c>
      <c r="D38" s="19">
        <v>671</v>
      </c>
      <c r="E38" s="20">
        <v>1417</v>
      </c>
      <c r="F38" s="21">
        <v>58</v>
      </c>
      <c r="G38" s="19">
        <v>865</v>
      </c>
      <c r="H38" s="19">
        <v>923</v>
      </c>
      <c r="I38" s="20">
        <v>1788</v>
      </c>
      <c r="J38" s="21">
        <v>88</v>
      </c>
      <c r="K38" s="19">
        <v>48</v>
      </c>
      <c r="L38" s="19">
        <v>101</v>
      </c>
      <c r="M38" s="20">
        <v>149</v>
      </c>
      <c r="N38" s="22">
        <v>118</v>
      </c>
      <c r="O38" s="19">
        <v>0</v>
      </c>
      <c r="P38" s="19">
        <v>0</v>
      </c>
      <c r="Q38" s="20">
        <v>0</v>
      </c>
    </row>
    <row r="39" spans="2:17" s="1" customFormat="1" ht="15" customHeight="1">
      <c r="B39" s="23">
        <v>29</v>
      </c>
      <c r="C39" s="24">
        <v>754</v>
      </c>
      <c r="D39" s="24">
        <v>751</v>
      </c>
      <c r="E39" s="25">
        <v>1505</v>
      </c>
      <c r="F39" s="26">
        <v>59</v>
      </c>
      <c r="G39" s="24">
        <v>916</v>
      </c>
      <c r="H39" s="24">
        <v>945</v>
      </c>
      <c r="I39" s="25">
        <v>1861</v>
      </c>
      <c r="J39" s="26">
        <v>89</v>
      </c>
      <c r="K39" s="24">
        <v>45</v>
      </c>
      <c r="L39" s="24">
        <v>112</v>
      </c>
      <c r="M39" s="25">
        <v>157</v>
      </c>
      <c r="N39" s="27" t="s">
        <v>7</v>
      </c>
      <c r="O39" s="24">
        <v>0</v>
      </c>
      <c r="P39" s="24">
        <v>0</v>
      </c>
      <c r="Q39" s="25">
        <v>0</v>
      </c>
    </row>
    <row r="40" spans="2:17" s="1" customFormat="1" ht="15" customHeight="1"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</row>
    <row r="41" spans="2:17" s="1" customFormat="1" ht="15" customHeight="1">
      <c r="B41" s="10" t="s">
        <v>5</v>
      </c>
      <c r="C41" s="11" t="s">
        <v>2</v>
      </c>
      <c r="D41" s="11" t="s">
        <v>3</v>
      </c>
      <c r="E41" s="12" t="s">
        <v>6</v>
      </c>
      <c r="F41" s="10" t="s">
        <v>5</v>
      </c>
      <c r="G41" s="11" t="s">
        <v>2</v>
      </c>
      <c r="H41" s="11" t="s">
        <v>3</v>
      </c>
      <c r="I41" s="12" t="s">
        <v>6</v>
      </c>
      <c r="J41" s="10" t="s">
        <v>5</v>
      </c>
      <c r="K41" s="11" t="s">
        <v>2</v>
      </c>
      <c r="L41" s="11" t="s">
        <v>3</v>
      </c>
      <c r="M41" s="12" t="s">
        <v>6</v>
      </c>
      <c r="N41" s="28" t="s">
        <v>5</v>
      </c>
      <c r="O41" s="11" t="s">
        <v>2</v>
      </c>
      <c r="P41" s="11" t="s">
        <v>3</v>
      </c>
      <c r="Q41" s="12" t="s">
        <v>6</v>
      </c>
    </row>
    <row r="42" spans="2:17" s="1" customFormat="1" ht="15" customHeight="1">
      <c r="B42" s="29" t="s">
        <v>8</v>
      </c>
      <c r="C42" s="15">
        <v>2751</v>
      </c>
      <c r="D42" s="15">
        <v>2588</v>
      </c>
      <c r="E42" s="16">
        <v>5339</v>
      </c>
      <c r="F42" s="29" t="s">
        <v>9</v>
      </c>
      <c r="G42" s="15">
        <v>4142</v>
      </c>
      <c r="H42" s="15">
        <v>4037</v>
      </c>
      <c r="I42" s="16">
        <v>8179</v>
      </c>
      <c r="J42" s="29" t="s">
        <v>10</v>
      </c>
      <c r="K42" s="15">
        <v>788</v>
      </c>
      <c r="L42" s="15">
        <v>1225</v>
      </c>
      <c r="M42" s="16">
        <v>2013</v>
      </c>
      <c r="N42" s="30" t="s">
        <v>11</v>
      </c>
      <c r="O42" s="15">
        <v>8859</v>
      </c>
      <c r="P42" s="15">
        <v>8475</v>
      </c>
      <c r="Q42" s="16">
        <v>17334</v>
      </c>
    </row>
    <row r="43" spans="2:17" s="1" customFormat="1" ht="15" customHeight="1">
      <c r="B43" s="31" t="s">
        <v>12</v>
      </c>
      <c r="C43" s="19">
        <v>2908</v>
      </c>
      <c r="D43" s="19">
        <v>2859</v>
      </c>
      <c r="E43" s="20">
        <v>5767</v>
      </c>
      <c r="F43" s="31" t="s">
        <v>13</v>
      </c>
      <c r="G43" s="19">
        <v>3587</v>
      </c>
      <c r="H43" s="19">
        <v>3320</v>
      </c>
      <c r="I43" s="20">
        <v>6907</v>
      </c>
      <c r="J43" s="31" t="s">
        <v>14</v>
      </c>
      <c r="K43" s="19">
        <v>314</v>
      </c>
      <c r="L43" s="19">
        <v>760</v>
      </c>
      <c r="M43" s="20">
        <v>1074</v>
      </c>
      <c r="N43" s="32" t="s">
        <v>15</v>
      </c>
      <c r="O43" s="19">
        <v>37704</v>
      </c>
      <c r="P43" s="19">
        <v>36334</v>
      </c>
      <c r="Q43" s="20">
        <v>74038</v>
      </c>
    </row>
    <row r="44" spans="2:19" s="1" customFormat="1" ht="15" customHeight="1">
      <c r="B44" s="31" t="s">
        <v>16</v>
      </c>
      <c r="C44" s="19">
        <v>3200</v>
      </c>
      <c r="D44" s="19">
        <v>3028</v>
      </c>
      <c r="E44" s="20">
        <v>6228</v>
      </c>
      <c r="F44" s="31" t="s">
        <v>17</v>
      </c>
      <c r="G44" s="19">
        <v>3329</v>
      </c>
      <c r="H44" s="19">
        <v>3224</v>
      </c>
      <c r="I44" s="20">
        <v>6553</v>
      </c>
      <c r="J44" s="31" t="s">
        <v>18</v>
      </c>
      <c r="K44" s="19">
        <v>108</v>
      </c>
      <c r="L44" s="19">
        <v>339</v>
      </c>
      <c r="M44" s="20">
        <v>447</v>
      </c>
      <c r="N44" s="33" t="s">
        <v>19</v>
      </c>
      <c r="O44" s="24">
        <v>7676</v>
      </c>
      <c r="P44" s="24">
        <v>9456</v>
      </c>
      <c r="Q44" s="25">
        <v>17132</v>
      </c>
      <c r="S44" s="4"/>
    </row>
    <row r="45" spans="2:17" s="1" customFormat="1" ht="15" customHeight="1">
      <c r="B45" s="31" t="s">
        <v>20</v>
      </c>
      <c r="C45" s="19">
        <v>2897</v>
      </c>
      <c r="D45" s="19">
        <v>2734</v>
      </c>
      <c r="E45" s="20">
        <v>5631</v>
      </c>
      <c r="F45" s="31" t="s">
        <v>21</v>
      </c>
      <c r="G45" s="19">
        <v>4070</v>
      </c>
      <c r="H45" s="19">
        <v>4069</v>
      </c>
      <c r="I45" s="20">
        <v>8139</v>
      </c>
      <c r="J45" s="31" t="s">
        <v>22</v>
      </c>
      <c r="K45" s="19">
        <v>22</v>
      </c>
      <c r="L45" s="19">
        <v>117</v>
      </c>
      <c r="M45" s="20">
        <v>139</v>
      </c>
      <c r="N45" s="28" t="s">
        <v>1</v>
      </c>
      <c r="O45" s="5">
        <v>54239</v>
      </c>
      <c r="P45" s="5">
        <v>54265</v>
      </c>
      <c r="Q45" s="6">
        <v>108504</v>
      </c>
    </row>
    <row r="46" spans="2:17" s="1" customFormat="1" ht="15.75" customHeight="1">
      <c r="B46" s="31" t="s">
        <v>23</v>
      </c>
      <c r="C46" s="19">
        <v>3119</v>
      </c>
      <c r="D46" s="19">
        <v>3069</v>
      </c>
      <c r="E46" s="20">
        <v>6188</v>
      </c>
      <c r="F46" s="31" t="s">
        <v>24</v>
      </c>
      <c r="G46" s="19">
        <v>3547</v>
      </c>
      <c r="H46" s="19">
        <v>3512</v>
      </c>
      <c r="I46" s="20">
        <v>7059</v>
      </c>
      <c r="J46" s="31" t="s">
        <v>25</v>
      </c>
      <c r="K46" s="19">
        <v>1</v>
      </c>
      <c r="L46" s="19">
        <v>16</v>
      </c>
      <c r="M46" s="20">
        <v>17</v>
      </c>
      <c r="N46" s="4"/>
      <c r="O46" s="4"/>
      <c r="P46" s="4"/>
      <c r="Q46" s="4"/>
    </row>
    <row r="47" spans="2:17" s="1" customFormat="1" ht="15" customHeight="1">
      <c r="B47" s="31" t="s">
        <v>26</v>
      </c>
      <c r="C47" s="19">
        <v>3503</v>
      </c>
      <c r="D47" s="19">
        <v>3292</v>
      </c>
      <c r="E47" s="20">
        <v>6795</v>
      </c>
      <c r="F47" s="31" t="s">
        <v>27</v>
      </c>
      <c r="G47" s="19">
        <v>2942</v>
      </c>
      <c r="H47" s="19">
        <v>2981</v>
      </c>
      <c r="I47" s="20">
        <v>5923</v>
      </c>
      <c r="J47" s="31" t="s">
        <v>28</v>
      </c>
      <c r="K47" s="19">
        <v>0</v>
      </c>
      <c r="L47" s="19">
        <v>2</v>
      </c>
      <c r="M47" s="20">
        <v>2</v>
      </c>
      <c r="N47" s="4"/>
      <c r="O47" s="4"/>
      <c r="P47" s="4"/>
      <c r="Q47" s="4"/>
    </row>
    <row r="48" spans="2:17" s="1" customFormat="1" ht="15" customHeight="1">
      <c r="B48" s="31" t="s">
        <v>29</v>
      </c>
      <c r="C48" s="19">
        <v>4602</v>
      </c>
      <c r="D48" s="19">
        <v>4418</v>
      </c>
      <c r="E48" s="20">
        <v>9020</v>
      </c>
      <c r="F48" s="31" t="s">
        <v>30</v>
      </c>
      <c r="G48" s="19">
        <v>2122</v>
      </c>
      <c r="H48" s="19">
        <v>2297</v>
      </c>
      <c r="I48" s="20">
        <v>4419</v>
      </c>
      <c r="J48" s="31" t="s">
        <v>31</v>
      </c>
      <c r="K48" s="19">
        <v>0</v>
      </c>
      <c r="L48" s="19">
        <v>0</v>
      </c>
      <c r="M48" s="20">
        <v>0</v>
      </c>
      <c r="N48" s="4"/>
      <c r="O48" s="4"/>
      <c r="P48" s="4"/>
      <c r="Q48" s="4"/>
    </row>
    <row r="49" spans="2:17" s="1" customFormat="1" ht="15" customHeight="1">
      <c r="B49" s="34" t="s">
        <v>32</v>
      </c>
      <c r="C49" s="24">
        <v>4908</v>
      </c>
      <c r="D49" s="24">
        <v>4659</v>
      </c>
      <c r="E49" s="25">
        <v>9567</v>
      </c>
      <c r="F49" s="34" t="s">
        <v>33</v>
      </c>
      <c r="G49" s="24">
        <v>1379</v>
      </c>
      <c r="H49" s="24">
        <v>1719</v>
      </c>
      <c r="I49" s="25">
        <v>3098</v>
      </c>
      <c r="J49" s="34" t="s">
        <v>34</v>
      </c>
      <c r="K49" s="24">
        <v>0</v>
      </c>
      <c r="L49" s="24">
        <v>0</v>
      </c>
      <c r="M49" s="25">
        <v>0</v>
      </c>
      <c r="N49" s="4"/>
      <c r="O49" s="4"/>
      <c r="P49" s="4"/>
      <c r="Q49" s="4"/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A1:S49"/>
  <sheetViews>
    <sheetView view="pageBreakPreview" zoomScale="75" zoomScaleNormal="55" zoomScaleSheetLayoutView="75" workbookViewId="0" topLeftCell="A1">
      <selection activeCell="C16" sqref="C16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125" style="0" customWidth="1"/>
    <col min="19" max="19" width="9.25390625" style="0" bestFit="1" customWidth="1"/>
  </cols>
  <sheetData>
    <row r="1" spans="1:18" s="1" customFormat="1" ht="21">
      <c r="A1" s="7"/>
      <c r="B1" s="7"/>
      <c r="C1" s="7"/>
      <c r="D1" s="7"/>
      <c r="E1" s="39" t="s">
        <v>47</v>
      </c>
      <c r="F1" s="39"/>
      <c r="G1" s="39"/>
      <c r="H1" s="39"/>
      <c r="I1" s="39"/>
      <c r="J1" s="39"/>
      <c r="K1" s="39"/>
      <c r="L1" s="39"/>
      <c r="M1" s="39"/>
      <c r="N1" s="39"/>
      <c r="O1" s="7"/>
      <c r="P1" s="7"/>
      <c r="Q1" s="7"/>
      <c r="R1" s="7"/>
    </row>
    <row r="2" spans="5:17" s="1" customFormat="1" ht="21" customHeight="1">
      <c r="E2" s="40" t="s">
        <v>0</v>
      </c>
      <c r="F2" s="40"/>
      <c r="G2" s="40"/>
      <c r="H2" s="40"/>
      <c r="I2" s="40"/>
      <c r="J2" s="40"/>
      <c r="K2" s="40"/>
      <c r="L2" s="40"/>
      <c r="M2" s="40"/>
      <c r="N2" s="40"/>
      <c r="O2" s="37">
        <v>39356</v>
      </c>
      <c r="P2" s="38"/>
      <c r="Q2" s="8" t="s">
        <v>35</v>
      </c>
    </row>
    <row r="3" s="1" customFormat="1" ht="21" customHeight="1"/>
    <row r="4" spans="5:14" s="1" customFormat="1" ht="15" customHeight="1">
      <c r="E4" s="44" t="s">
        <v>1</v>
      </c>
      <c r="F4" s="45"/>
      <c r="G4" s="44" t="s">
        <v>2</v>
      </c>
      <c r="H4" s="45"/>
      <c r="I4" s="44" t="s">
        <v>3</v>
      </c>
      <c r="J4" s="45"/>
      <c r="L4" s="41" t="s">
        <v>4</v>
      </c>
      <c r="M4" s="2" t="s">
        <v>36</v>
      </c>
      <c r="N4" s="9">
        <f>(SUMPRODUCT(B$10:B$39,E$10:E$39)+SUMPRODUCT(F$10:F$39,I$10:I$39)+SUMPRODUCT(J$10:J$39,M$10:M$39)+SUMPRODUCT(N$10:N$38,Q$10:Q$38))/$E$5</f>
        <v>43.24184044127539</v>
      </c>
    </row>
    <row r="5" spans="3:14" s="1" customFormat="1" ht="15" customHeight="1">
      <c r="C5" s="3"/>
      <c r="E5" s="46">
        <f>SUM(E10:E39,I10:I39,M10:M39,Q10:Q39)</f>
        <v>111495</v>
      </c>
      <c r="F5" s="47"/>
      <c r="G5" s="46">
        <f>SUM(C10:C39,G10:G39,K10:K39,O10:O39)</f>
        <v>56280</v>
      </c>
      <c r="H5" s="47"/>
      <c r="I5" s="46">
        <f>SUM(D10:D39,H10:H39,L10:L39,P10:P39)</f>
        <v>55215</v>
      </c>
      <c r="J5" s="47"/>
      <c r="L5" s="42"/>
      <c r="M5" s="2" t="s">
        <v>2</v>
      </c>
      <c r="N5" s="9">
        <f>(SUMPRODUCT(B$10:B$39,C$10:C$39)+SUMPRODUCT(F$10:F$39,G$10:G$39)+SUMPRODUCT(J$10:J$39,K$10:K$39)+SUMPRODUCT(N$10:N$38,O$10:O$38))/G$5</f>
        <v>42.34769012082445</v>
      </c>
    </row>
    <row r="6" spans="5:14" s="1" customFormat="1" ht="15" customHeight="1">
      <c r="E6" s="48"/>
      <c r="F6" s="49"/>
      <c r="G6" s="48"/>
      <c r="H6" s="49"/>
      <c r="I6" s="48"/>
      <c r="J6" s="49"/>
      <c r="L6" s="43"/>
      <c r="M6" s="2" t="s">
        <v>3</v>
      </c>
      <c r="N6" s="9">
        <f>(SUMPRODUCT(B$10:B$39,D$10:D$39)+SUMPRODUCT(F$10:F$39,H$10:H$39)+SUMPRODUCT(J$10:J$39,L$10:L$39)+SUMPRODUCT(N$10:N$38,P$10:P$38))/I$5</f>
        <v>44.153237344924385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10" t="s">
        <v>5</v>
      </c>
      <c r="C9" s="11" t="s">
        <v>2</v>
      </c>
      <c r="D9" s="11" t="s">
        <v>3</v>
      </c>
      <c r="E9" s="12" t="s">
        <v>6</v>
      </c>
      <c r="F9" s="10" t="s">
        <v>5</v>
      </c>
      <c r="G9" s="11" t="s">
        <v>2</v>
      </c>
      <c r="H9" s="11" t="s">
        <v>3</v>
      </c>
      <c r="I9" s="12" t="s">
        <v>6</v>
      </c>
      <c r="J9" s="10" t="s">
        <v>5</v>
      </c>
      <c r="K9" s="11" t="s">
        <v>2</v>
      </c>
      <c r="L9" s="11" t="s">
        <v>3</v>
      </c>
      <c r="M9" s="12" t="s">
        <v>6</v>
      </c>
      <c r="N9" s="13" t="s">
        <v>5</v>
      </c>
      <c r="O9" s="11" t="s">
        <v>2</v>
      </c>
      <c r="P9" s="11" t="s">
        <v>3</v>
      </c>
      <c r="Q9" s="12" t="s">
        <v>6</v>
      </c>
    </row>
    <row r="10" spans="2:17" s="1" customFormat="1" ht="15" customHeight="1">
      <c r="B10" s="14">
        <v>0</v>
      </c>
      <c r="C10" s="15">
        <v>393</v>
      </c>
      <c r="D10" s="15">
        <v>389</v>
      </c>
      <c r="E10" s="16">
        <v>782</v>
      </c>
      <c r="F10" s="14">
        <v>30</v>
      </c>
      <c r="G10" s="15">
        <v>791</v>
      </c>
      <c r="H10" s="15">
        <v>709</v>
      </c>
      <c r="I10" s="16">
        <v>1500</v>
      </c>
      <c r="J10" s="14">
        <v>60</v>
      </c>
      <c r="K10" s="15">
        <v>1084</v>
      </c>
      <c r="L10" s="15">
        <v>1259</v>
      </c>
      <c r="M10" s="16">
        <v>2343</v>
      </c>
      <c r="N10" s="17">
        <v>90</v>
      </c>
      <c r="O10" s="15">
        <v>45</v>
      </c>
      <c r="P10" s="15">
        <v>101</v>
      </c>
      <c r="Q10" s="16">
        <v>146</v>
      </c>
    </row>
    <row r="11" spans="2:17" s="1" customFormat="1" ht="15" customHeight="1">
      <c r="B11" s="18">
        <v>1</v>
      </c>
      <c r="C11" s="19">
        <v>439</v>
      </c>
      <c r="D11" s="19">
        <v>411</v>
      </c>
      <c r="E11" s="20">
        <v>850</v>
      </c>
      <c r="F11" s="21">
        <v>31</v>
      </c>
      <c r="G11" s="19">
        <v>831</v>
      </c>
      <c r="H11" s="19">
        <v>730</v>
      </c>
      <c r="I11" s="20">
        <v>1561</v>
      </c>
      <c r="J11" s="21">
        <v>61</v>
      </c>
      <c r="K11" s="19">
        <v>762</v>
      </c>
      <c r="L11" s="19">
        <v>760</v>
      </c>
      <c r="M11" s="20">
        <v>1522</v>
      </c>
      <c r="N11" s="22">
        <v>91</v>
      </c>
      <c r="O11" s="19">
        <v>34</v>
      </c>
      <c r="P11" s="19">
        <v>93</v>
      </c>
      <c r="Q11" s="20">
        <v>127</v>
      </c>
    </row>
    <row r="12" spans="2:17" s="1" customFormat="1" ht="15" customHeight="1">
      <c r="B12" s="14">
        <v>2</v>
      </c>
      <c r="C12" s="19">
        <v>417</v>
      </c>
      <c r="D12" s="19">
        <v>419</v>
      </c>
      <c r="E12" s="20">
        <v>836</v>
      </c>
      <c r="F12" s="21">
        <v>32</v>
      </c>
      <c r="G12" s="19">
        <v>938</v>
      </c>
      <c r="H12" s="19">
        <v>754</v>
      </c>
      <c r="I12" s="20">
        <v>1692</v>
      </c>
      <c r="J12" s="21">
        <v>62</v>
      </c>
      <c r="K12" s="19">
        <v>766</v>
      </c>
      <c r="L12" s="19">
        <v>858</v>
      </c>
      <c r="M12" s="20">
        <v>1624</v>
      </c>
      <c r="N12" s="22">
        <v>92</v>
      </c>
      <c r="O12" s="19">
        <v>22</v>
      </c>
      <c r="P12" s="19">
        <v>77</v>
      </c>
      <c r="Q12" s="20">
        <v>99</v>
      </c>
    </row>
    <row r="13" spans="2:17" s="1" customFormat="1" ht="15" customHeight="1">
      <c r="B13" s="18">
        <v>3</v>
      </c>
      <c r="C13" s="19">
        <v>484</v>
      </c>
      <c r="D13" s="19">
        <v>454</v>
      </c>
      <c r="E13" s="20">
        <v>938</v>
      </c>
      <c r="F13" s="21">
        <v>33</v>
      </c>
      <c r="G13" s="19">
        <v>946</v>
      </c>
      <c r="H13" s="19">
        <v>849</v>
      </c>
      <c r="I13" s="20">
        <v>1795</v>
      </c>
      <c r="J13" s="21">
        <v>63</v>
      </c>
      <c r="K13" s="19">
        <v>1014</v>
      </c>
      <c r="L13" s="19">
        <v>1007</v>
      </c>
      <c r="M13" s="20">
        <v>2021</v>
      </c>
      <c r="N13" s="22">
        <v>93</v>
      </c>
      <c r="O13" s="19">
        <v>22</v>
      </c>
      <c r="P13" s="19">
        <v>68</v>
      </c>
      <c r="Q13" s="20">
        <v>90</v>
      </c>
    </row>
    <row r="14" spans="2:17" s="1" customFormat="1" ht="15" customHeight="1">
      <c r="B14" s="14">
        <v>4</v>
      </c>
      <c r="C14" s="19">
        <v>489</v>
      </c>
      <c r="D14" s="19">
        <v>503</v>
      </c>
      <c r="E14" s="20">
        <v>992</v>
      </c>
      <c r="F14" s="21">
        <v>34</v>
      </c>
      <c r="G14" s="19">
        <v>999</v>
      </c>
      <c r="H14" s="19">
        <v>913</v>
      </c>
      <c r="I14" s="20">
        <v>1912</v>
      </c>
      <c r="J14" s="21">
        <v>64</v>
      </c>
      <c r="K14" s="19">
        <v>977</v>
      </c>
      <c r="L14" s="19">
        <v>989</v>
      </c>
      <c r="M14" s="20">
        <v>1966</v>
      </c>
      <c r="N14" s="22">
        <v>94</v>
      </c>
      <c r="O14" s="19">
        <v>10</v>
      </c>
      <c r="P14" s="19">
        <v>48</v>
      </c>
      <c r="Q14" s="20">
        <v>58</v>
      </c>
    </row>
    <row r="15" spans="2:17" s="1" customFormat="1" ht="15" customHeight="1">
      <c r="B15" s="18">
        <v>5</v>
      </c>
      <c r="C15" s="19">
        <v>504</v>
      </c>
      <c r="D15" s="19">
        <v>486</v>
      </c>
      <c r="E15" s="20">
        <v>990</v>
      </c>
      <c r="F15" s="21">
        <v>35</v>
      </c>
      <c r="G15" s="19">
        <v>1031</v>
      </c>
      <c r="H15" s="19">
        <v>906</v>
      </c>
      <c r="I15" s="20">
        <v>1937</v>
      </c>
      <c r="J15" s="21">
        <v>65</v>
      </c>
      <c r="K15" s="19">
        <v>1000</v>
      </c>
      <c r="L15" s="19">
        <v>1032</v>
      </c>
      <c r="M15" s="20">
        <v>2032</v>
      </c>
      <c r="N15" s="22">
        <v>95</v>
      </c>
      <c r="O15" s="19">
        <v>11</v>
      </c>
      <c r="P15" s="19">
        <v>46</v>
      </c>
      <c r="Q15" s="20">
        <v>57</v>
      </c>
    </row>
    <row r="16" spans="2:17" s="1" customFormat="1" ht="15" customHeight="1">
      <c r="B16" s="14">
        <v>6</v>
      </c>
      <c r="C16" s="19">
        <v>549</v>
      </c>
      <c r="D16" s="19">
        <v>506</v>
      </c>
      <c r="E16" s="20">
        <v>1055</v>
      </c>
      <c r="F16" s="21">
        <v>36</v>
      </c>
      <c r="G16" s="19">
        <v>1020</v>
      </c>
      <c r="H16" s="19">
        <v>838</v>
      </c>
      <c r="I16" s="20">
        <v>1858</v>
      </c>
      <c r="J16" s="21">
        <v>66</v>
      </c>
      <c r="K16" s="19">
        <v>1020</v>
      </c>
      <c r="L16" s="19">
        <v>917</v>
      </c>
      <c r="M16" s="20">
        <v>1937</v>
      </c>
      <c r="N16" s="22">
        <v>96</v>
      </c>
      <c r="O16" s="19">
        <v>7</v>
      </c>
      <c r="P16" s="19">
        <v>31</v>
      </c>
      <c r="Q16" s="20">
        <v>38</v>
      </c>
    </row>
    <row r="17" spans="2:17" s="1" customFormat="1" ht="15" customHeight="1">
      <c r="B17" s="18">
        <v>7</v>
      </c>
      <c r="C17" s="19">
        <v>528</v>
      </c>
      <c r="D17" s="19">
        <v>504</v>
      </c>
      <c r="E17" s="20">
        <v>1032</v>
      </c>
      <c r="F17" s="21">
        <v>37</v>
      </c>
      <c r="G17" s="19">
        <v>902</v>
      </c>
      <c r="H17" s="19">
        <v>820</v>
      </c>
      <c r="I17" s="20">
        <v>1722</v>
      </c>
      <c r="J17" s="21">
        <v>67</v>
      </c>
      <c r="K17" s="19">
        <v>863</v>
      </c>
      <c r="L17" s="19">
        <v>786</v>
      </c>
      <c r="M17" s="20">
        <v>1649</v>
      </c>
      <c r="N17" s="22">
        <v>97</v>
      </c>
      <c r="O17" s="19">
        <v>1</v>
      </c>
      <c r="P17" s="19">
        <v>14</v>
      </c>
      <c r="Q17" s="20">
        <v>15</v>
      </c>
    </row>
    <row r="18" spans="2:17" s="1" customFormat="1" ht="15" customHeight="1">
      <c r="B18" s="14">
        <v>8</v>
      </c>
      <c r="C18" s="19">
        <v>490</v>
      </c>
      <c r="D18" s="19">
        <v>504</v>
      </c>
      <c r="E18" s="20">
        <v>994</v>
      </c>
      <c r="F18" s="21">
        <v>38</v>
      </c>
      <c r="G18" s="19">
        <v>960</v>
      </c>
      <c r="H18" s="19">
        <v>793</v>
      </c>
      <c r="I18" s="20">
        <v>1753</v>
      </c>
      <c r="J18" s="21">
        <v>68</v>
      </c>
      <c r="K18" s="19">
        <v>667</v>
      </c>
      <c r="L18" s="19">
        <v>683</v>
      </c>
      <c r="M18" s="20">
        <v>1350</v>
      </c>
      <c r="N18" s="22">
        <v>98</v>
      </c>
      <c r="O18" s="19">
        <v>2</v>
      </c>
      <c r="P18" s="19">
        <v>10</v>
      </c>
      <c r="Q18" s="20">
        <v>12</v>
      </c>
    </row>
    <row r="19" spans="2:17" s="1" customFormat="1" ht="15" customHeight="1">
      <c r="B19" s="18">
        <v>9</v>
      </c>
      <c r="C19" s="19">
        <v>535</v>
      </c>
      <c r="D19" s="19">
        <v>519</v>
      </c>
      <c r="E19" s="20">
        <v>1054</v>
      </c>
      <c r="F19" s="21">
        <v>39</v>
      </c>
      <c r="G19" s="19">
        <v>853</v>
      </c>
      <c r="H19" s="19">
        <v>752</v>
      </c>
      <c r="I19" s="20">
        <v>1605</v>
      </c>
      <c r="J19" s="21">
        <v>69</v>
      </c>
      <c r="K19" s="19">
        <v>749</v>
      </c>
      <c r="L19" s="19">
        <v>665</v>
      </c>
      <c r="M19" s="20">
        <v>1414</v>
      </c>
      <c r="N19" s="22">
        <v>99</v>
      </c>
      <c r="O19" s="19">
        <v>2</v>
      </c>
      <c r="P19" s="19">
        <v>8</v>
      </c>
      <c r="Q19" s="20">
        <v>10</v>
      </c>
    </row>
    <row r="20" spans="2:17" s="1" customFormat="1" ht="15" customHeight="1">
      <c r="B20" s="14">
        <v>10</v>
      </c>
      <c r="C20" s="19">
        <v>519</v>
      </c>
      <c r="D20" s="19">
        <v>477</v>
      </c>
      <c r="E20" s="20">
        <v>996</v>
      </c>
      <c r="F20" s="21">
        <v>40</v>
      </c>
      <c r="G20" s="19">
        <v>887</v>
      </c>
      <c r="H20" s="19">
        <v>758</v>
      </c>
      <c r="I20" s="20">
        <v>1645</v>
      </c>
      <c r="J20" s="21">
        <v>70</v>
      </c>
      <c r="K20" s="19">
        <v>687</v>
      </c>
      <c r="L20" s="19">
        <v>649</v>
      </c>
      <c r="M20" s="20">
        <v>1336</v>
      </c>
      <c r="N20" s="22">
        <v>100</v>
      </c>
      <c r="O20" s="19">
        <v>3</v>
      </c>
      <c r="P20" s="19">
        <v>4</v>
      </c>
      <c r="Q20" s="20">
        <v>7</v>
      </c>
    </row>
    <row r="21" spans="2:17" s="1" customFormat="1" ht="15" customHeight="1">
      <c r="B21" s="18">
        <v>11</v>
      </c>
      <c r="C21" s="19">
        <v>519</v>
      </c>
      <c r="D21" s="19">
        <v>495</v>
      </c>
      <c r="E21" s="20">
        <v>1014</v>
      </c>
      <c r="F21" s="21">
        <v>41</v>
      </c>
      <c r="G21" s="19">
        <v>655</v>
      </c>
      <c r="H21" s="19">
        <v>605</v>
      </c>
      <c r="I21" s="20">
        <v>1260</v>
      </c>
      <c r="J21" s="21">
        <v>71</v>
      </c>
      <c r="K21" s="19">
        <v>673</v>
      </c>
      <c r="L21" s="19">
        <v>640</v>
      </c>
      <c r="M21" s="20">
        <v>1313</v>
      </c>
      <c r="N21" s="22">
        <v>101</v>
      </c>
      <c r="O21" s="19">
        <v>1</v>
      </c>
      <c r="P21" s="19">
        <v>0</v>
      </c>
      <c r="Q21" s="20">
        <v>1</v>
      </c>
    </row>
    <row r="22" spans="2:17" s="1" customFormat="1" ht="15" customHeight="1">
      <c r="B22" s="14">
        <v>12</v>
      </c>
      <c r="C22" s="19">
        <v>545</v>
      </c>
      <c r="D22" s="19">
        <v>499</v>
      </c>
      <c r="E22" s="20">
        <v>1044</v>
      </c>
      <c r="F22" s="21">
        <v>42</v>
      </c>
      <c r="G22" s="19">
        <v>808</v>
      </c>
      <c r="H22" s="19">
        <v>674</v>
      </c>
      <c r="I22" s="20">
        <v>1482</v>
      </c>
      <c r="J22" s="21">
        <v>72</v>
      </c>
      <c r="K22" s="19">
        <v>609</v>
      </c>
      <c r="L22" s="19">
        <v>576</v>
      </c>
      <c r="M22" s="20">
        <v>1185</v>
      </c>
      <c r="N22" s="22">
        <v>102</v>
      </c>
      <c r="O22" s="19">
        <v>0</v>
      </c>
      <c r="P22" s="19">
        <v>1</v>
      </c>
      <c r="Q22" s="20">
        <v>1</v>
      </c>
    </row>
    <row r="23" spans="2:17" s="1" customFormat="1" ht="15" customHeight="1">
      <c r="B23" s="18">
        <v>13</v>
      </c>
      <c r="C23" s="19">
        <v>538</v>
      </c>
      <c r="D23" s="19">
        <v>460</v>
      </c>
      <c r="E23" s="20">
        <v>998</v>
      </c>
      <c r="F23" s="21">
        <v>43</v>
      </c>
      <c r="G23" s="19">
        <v>756</v>
      </c>
      <c r="H23" s="19">
        <v>645</v>
      </c>
      <c r="I23" s="20">
        <v>1401</v>
      </c>
      <c r="J23" s="21">
        <v>73</v>
      </c>
      <c r="K23" s="19">
        <v>512</v>
      </c>
      <c r="L23" s="19">
        <v>535</v>
      </c>
      <c r="M23" s="20">
        <v>1047</v>
      </c>
      <c r="N23" s="22">
        <v>103</v>
      </c>
      <c r="O23" s="19">
        <v>0</v>
      </c>
      <c r="P23" s="19">
        <v>1</v>
      </c>
      <c r="Q23" s="20">
        <v>1</v>
      </c>
    </row>
    <row r="24" spans="2:17" s="1" customFormat="1" ht="15" customHeight="1">
      <c r="B24" s="14">
        <v>14</v>
      </c>
      <c r="C24" s="19">
        <v>544</v>
      </c>
      <c r="D24" s="19">
        <v>506</v>
      </c>
      <c r="E24" s="20">
        <v>1050</v>
      </c>
      <c r="F24" s="21">
        <v>44</v>
      </c>
      <c r="G24" s="19">
        <v>679</v>
      </c>
      <c r="H24" s="19">
        <v>639</v>
      </c>
      <c r="I24" s="20">
        <v>1318</v>
      </c>
      <c r="J24" s="21">
        <v>74</v>
      </c>
      <c r="K24" s="19">
        <v>472</v>
      </c>
      <c r="L24" s="19">
        <v>475</v>
      </c>
      <c r="M24" s="20">
        <v>947</v>
      </c>
      <c r="N24" s="22">
        <v>104</v>
      </c>
      <c r="O24" s="19">
        <v>0</v>
      </c>
      <c r="P24" s="19">
        <v>0</v>
      </c>
      <c r="Q24" s="20">
        <v>0</v>
      </c>
    </row>
    <row r="25" spans="2:17" s="1" customFormat="1" ht="15" customHeight="1">
      <c r="B25" s="18">
        <v>15</v>
      </c>
      <c r="C25" s="19">
        <v>509</v>
      </c>
      <c r="D25" s="19">
        <v>511</v>
      </c>
      <c r="E25" s="20">
        <v>1020</v>
      </c>
      <c r="F25" s="21">
        <v>45</v>
      </c>
      <c r="G25" s="19">
        <v>602</v>
      </c>
      <c r="H25" s="19">
        <v>599</v>
      </c>
      <c r="I25" s="20">
        <v>1201</v>
      </c>
      <c r="J25" s="21">
        <v>75</v>
      </c>
      <c r="K25" s="19">
        <v>409</v>
      </c>
      <c r="L25" s="19">
        <v>432</v>
      </c>
      <c r="M25" s="20">
        <v>841</v>
      </c>
      <c r="N25" s="22">
        <v>105</v>
      </c>
      <c r="O25" s="19">
        <v>0</v>
      </c>
      <c r="P25" s="19">
        <v>0</v>
      </c>
      <c r="Q25" s="20">
        <v>0</v>
      </c>
    </row>
    <row r="26" spans="2:17" s="1" customFormat="1" ht="15" customHeight="1">
      <c r="B26" s="14">
        <v>16</v>
      </c>
      <c r="C26" s="19">
        <v>554</v>
      </c>
      <c r="D26" s="19">
        <v>489</v>
      </c>
      <c r="E26" s="20">
        <v>1043</v>
      </c>
      <c r="F26" s="21">
        <v>46</v>
      </c>
      <c r="G26" s="19">
        <v>564</v>
      </c>
      <c r="H26" s="19">
        <v>596</v>
      </c>
      <c r="I26" s="20">
        <v>1160</v>
      </c>
      <c r="J26" s="21">
        <v>76</v>
      </c>
      <c r="K26" s="19">
        <v>384</v>
      </c>
      <c r="L26" s="19">
        <v>448</v>
      </c>
      <c r="M26" s="20">
        <v>832</v>
      </c>
      <c r="N26" s="22">
        <v>106</v>
      </c>
      <c r="O26" s="19">
        <v>0</v>
      </c>
      <c r="P26" s="19">
        <v>0</v>
      </c>
      <c r="Q26" s="20">
        <v>0</v>
      </c>
    </row>
    <row r="27" spans="2:17" s="1" customFormat="1" ht="15" customHeight="1">
      <c r="B27" s="18">
        <v>17</v>
      </c>
      <c r="C27" s="19">
        <v>526</v>
      </c>
      <c r="D27" s="19">
        <v>488</v>
      </c>
      <c r="E27" s="20">
        <v>1014</v>
      </c>
      <c r="F27" s="21">
        <v>47</v>
      </c>
      <c r="G27" s="19">
        <v>621</v>
      </c>
      <c r="H27" s="19">
        <v>557</v>
      </c>
      <c r="I27" s="20">
        <v>1178</v>
      </c>
      <c r="J27" s="21">
        <v>77</v>
      </c>
      <c r="K27" s="19">
        <v>339</v>
      </c>
      <c r="L27" s="19">
        <v>393</v>
      </c>
      <c r="M27" s="20">
        <v>732</v>
      </c>
      <c r="N27" s="22">
        <v>107</v>
      </c>
      <c r="O27" s="19">
        <v>0</v>
      </c>
      <c r="P27" s="19">
        <v>0</v>
      </c>
      <c r="Q27" s="20">
        <v>0</v>
      </c>
    </row>
    <row r="28" spans="2:17" s="1" customFormat="1" ht="15" customHeight="1">
      <c r="B28" s="14">
        <v>18</v>
      </c>
      <c r="C28" s="19">
        <v>520</v>
      </c>
      <c r="D28" s="19">
        <v>488</v>
      </c>
      <c r="E28" s="20">
        <v>1008</v>
      </c>
      <c r="F28" s="21">
        <v>48</v>
      </c>
      <c r="G28" s="19">
        <v>656</v>
      </c>
      <c r="H28" s="19">
        <v>569</v>
      </c>
      <c r="I28" s="20">
        <v>1225</v>
      </c>
      <c r="J28" s="21">
        <v>78</v>
      </c>
      <c r="K28" s="19">
        <v>302</v>
      </c>
      <c r="L28" s="19">
        <v>330</v>
      </c>
      <c r="M28" s="20">
        <v>632</v>
      </c>
      <c r="N28" s="22">
        <v>108</v>
      </c>
      <c r="O28" s="19">
        <v>0</v>
      </c>
      <c r="P28" s="19">
        <v>0</v>
      </c>
      <c r="Q28" s="20">
        <v>0</v>
      </c>
    </row>
    <row r="29" spans="2:17" s="1" customFormat="1" ht="15" customHeight="1">
      <c r="B29" s="18">
        <v>19</v>
      </c>
      <c r="C29" s="19">
        <v>627</v>
      </c>
      <c r="D29" s="19">
        <v>566</v>
      </c>
      <c r="E29" s="20">
        <v>1193</v>
      </c>
      <c r="F29" s="21">
        <v>49</v>
      </c>
      <c r="G29" s="19">
        <v>636</v>
      </c>
      <c r="H29" s="19">
        <v>536</v>
      </c>
      <c r="I29" s="20">
        <v>1172</v>
      </c>
      <c r="J29" s="21">
        <v>79</v>
      </c>
      <c r="K29" s="19">
        <v>273</v>
      </c>
      <c r="L29" s="19">
        <v>370</v>
      </c>
      <c r="M29" s="20">
        <v>643</v>
      </c>
      <c r="N29" s="22">
        <v>109</v>
      </c>
      <c r="O29" s="19">
        <v>0</v>
      </c>
      <c r="P29" s="19">
        <v>0</v>
      </c>
      <c r="Q29" s="20">
        <v>0</v>
      </c>
    </row>
    <row r="30" spans="2:17" s="1" customFormat="1" ht="15" customHeight="1">
      <c r="B30" s="14">
        <v>20</v>
      </c>
      <c r="C30" s="19">
        <v>562</v>
      </c>
      <c r="D30" s="19">
        <v>561</v>
      </c>
      <c r="E30" s="20">
        <v>1123</v>
      </c>
      <c r="F30" s="21">
        <v>50</v>
      </c>
      <c r="G30" s="19">
        <v>626</v>
      </c>
      <c r="H30" s="19">
        <v>590</v>
      </c>
      <c r="I30" s="20">
        <v>1216</v>
      </c>
      <c r="J30" s="21">
        <v>80</v>
      </c>
      <c r="K30" s="19">
        <v>260</v>
      </c>
      <c r="L30" s="19">
        <v>318</v>
      </c>
      <c r="M30" s="20">
        <v>578</v>
      </c>
      <c r="N30" s="22">
        <v>110</v>
      </c>
      <c r="O30" s="19">
        <v>0</v>
      </c>
      <c r="P30" s="19">
        <v>0</v>
      </c>
      <c r="Q30" s="20">
        <v>0</v>
      </c>
    </row>
    <row r="31" spans="2:17" s="1" customFormat="1" ht="15" customHeight="1">
      <c r="B31" s="18">
        <v>21</v>
      </c>
      <c r="C31" s="19">
        <v>638</v>
      </c>
      <c r="D31" s="19">
        <v>576</v>
      </c>
      <c r="E31" s="20">
        <v>1214</v>
      </c>
      <c r="F31" s="21">
        <v>51</v>
      </c>
      <c r="G31" s="19">
        <v>680</v>
      </c>
      <c r="H31" s="19">
        <v>650</v>
      </c>
      <c r="I31" s="20">
        <v>1330</v>
      </c>
      <c r="J31" s="21">
        <v>81</v>
      </c>
      <c r="K31" s="19">
        <v>226</v>
      </c>
      <c r="L31" s="19">
        <v>326</v>
      </c>
      <c r="M31" s="20">
        <v>552</v>
      </c>
      <c r="N31" s="22">
        <v>111</v>
      </c>
      <c r="O31" s="19">
        <v>0</v>
      </c>
      <c r="P31" s="19">
        <v>0</v>
      </c>
      <c r="Q31" s="20">
        <v>0</v>
      </c>
    </row>
    <row r="32" spans="2:17" s="1" customFormat="1" ht="15" customHeight="1">
      <c r="B32" s="14">
        <v>22</v>
      </c>
      <c r="C32" s="19">
        <v>624</v>
      </c>
      <c r="D32" s="19">
        <v>596</v>
      </c>
      <c r="E32" s="20">
        <v>1220</v>
      </c>
      <c r="F32" s="21">
        <v>52</v>
      </c>
      <c r="G32" s="19">
        <v>660</v>
      </c>
      <c r="H32" s="19">
        <v>666</v>
      </c>
      <c r="I32" s="20">
        <v>1326</v>
      </c>
      <c r="J32" s="21">
        <v>82</v>
      </c>
      <c r="K32" s="19">
        <v>163</v>
      </c>
      <c r="L32" s="19">
        <v>298</v>
      </c>
      <c r="M32" s="20">
        <v>461</v>
      </c>
      <c r="N32" s="22">
        <v>112</v>
      </c>
      <c r="O32" s="19">
        <v>0</v>
      </c>
      <c r="P32" s="19">
        <v>0</v>
      </c>
      <c r="Q32" s="20">
        <v>0</v>
      </c>
    </row>
    <row r="33" spans="2:17" s="1" customFormat="1" ht="15" customHeight="1">
      <c r="B33" s="18">
        <v>23</v>
      </c>
      <c r="C33" s="19">
        <v>633</v>
      </c>
      <c r="D33" s="19">
        <v>636</v>
      </c>
      <c r="E33" s="20">
        <v>1269</v>
      </c>
      <c r="F33" s="21">
        <v>53</v>
      </c>
      <c r="G33" s="19">
        <v>676</v>
      </c>
      <c r="H33" s="19">
        <v>703</v>
      </c>
      <c r="I33" s="20">
        <v>1379</v>
      </c>
      <c r="J33" s="21">
        <v>83</v>
      </c>
      <c r="K33" s="19">
        <v>134</v>
      </c>
      <c r="L33" s="19">
        <v>256</v>
      </c>
      <c r="M33" s="20">
        <v>390</v>
      </c>
      <c r="N33" s="22">
        <v>113</v>
      </c>
      <c r="O33" s="19">
        <v>0</v>
      </c>
      <c r="P33" s="19">
        <v>0</v>
      </c>
      <c r="Q33" s="20">
        <v>0</v>
      </c>
    </row>
    <row r="34" spans="2:17" s="1" customFormat="1" ht="15" customHeight="1">
      <c r="B34" s="14">
        <v>24</v>
      </c>
      <c r="C34" s="19">
        <v>638</v>
      </c>
      <c r="D34" s="19">
        <v>638</v>
      </c>
      <c r="E34" s="20">
        <v>1276</v>
      </c>
      <c r="F34" s="21">
        <v>54</v>
      </c>
      <c r="G34" s="19">
        <v>757</v>
      </c>
      <c r="H34" s="19">
        <v>767</v>
      </c>
      <c r="I34" s="20">
        <v>1524</v>
      </c>
      <c r="J34" s="21">
        <v>84</v>
      </c>
      <c r="K34" s="19">
        <v>114</v>
      </c>
      <c r="L34" s="19">
        <v>246</v>
      </c>
      <c r="M34" s="20">
        <v>360</v>
      </c>
      <c r="N34" s="22">
        <v>114</v>
      </c>
      <c r="O34" s="19">
        <v>0</v>
      </c>
      <c r="P34" s="19">
        <v>0</v>
      </c>
      <c r="Q34" s="20">
        <v>0</v>
      </c>
    </row>
    <row r="35" spans="2:17" s="1" customFormat="1" ht="15" customHeight="1">
      <c r="B35" s="18">
        <v>25</v>
      </c>
      <c r="C35" s="19">
        <v>690</v>
      </c>
      <c r="D35" s="19">
        <v>625</v>
      </c>
      <c r="E35" s="20">
        <v>1315</v>
      </c>
      <c r="F35" s="21">
        <v>55</v>
      </c>
      <c r="G35" s="19">
        <v>802</v>
      </c>
      <c r="H35" s="19">
        <v>810</v>
      </c>
      <c r="I35" s="20">
        <v>1612</v>
      </c>
      <c r="J35" s="21">
        <v>85</v>
      </c>
      <c r="K35" s="19">
        <v>84</v>
      </c>
      <c r="L35" s="19">
        <v>239</v>
      </c>
      <c r="M35" s="20">
        <v>323</v>
      </c>
      <c r="N35" s="22">
        <v>115</v>
      </c>
      <c r="O35" s="19">
        <v>0</v>
      </c>
      <c r="P35" s="19">
        <v>0</v>
      </c>
      <c r="Q35" s="20">
        <v>0</v>
      </c>
    </row>
    <row r="36" spans="2:17" s="1" customFormat="1" ht="15" customHeight="1">
      <c r="B36" s="14">
        <v>26</v>
      </c>
      <c r="C36" s="19">
        <v>665</v>
      </c>
      <c r="D36" s="19">
        <v>642</v>
      </c>
      <c r="E36" s="20">
        <v>1307</v>
      </c>
      <c r="F36" s="21">
        <v>56</v>
      </c>
      <c r="G36" s="19">
        <v>932</v>
      </c>
      <c r="H36" s="19">
        <v>917</v>
      </c>
      <c r="I36" s="20">
        <v>1849</v>
      </c>
      <c r="J36" s="21">
        <v>86</v>
      </c>
      <c r="K36" s="19">
        <v>95</v>
      </c>
      <c r="L36" s="19">
        <v>177</v>
      </c>
      <c r="M36" s="20">
        <v>272</v>
      </c>
      <c r="N36" s="22">
        <v>116</v>
      </c>
      <c r="O36" s="19">
        <v>0</v>
      </c>
      <c r="P36" s="19">
        <v>0</v>
      </c>
      <c r="Q36" s="20">
        <v>0</v>
      </c>
    </row>
    <row r="37" spans="2:17" s="1" customFormat="1" ht="15" customHeight="1">
      <c r="B37" s="18">
        <v>27</v>
      </c>
      <c r="C37" s="19">
        <v>700</v>
      </c>
      <c r="D37" s="19">
        <v>643</v>
      </c>
      <c r="E37" s="20">
        <v>1343</v>
      </c>
      <c r="F37" s="21">
        <v>57</v>
      </c>
      <c r="G37" s="19">
        <v>995</v>
      </c>
      <c r="H37" s="19">
        <v>1007</v>
      </c>
      <c r="I37" s="20">
        <v>2002</v>
      </c>
      <c r="J37" s="21">
        <v>87</v>
      </c>
      <c r="K37" s="19">
        <v>86</v>
      </c>
      <c r="L37" s="19">
        <v>202</v>
      </c>
      <c r="M37" s="20">
        <v>288</v>
      </c>
      <c r="N37" s="22">
        <v>117</v>
      </c>
      <c r="O37" s="19">
        <v>0</v>
      </c>
      <c r="P37" s="19">
        <v>0</v>
      </c>
      <c r="Q37" s="20">
        <v>0</v>
      </c>
    </row>
    <row r="38" spans="2:17" s="1" customFormat="1" ht="15" customHeight="1">
      <c r="B38" s="14">
        <v>28</v>
      </c>
      <c r="C38" s="19">
        <v>674</v>
      </c>
      <c r="D38" s="19">
        <v>671</v>
      </c>
      <c r="E38" s="20">
        <v>1345</v>
      </c>
      <c r="F38" s="21">
        <v>58</v>
      </c>
      <c r="G38" s="19">
        <v>1083</v>
      </c>
      <c r="H38" s="19">
        <v>1157</v>
      </c>
      <c r="I38" s="20">
        <v>2240</v>
      </c>
      <c r="J38" s="21">
        <v>88</v>
      </c>
      <c r="K38" s="19">
        <v>52</v>
      </c>
      <c r="L38" s="19">
        <v>131</v>
      </c>
      <c r="M38" s="20">
        <v>183</v>
      </c>
      <c r="N38" s="22">
        <v>118</v>
      </c>
      <c r="O38" s="19">
        <v>0</v>
      </c>
      <c r="P38" s="19">
        <v>0</v>
      </c>
      <c r="Q38" s="20">
        <v>0</v>
      </c>
    </row>
    <row r="39" spans="2:17" s="1" customFormat="1" ht="15" customHeight="1">
      <c r="B39" s="23">
        <v>29</v>
      </c>
      <c r="C39" s="24">
        <v>783</v>
      </c>
      <c r="D39" s="24">
        <v>706</v>
      </c>
      <c r="E39" s="25">
        <v>1489</v>
      </c>
      <c r="F39" s="26">
        <v>59</v>
      </c>
      <c r="G39" s="24">
        <v>1101</v>
      </c>
      <c r="H39" s="24">
        <v>1105</v>
      </c>
      <c r="I39" s="25">
        <v>2206</v>
      </c>
      <c r="J39" s="26">
        <v>89</v>
      </c>
      <c r="K39" s="24">
        <v>61</v>
      </c>
      <c r="L39" s="24">
        <v>134</v>
      </c>
      <c r="M39" s="25">
        <v>195</v>
      </c>
      <c r="N39" s="27" t="s">
        <v>7</v>
      </c>
      <c r="O39" s="24">
        <v>0</v>
      </c>
      <c r="P39" s="24">
        <v>0</v>
      </c>
      <c r="Q39" s="25">
        <v>0</v>
      </c>
    </row>
    <row r="40" spans="2:17" s="1" customFormat="1" ht="15" customHeight="1"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</row>
    <row r="41" spans="2:17" s="1" customFormat="1" ht="15" customHeight="1">
      <c r="B41" s="10" t="s">
        <v>5</v>
      </c>
      <c r="C41" s="11" t="s">
        <v>2</v>
      </c>
      <c r="D41" s="11" t="s">
        <v>3</v>
      </c>
      <c r="E41" s="12" t="s">
        <v>6</v>
      </c>
      <c r="F41" s="10" t="s">
        <v>5</v>
      </c>
      <c r="G41" s="11" t="s">
        <v>2</v>
      </c>
      <c r="H41" s="11" t="s">
        <v>3</v>
      </c>
      <c r="I41" s="12" t="s">
        <v>6</v>
      </c>
      <c r="J41" s="10" t="s">
        <v>5</v>
      </c>
      <c r="K41" s="11" t="s">
        <v>2</v>
      </c>
      <c r="L41" s="11" t="s">
        <v>3</v>
      </c>
      <c r="M41" s="12" t="s">
        <v>6</v>
      </c>
      <c r="N41" s="28" t="s">
        <v>5</v>
      </c>
      <c r="O41" s="11" t="s">
        <v>2</v>
      </c>
      <c r="P41" s="11" t="s">
        <v>3</v>
      </c>
      <c r="Q41" s="12" t="s">
        <v>6</v>
      </c>
    </row>
    <row r="42" spans="2:17" s="1" customFormat="1" ht="15" customHeight="1">
      <c r="B42" s="29" t="s">
        <v>8</v>
      </c>
      <c r="C42" s="15">
        <v>2222</v>
      </c>
      <c r="D42" s="15">
        <v>2176</v>
      </c>
      <c r="E42" s="16">
        <v>4398</v>
      </c>
      <c r="F42" s="29" t="s">
        <v>9</v>
      </c>
      <c r="G42" s="15">
        <v>3785</v>
      </c>
      <c r="H42" s="15">
        <v>3321</v>
      </c>
      <c r="I42" s="16">
        <v>7106</v>
      </c>
      <c r="J42" s="29" t="s">
        <v>10</v>
      </c>
      <c r="K42" s="15">
        <v>897</v>
      </c>
      <c r="L42" s="15">
        <v>1444</v>
      </c>
      <c r="M42" s="16">
        <v>2341</v>
      </c>
      <c r="N42" s="30" t="s">
        <v>11</v>
      </c>
      <c r="O42" s="15">
        <v>7493</v>
      </c>
      <c r="P42" s="15">
        <v>7132</v>
      </c>
      <c r="Q42" s="16">
        <v>14625</v>
      </c>
    </row>
    <row r="43" spans="2:17" s="1" customFormat="1" ht="15" customHeight="1">
      <c r="B43" s="31" t="s">
        <v>12</v>
      </c>
      <c r="C43" s="19">
        <v>2606</v>
      </c>
      <c r="D43" s="19">
        <v>2519</v>
      </c>
      <c r="E43" s="20">
        <v>5125</v>
      </c>
      <c r="F43" s="31" t="s">
        <v>13</v>
      </c>
      <c r="G43" s="19">
        <v>3079</v>
      </c>
      <c r="H43" s="19">
        <v>2857</v>
      </c>
      <c r="I43" s="20">
        <v>5936</v>
      </c>
      <c r="J43" s="31" t="s">
        <v>14</v>
      </c>
      <c r="K43" s="19">
        <v>378</v>
      </c>
      <c r="L43" s="19">
        <v>883</v>
      </c>
      <c r="M43" s="20">
        <v>1261</v>
      </c>
      <c r="N43" s="32" t="s">
        <v>15</v>
      </c>
      <c r="O43" s="19">
        <v>38393</v>
      </c>
      <c r="P43" s="19">
        <v>36323</v>
      </c>
      <c r="Q43" s="20">
        <v>74716</v>
      </c>
    </row>
    <row r="44" spans="2:19" s="1" customFormat="1" ht="15" customHeight="1">
      <c r="B44" s="31" t="s">
        <v>16</v>
      </c>
      <c r="C44" s="19">
        <v>2665</v>
      </c>
      <c r="D44" s="19">
        <v>2437</v>
      </c>
      <c r="E44" s="20">
        <v>5102</v>
      </c>
      <c r="F44" s="31" t="s">
        <v>17</v>
      </c>
      <c r="G44" s="19">
        <v>3399</v>
      </c>
      <c r="H44" s="19">
        <v>3376</v>
      </c>
      <c r="I44" s="20">
        <v>6775</v>
      </c>
      <c r="J44" s="31" t="s">
        <v>18</v>
      </c>
      <c r="K44" s="19">
        <v>133</v>
      </c>
      <c r="L44" s="19">
        <v>387</v>
      </c>
      <c r="M44" s="20">
        <v>520</v>
      </c>
      <c r="N44" s="33" t="s">
        <v>19</v>
      </c>
      <c r="O44" s="24">
        <v>10394</v>
      </c>
      <c r="P44" s="24">
        <v>11760</v>
      </c>
      <c r="Q44" s="25">
        <v>22154</v>
      </c>
      <c r="S44" s="4"/>
    </row>
    <row r="45" spans="2:17" s="1" customFormat="1" ht="15" customHeight="1">
      <c r="B45" s="31" t="s">
        <v>20</v>
      </c>
      <c r="C45" s="19">
        <v>2736</v>
      </c>
      <c r="D45" s="19">
        <v>2542</v>
      </c>
      <c r="E45" s="20">
        <v>5278</v>
      </c>
      <c r="F45" s="31" t="s">
        <v>21</v>
      </c>
      <c r="G45" s="19">
        <v>4913</v>
      </c>
      <c r="H45" s="19">
        <v>4996</v>
      </c>
      <c r="I45" s="20">
        <v>9909</v>
      </c>
      <c r="J45" s="31" t="s">
        <v>22</v>
      </c>
      <c r="K45" s="19">
        <v>23</v>
      </c>
      <c r="L45" s="19">
        <v>109</v>
      </c>
      <c r="M45" s="20">
        <v>132</v>
      </c>
      <c r="N45" s="28" t="s">
        <v>1</v>
      </c>
      <c r="O45" s="5">
        <v>56280</v>
      </c>
      <c r="P45" s="5">
        <v>55215</v>
      </c>
      <c r="Q45" s="6">
        <v>111495</v>
      </c>
    </row>
    <row r="46" spans="2:17" s="1" customFormat="1" ht="15.75" customHeight="1">
      <c r="B46" s="31" t="s">
        <v>23</v>
      </c>
      <c r="C46" s="19">
        <v>3095</v>
      </c>
      <c r="D46" s="19">
        <v>3007</v>
      </c>
      <c r="E46" s="20">
        <v>6102</v>
      </c>
      <c r="F46" s="31" t="s">
        <v>24</v>
      </c>
      <c r="G46" s="19">
        <v>4603</v>
      </c>
      <c r="H46" s="19">
        <v>4873</v>
      </c>
      <c r="I46" s="20">
        <v>9476</v>
      </c>
      <c r="J46" s="31" t="s">
        <v>25</v>
      </c>
      <c r="K46" s="19">
        <v>4</v>
      </c>
      <c r="L46" s="19">
        <v>6</v>
      </c>
      <c r="M46" s="20">
        <v>10</v>
      </c>
      <c r="N46" s="4"/>
      <c r="O46" s="4"/>
      <c r="P46" s="4"/>
      <c r="Q46" s="4"/>
    </row>
    <row r="47" spans="2:17" s="1" customFormat="1" ht="15" customHeight="1">
      <c r="B47" s="31" t="s">
        <v>26</v>
      </c>
      <c r="C47" s="19">
        <v>3512</v>
      </c>
      <c r="D47" s="19">
        <v>3287</v>
      </c>
      <c r="E47" s="20">
        <v>6799</v>
      </c>
      <c r="F47" s="31" t="s">
        <v>27</v>
      </c>
      <c r="G47" s="19">
        <v>4299</v>
      </c>
      <c r="H47" s="19">
        <v>4083</v>
      </c>
      <c r="I47" s="20">
        <v>8382</v>
      </c>
      <c r="J47" s="31" t="s">
        <v>28</v>
      </c>
      <c r="K47" s="19">
        <v>0</v>
      </c>
      <c r="L47" s="19">
        <v>0</v>
      </c>
      <c r="M47" s="20">
        <v>0</v>
      </c>
      <c r="N47" s="4"/>
      <c r="O47" s="4"/>
      <c r="P47" s="4"/>
      <c r="Q47" s="4"/>
    </row>
    <row r="48" spans="2:17" s="1" customFormat="1" ht="15" customHeight="1">
      <c r="B48" s="31" t="s">
        <v>29</v>
      </c>
      <c r="C48" s="19">
        <v>4505</v>
      </c>
      <c r="D48" s="19">
        <v>3955</v>
      </c>
      <c r="E48" s="20">
        <v>8460</v>
      </c>
      <c r="F48" s="31" t="s">
        <v>30</v>
      </c>
      <c r="G48" s="19">
        <v>2953</v>
      </c>
      <c r="H48" s="19">
        <v>2875</v>
      </c>
      <c r="I48" s="20">
        <v>5828</v>
      </c>
      <c r="J48" s="31" t="s">
        <v>31</v>
      </c>
      <c r="K48" s="19">
        <v>0</v>
      </c>
      <c r="L48" s="19">
        <v>0</v>
      </c>
      <c r="M48" s="20">
        <v>0</v>
      </c>
      <c r="N48" s="4"/>
      <c r="O48" s="4"/>
      <c r="P48" s="4"/>
      <c r="Q48" s="4"/>
    </row>
    <row r="49" spans="2:17" s="1" customFormat="1" ht="15" customHeight="1">
      <c r="B49" s="34" t="s">
        <v>32</v>
      </c>
      <c r="C49" s="24">
        <v>4766</v>
      </c>
      <c r="D49" s="24">
        <v>4109</v>
      </c>
      <c r="E49" s="25">
        <v>8875</v>
      </c>
      <c r="F49" s="34" t="s">
        <v>33</v>
      </c>
      <c r="G49" s="24">
        <v>1707</v>
      </c>
      <c r="H49" s="24">
        <v>1973</v>
      </c>
      <c r="I49" s="25">
        <v>3680</v>
      </c>
      <c r="J49" s="34" t="s">
        <v>34</v>
      </c>
      <c r="K49" s="24">
        <v>0</v>
      </c>
      <c r="L49" s="24">
        <v>0</v>
      </c>
      <c r="M49" s="25">
        <v>0</v>
      </c>
      <c r="N49" s="4"/>
      <c r="O49" s="4"/>
      <c r="P49" s="4"/>
      <c r="Q49" s="4"/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S49"/>
  <sheetViews>
    <sheetView view="pageBreakPreview" zoomScale="75" zoomScaleNormal="55" zoomScaleSheetLayoutView="75" workbookViewId="0" topLeftCell="A1">
      <selection activeCell="B10" sqref="B10:Q49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25390625" style="0" customWidth="1"/>
    <col min="19" max="19" width="9.25390625" style="0" bestFit="1" customWidth="1"/>
  </cols>
  <sheetData>
    <row r="1" spans="1:18" s="1" customFormat="1" ht="21">
      <c r="A1" s="7"/>
      <c r="B1" s="7"/>
      <c r="C1" s="7"/>
      <c r="D1" s="7"/>
      <c r="E1" s="39" t="s">
        <v>38</v>
      </c>
      <c r="F1" s="39"/>
      <c r="G1" s="39"/>
      <c r="H1" s="39"/>
      <c r="I1" s="39"/>
      <c r="J1" s="39"/>
      <c r="K1" s="39"/>
      <c r="L1" s="39"/>
      <c r="M1" s="39"/>
      <c r="N1" s="39"/>
      <c r="O1" s="7"/>
      <c r="P1" s="7"/>
      <c r="Q1" s="7"/>
      <c r="R1" s="7"/>
    </row>
    <row r="2" spans="5:17" s="1" customFormat="1" ht="21" customHeight="1">
      <c r="E2" s="40" t="s">
        <v>0</v>
      </c>
      <c r="F2" s="40"/>
      <c r="G2" s="40"/>
      <c r="H2" s="40"/>
      <c r="I2" s="40"/>
      <c r="J2" s="40"/>
      <c r="K2" s="40"/>
      <c r="L2" s="40"/>
      <c r="M2" s="40"/>
      <c r="N2" s="40"/>
      <c r="O2" s="37">
        <v>39356</v>
      </c>
      <c r="P2" s="38"/>
      <c r="Q2" s="8" t="s">
        <v>35</v>
      </c>
    </row>
    <row r="3" s="1" customFormat="1" ht="21" customHeight="1"/>
    <row r="4" spans="5:14" s="1" customFormat="1" ht="15" customHeight="1">
      <c r="E4" s="44" t="s">
        <v>1</v>
      </c>
      <c r="F4" s="45"/>
      <c r="G4" s="44" t="s">
        <v>2</v>
      </c>
      <c r="H4" s="45"/>
      <c r="I4" s="44" t="s">
        <v>3</v>
      </c>
      <c r="J4" s="45"/>
      <c r="L4" s="41" t="s">
        <v>4</v>
      </c>
      <c r="M4" s="2" t="s">
        <v>36</v>
      </c>
      <c r="N4" s="9">
        <f>(SUMPRODUCT(B$10:B$39,E$10:E$39)+SUMPRODUCT(F$10:F$39,I$10:I$39)+SUMPRODUCT(J$10:J$39,M$10:M$39)+SUMPRODUCT(N$10:N$38,Q$10:Q$38))/$E$5</f>
        <v>42.63127071157438</v>
      </c>
    </row>
    <row r="5" spans="3:14" s="1" customFormat="1" ht="15" customHeight="1">
      <c r="C5" s="3"/>
      <c r="E5" s="46">
        <f>SUM(E10:E39,I10:I39,M10:M39,Q10:Q39)</f>
        <v>82985</v>
      </c>
      <c r="F5" s="47"/>
      <c r="G5" s="46">
        <f>SUM(C10:C39,G10:G39,K10:K39,O10:O39)</f>
        <v>41316</v>
      </c>
      <c r="H5" s="47"/>
      <c r="I5" s="46">
        <f>SUM(D10:D39,H10:H39,L10:L39,P10:P39)</f>
        <v>41669</v>
      </c>
      <c r="J5" s="47"/>
      <c r="L5" s="42"/>
      <c r="M5" s="2" t="s">
        <v>2</v>
      </c>
      <c r="N5" s="9">
        <f>(SUMPRODUCT(B$10:B$39,C$10:C$39)+SUMPRODUCT(F$10:F$39,G$10:G$39)+SUMPRODUCT(J$10:J$39,K$10:K$39)+SUMPRODUCT(N$10:N$38,O$10:O$38))/G$5</f>
        <v>41.770137477006486</v>
      </c>
    </row>
    <row r="6" spans="5:14" s="1" customFormat="1" ht="15" customHeight="1">
      <c r="E6" s="48"/>
      <c r="F6" s="49"/>
      <c r="G6" s="48"/>
      <c r="H6" s="49"/>
      <c r="I6" s="48"/>
      <c r="J6" s="49"/>
      <c r="L6" s="43"/>
      <c r="M6" s="2" t="s">
        <v>3</v>
      </c>
      <c r="N6" s="9">
        <f>(SUMPRODUCT(B$10:B$39,D$10:D$39)+SUMPRODUCT(F$10:F$39,H$10:H$39)+SUMPRODUCT(J$10:J$39,L$10:L$39)+SUMPRODUCT(N$10:N$38,P$10:P$38))/I$5</f>
        <v>43.4851088339053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10" t="s">
        <v>5</v>
      </c>
      <c r="C9" s="11" t="s">
        <v>2</v>
      </c>
      <c r="D9" s="11" t="s">
        <v>3</v>
      </c>
      <c r="E9" s="12" t="s">
        <v>6</v>
      </c>
      <c r="F9" s="10" t="s">
        <v>5</v>
      </c>
      <c r="G9" s="11" t="s">
        <v>2</v>
      </c>
      <c r="H9" s="11" t="s">
        <v>3</v>
      </c>
      <c r="I9" s="12" t="s">
        <v>6</v>
      </c>
      <c r="J9" s="10" t="s">
        <v>5</v>
      </c>
      <c r="K9" s="11" t="s">
        <v>2</v>
      </c>
      <c r="L9" s="11" t="s">
        <v>3</v>
      </c>
      <c r="M9" s="12" t="s">
        <v>6</v>
      </c>
      <c r="N9" s="13" t="s">
        <v>5</v>
      </c>
      <c r="O9" s="11" t="s">
        <v>2</v>
      </c>
      <c r="P9" s="11" t="s">
        <v>3</v>
      </c>
      <c r="Q9" s="12" t="s">
        <v>6</v>
      </c>
    </row>
    <row r="10" spans="2:17" s="1" customFormat="1" ht="15" customHeight="1">
      <c r="B10" s="14">
        <v>0</v>
      </c>
      <c r="C10" s="15">
        <v>341</v>
      </c>
      <c r="D10" s="15">
        <v>301</v>
      </c>
      <c r="E10" s="16">
        <v>642</v>
      </c>
      <c r="F10" s="14">
        <v>30</v>
      </c>
      <c r="G10" s="15">
        <v>581</v>
      </c>
      <c r="H10" s="15">
        <v>510</v>
      </c>
      <c r="I10" s="16">
        <v>1091</v>
      </c>
      <c r="J10" s="14">
        <v>60</v>
      </c>
      <c r="K10" s="15">
        <v>737</v>
      </c>
      <c r="L10" s="15">
        <v>854</v>
      </c>
      <c r="M10" s="16">
        <v>1591</v>
      </c>
      <c r="N10" s="17">
        <v>90</v>
      </c>
      <c r="O10" s="15">
        <v>28</v>
      </c>
      <c r="P10" s="15">
        <v>84</v>
      </c>
      <c r="Q10" s="16">
        <v>112</v>
      </c>
    </row>
    <row r="11" spans="2:17" s="1" customFormat="1" ht="15" customHeight="1">
      <c r="B11" s="18">
        <v>1</v>
      </c>
      <c r="C11" s="19">
        <v>347</v>
      </c>
      <c r="D11" s="19">
        <v>378</v>
      </c>
      <c r="E11" s="20">
        <v>725</v>
      </c>
      <c r="F11" s="21">
        <v>31</v>
      </c>
      <c r="G11" s="19">
        <v>663</v>
      </c>
      <c r="H11" s="19">
        <v>570</v>
      </c>
      <c r="I11" s="20">
        <v>1233</v>
      </c>
      <c r="J11" s="21">
        <v>61</v>
      </c>
      <c r="K11" s="19">
        <v>496</v>
      </c>
      <c r="L11" s="19">
        <v>555</v>
      </c>
      <c r="M11" s="20">
        <v>1051</v>
      </c>
      <c r="N11" s="22">
        <v>91</v>
      </c>
      <c r="O11" s="19">
        <v>25</v>
      </c>
      <c r="P11" s="19">
        <v>70</v>
      </c>
      <c r="Q11" s="20">
        <v>95</v>
      </c>
    </row>
    <row r="12" spans="2:17" s="1" customFormat="1" ht="15" customHeight="1">
      <c r="B12" s="14">
        <v>2</v>
      </c>
      <c r="C12" s="19">
        <v>381</v>
      </c>
      <c r="D12" s="19">
        <v>343</v>
      </c>
      <c r="E12" s="20">
        <v>724</v>
      </c>
      <c r="F12" s="21">
        <v>32</v>
      </c>
      <c r="G12" s="19">
        <v>668</v>
      </c>
      <c r="H12" s="19">
        <v>655</v>
      </c>
      <c r="I12" s="20">
        <v>1323</v>
      </c>
      <c r="J12" s="21">
        <v>62</v>
      </c>
      <c r="K12" s="19">
        <v>586</v>
      </c>
      <c r="L12" s="19">
        <v>549</v>
      </c>
      <c r="M12" s="20">
        <v>1135</v>
      </c>
      <c r="N12" s="22">
        <v>92</v>
      </c>
      <c r="O12" s="19">
        <v>12</v>
      </c>
      <c r="P12" s="19">
        <v>64</v>
      </c>
      <c r="Q12" s="20">
        <v>76</v>
      </c>
    </row>
    <row r="13" spans="2:17" s="1" customFormat="1" ht="15" customHeight="1">
      <c r="B13" s="18">
        <v>3</v>
      </c>
      <c r="C13" s="19">
        <v>348</v>
      </c>
      <c r="D13" s="19">
        <v>388</v>
      </c>
      <c r="E13" s="20">
        <v>736</v>
      </c>
      <c r="F13" s="21">
        <v>33</v>
      </c>
      <c r="G13" s="19">
        <v>744</v>
      </c>
      <c r="H13" s="19">
        <v>699</v>
      </c>
      <c r="I13" s="20">
        <v>1443</v>
      </c>
      <c r="J13" s="21">
        <v>63</v>
      </c>
      <c r="K13" s="19">
        <v>664</v>
      </c>
      <c r="L13" s="19">
        <v>719</v>
      </c>
      <c r="M13" s="20">
        <v>1383</v>
      </c>
      <c r="N13" s="22">
        <v>93</v>
      </c>
      <c r="O13" s="19">
        <v>10</v>
      </c>
      <c r="P13" s="19">
        <v>45</v>
      </c>
      <c r="Q13" s="20">
        <v>55</v>
      </c>
    </row>
    <row r="14" spans="2:17" s="1" customFormat="1" ht="15" customHeight="1">
      <c r="B14" s="14">
        <v>4</v>
      </c>
      <c r="C14" s="19">
        <v>339</v>
      </c>
      <c r="D14" s="19">
        <v>394</v>
      </c>
      <c r="E14" s="20">
        <v>733</v>
      </c>
      <c r="F14" s="21">
        <v>34</v>
      </c>
      <c r="G14" s="19">
        <v>791</v>
      </c>
      <c r="H14" s="19">
        <v>736</v>
      </c>
      <c r="I14" s="20">
        <v>1527</v>
      </c>
      <c r="J14" s="21">
        <v>64</v>
      </c>
      <c r="K14" s="19">
        <v>725</v>
      </c>
      <c r="L14" s="19">
        <v>718</v>
      </c>
      <c r="M14" s="20">
        <v>1443</v>
      </c>
      <c r="N14" s="22">
        <v>94</v>
      </c>
      <c r="O14" s="19">
        <v>7</v>
      </c>
      <c r="P14" s="19">
        <v>63</v>
      </c>
      <c r="Q14" s="20">
        <v>70</v>
      </c>
    </row>
    <row r="15" spans="2:17" s="1" customFormat="1" ht="15" customHeight="1">
      <c r="B15" s="18">
        <v>5</v>
      </c>
      <c r="C15" s="19">
        <v>376</v>
      </c>
      <c r="D15" s="19">
        <v>406</v>
      </c>
      <c r="E15" s="20">
        <v>782</v>
      </c>
      <c r="F15" s="21">
        <v>35</v>
      </c>
      <c r="G15" s="19">
        <v>784</v>
      </c>
      <c r="H15" s="19">
        <v>716</v>
      </c>
      <c r="I15" s="20">
        <v>1500</v>
      </c>
      <c r="J15" s="21">
        <v>65</v>
      </c>
      <c r="K15" s="19">
        <v>668</v>
      </c>
      <c r="L15" s="19">
        <v>708</v>
      </c>
      <c r="M15" s="20">
        <v>1376</v>
      </c>
      <c r="N15" s="22">
        <v>95</v>
      </c>
      <c r="O15" s="19">
        <v>12</v>
      </c>
      <c r="P15" s="19">
        <v>32</v>
      </c>
      <c r="Q15" s="20">
        <v>44</v>
      </c>
    </row>
    <row r="16" spans="2:17" s="1" customFormat="1" ht="15" customHeight="1">
      <c r="B16" s="14">
        <v>6</v>
      </c>
      <c r="C16" s="19">
        <v>402</v>
      </c>
      <c r="D16" s="19">
        <v>366</v>
      </c>
      <c r="E16" s="20">
        <v>768</v>
      </c>
      <c r="F16" s="21">
        <v>36</v>
      </c>
      <c r="G16" s="19">
        <v>760</v>
      </c>
      <c r="H16" s="19">
        <v>662</v>
      </c>
      <c r="I16" s="20">
        <v>1422</v>
      </c>
      <c r="J16" s="21">
        <v>66</v>
      </c>
      <c r="K16" s="19">
        <v>661</v>
      </c>
      <c r="L16" s="19">
        <v>672</v>
      </c>
      <c r="M16" s="20">
        <v>1333</v>
      </c>
      <c r="N16" s="22">
        <v>96</v>
      </c>
      <c r="O16" s="19">
        <v>5</v>
      </c>
      <c r="P16" s="19">
        <v>21</v>
      </c>
      <c r="Q16" s="20">
        <v>26</v>
      </c>
    </row>
    <row r="17" spans="2:17" s="1" customFormat="1" ht="15" customHeight="1">
      <c r="B17" s="18">
        <v>7</v>
      </c>
      <c r="C17" s="19">
        <v>402</v>
      </c>
      <c r="D17" s="19">
        <v>385</v>
      </c>
      <c r="E17" s="20">
        <v>787</v>
      </c>
      <c r="F17" s="21">
        <v>37</v>
      </c>
      <c r="G17" s="19">
        <v>725</v>
      </c>
      <c r="H17" s="19">
        <v>652</v>
      </c>
      <c r="I17" s="20">
        <v>1377</v>
      </c>
      <c r="J17" s="21">
        <v>67</v>
      </c>
      <c r="K17" s="19">
        <v>625</v>
      </c>
      <c r="L17" s="19">
        <v>578</v>
      </c>
      <c r="M17" s="20">
        <v>1203</v>
      </c>
      <c r="N17" s="22">
        <v>97</v>
      </c>
      <c r="O17" s="19">
        <v>5</v>
      </c>
      <c r="P17" s="19">
        <v>23</v>
      </c>
      <c r="Q17" s="20">
        <v>28</v>
      </c>
    </row>
    <row r="18" spans="2:17" s="1" customFormat="1" ht="15" customHeight="1">
      <c r="B18" s="14">
        <v>8</v>
      </c>
      <c r="C18" s="19">
        <v>388</v>
      </c>
      <c r="D18" s="19">
        <v>386</v>
      </c>
      <c r="E18" s="20">
        <v>774</v>
      </c>
      <c r="F18" s="21">
        <v>38</v>
      </c>
      <c r="G18" s="19">
        <v>677</v>
      </c>
      <c r="H18" s="19">
        <v>604</v>
      </c>
      <c r="I18" s="20">
        <v>1281</v>
      </c>
      <c r="J18" s="21">
        <v>68</v>
      </c>
      <c r="K18" s="19">
        <v>517</v>
      </c>
      <c r="L18" s="19">
        <v>503</v>
      </c>
      <c r="M18" s="20">
        <v>1020</v>
      </c>
      <c r="N18" s="22">
        <v>98</v>
      </c>
      <c r="O18" s="19">
        <v>3</v>
      </c>
      <c r="P18" s="19">
        <v>14</v>
      </c>
      <c r="Q18" s="20">
        <v>17</v>
      </c>
    </row>
    <row r="19" spans="2:17" s="1" customFormat="1" ht="15" customHeight="1">
      <c r="B19" s="18">
        <v>9</v>
      </c>
      <c r="C19" s="19">
        <v>415</v>
      </c>
      <c r="D19" s="19">
        <v>383</v>
      </c>
      <c r="E19" s="20">
        <v>798</v>
      </c>
      <c r="F19" s="21">
        <v>39</v>
      </c>
      <c r="G19" s="19">
        <v>687</v>
      </c>
      <c r="H19" s="19">
        <v>596</v>
      </c>
      <c r="I19" s="20">
        <v>1283</v>
      </c>
      <c r="J19" s="21">
        <v>69</v>
      </c>
      <c r="K19" s="19">
        <v>525</v>
      </c>
      <c r="L19" s="19">
        <v>531</v>
      </c>
      <c r="M19" s="20">
        <v>1056</v>
      </c>
      <c r="N19" s="22">
        <v>99</v>
      </c>
      <c r="O19" s="19">
        <v>1</v>
      </c>
      <c r="P19" s="19">
        <v>7</v>
      </c>
      <c r="Q19" s="20">
        <v>8</v>
      </c>
    </row>
    <row r="20" spans="2:17" s="1" customFormat="1" ht="15" customHeight="1">
      <c r="B20" s="14">
        <v>10</v>
      </c>
      <c r="C20" s="19">
        <v>393</v>
      </c>
      <c r="D20" s="19">
        <v>393</v>
      </c>
      <c r="E20" s="20">
        <v>786</v>
      </c>
      <c r="F20" s="21">
        <v>40</v>
      </c>
      <c r="G20" s="19">
        <v>688</v>
      </c>
      <c r="H20" s="19">
        <v>579</v>
      </c>
      <c r="I20" s="20">
        <v>1267</v>
      </c>
      <c r="J20" s="21">
        <v>70</v>
      </c>
      <c r="K20" s="19">
        <v>532</v>
      </c>
      <c r="L20" s="19">
        <v>501</v>
      </c>
      <c r="M20" s="20">
        <v>1033</v>
      </c>
      <c r="N20" s="22">
        <v>100</v>
      </c>
      <c r="O20" s="19">
        <v>1</v>
      </c>
      <c r="P20" s="19">
        <v>6</v>
      </c>
      <c r="Q20" s="20">
        <v>7</v>
      </c>
    </row>
    <row r="21" spans="2:17" s="1" customFormat="1" ht="15" customHeight="1">
      <c r="B21" s="18">
        <v>11</v>
      </c>
      <c r="C21" s="19">
        <v>413</v>
      </c>
      <c r="D21" s="19">
        <v>415</v>
      </c>
      <c r="E21" s="20">
        <v>828</v>
      </c>
      <c r="F21" s="21">
        <v>41</v>
      </c>
      <c r="G21" s="19">
        <v>479</v>
      </c>
      <c r="H21" s="19">
        <v>464</v>
      </c>
      <c r="I21" s="20">
        <v>943</v>
      </c>
      <c r="J21" s="21">
        <v>71</v>
      </c>
      <c r="K21" s="19">
        <v>497</v>
      </c>
      <c r="L21" s="19">
        <v>496</v>
      </c>
      <c r="M21" s="20">
        <v>993</v>
      </c>
      <c r="N21" s="22">
        <v>101</v>
      </c>
      <c r="O21" s="19">
        <v>0</v>
      </c>
      <c r="P21" s="19">
        <v>2</v>
      </c>
      <c r="Q21" s="20">
        <v>2</v>
      </c>
    </row>
    <row r="22" spans="2:17" s="1" customFormat="1" ht="15" customHeight="1">
      <c r="B22" s="14">
        <v>12</v>
      </c>
      <c r="C22" s="19">
        <v>395</v>
      </c>
      <c r="D22" s="19">
        <v>388</v>
      </c>
      <c r="E22" s="20">
        <v>783</v>
      </c>
      <c r="F22" s="21">
        <v>42</v>
      </c>
      <c r="G22" s="19">
        <v>617</v>
      </c>
      <c r="H22" s="19">
        <v>544</v>
      </c>
      <c r="I22" s="20">
        <v>1161</v>
      </c>
      <c r="J22" s="21">
        <v>72</v>
      </c>
      <c r="K22" s="19">
        <v>468</v>
      </c>
      <c r="L22" s="19">
        <v>440</v>
      </c>
      <c r="M22" s="20">
        <v>908</v>
      </c>
      <c r="N22" s="22">
        <v>102</v>
      </c>
      <c r="O22" s="19">
        <v>1</v>
      </c>
      <c r="P22" s="19">
        <v>0</v>
      </c>
      <c r="Q22" s="20">
        <v>1</v>
      </c>
    </row>
    <row r="23" spans="2:17" s="1" customFormat="1" ht="15" customHeight="1">
      <c r="B23" s="18">
        <v>13</v>
      </c>
      <c r="C23" s="19">
        <v>390</v>
      </c>
      <c r="D23" s="19">
        <v>397</v>
      </c>
      <c r="E23" s="20">
        <v>787</v>
      </c>
      <c r="F23" s="21">
        <v>43</v>
      </c>
      <c r="G23" s="19">
        <v>515</v>
      </c>
      <c r="H23" s="19">
        <v>485</v>
      </c>
      <c r="I23" s="20">
        <v>1000</v>
      </c>
      <c r="J23" s="21">
        <v>73</v>
      </c>
      <c r="K23" s="19">
        <v>375</v>
      </c>
      <c r="L23" s="19">
        <v>402</v>
      </c>
      <c r="M23" s="20">
        <v>777</v>
      </c>
      <c r="N23" s="22">
        <v>103</v>
      </c>
      <c r="O23" s="19">
        <v>0</v>
      </c>
      <c r="P23" s="19">
        <v>2</v>
      </c>
      <c r="Q23" s="20">
        <v>2</v>
      </c>
    </row>
    <row r="24" spans="2:17" s="1" customFormat="1" ht="15" customHeight="1">
      <c r="B24" s="14">
        <v>14</v>
      </c>
      <c r="C24" s="19">
        <v>384</v>
      </c>
      <c r="D24" s="19">
        <v>372</v>
      </c>
      <c r="E24" s="20">
        <v>756</v>
      </c>
      <c r="F24" s="21">
        <v>44</v>
      </c>
      <c r="G24" s="19">
        <v>510</v>
      </c>
      <c r="H24" s="19">
        <v>487</v>
      </c>
      <c r="I24" s="20">
        <v>997</v>
      </c>
      <c r="J24" s="21">
        <v>74</v>
      </c>
      <c r="K24" s="19">
        <v>384</v>
      </c>
      <c r="L24" s="19">
        <v>351</v>
      </c>
      <c r="M24" s="20">
        <v>735</v>
      </c>
      <c r="N24" s="22">
        <v>104</v>
      </c>
      <c r="O24" s="19">
        <v>0</v>
      </c>
      <c r="P24" s="19">
        <v>0</v>
      </c>
      <c r="Q24" s="20">
        <v>0</v>
      </c>
    </row>
    <row r="25" spans="2:17" s="1" customFormat="1" ht="15" customHeight="1">
      <c r="B25" s="18">
        <v>15</v>
      </c>
      <c r="C25" s="19">
        <v>396</v>
      </c>
      <c r="D25" s="19">
        <v>359</v>
      </c>
      <c r="E25" s="20">
        <v>755</v>
      </c>
      <c r="F25" s="21">
        <v>45</v>
      </c>
      <c r="G25" s="19">
        <v>463</v>
      </c>
      <c r="H25" s="19">
        <v>457</v>
      </c>
      <c r="I25" s="20">
        <v>920</v>
      </c>
      <c r="J25" s="21">
        <v>75</v>
      </c>
      <c r="K25" s="19">
        <v>320</v>
      </c>
      <c r="L25" s="19">
        <v>351</v>
      </c>
      <c r="M25" s="20">
        <v>671</v>
      </c>
      <c r="N25" s="22">
        <v>105</v>
      </c>
      <c r="O25" s="19">
        <v>0</v>
      </c>
      <c r="P25" s="19">
        <v>0</v>
      </c>
      <c r="Q25" s="20">
        <v>0</v>
      </c>
    </row>
    <row r="26" spans="2:17" s="1" customFormat="1" ht="15" customHeight="1">
      <c r="B26" s="14">
        <v>16</v>
      </c>
      <c r="C26" s="19">
        <v>369</v>
      </c>
      <c r="D26" s="19">
        <v>355</v>
      </c>
      <c r="E26" s="20">
        <v>724</v>
      </c>
      <c r="F26" s="21">
        <v>46</v>
      </c>
      <c r="G26" s="19">
        <v>508</v>
      </c>
      <c r="H26" s="19">
        <v>435</v>
      </c>
      <c r="I26" s="20">
        <v>943</v>
      </c>
      <c r="J26" s="21">
        <v>76</v>
      </c>
      <c r="K26" s="19">
        <v>287</v>
      </c>
      <c r="L26" s="19">
        <v>325</v>
      </c>
      <c r="M26" s="20">
        <v>612</v>
      </c>
      <c r="N26" s="22">
        <v>106</v>
      </c>
      <c r="O26" s="19">
        <v>0</v>
      </c>
      <c r="P26" s="19">
        <v>0</v>
      </c>
      <c r="Q26" s="20">
        <v>0</v>
      </c>
    </row>
    <row r="27" spans="2:17" s="1" customFormat="1" ht="15" customHeight="1">
      <c r="B27" s="18">
        <v>17</v>
      </c>
      <c r="C27" s="19">
        <v>391</v>
      </c>
      <c r="D27" s="19">
        <v>374</v>
      </c>
      <c r="E27" s="20">
        <v>765</v>
      </c>
      <c r="F27" s="21">
        <v>47</v>
      </c>
      <c r="G27" s="19">
        <v>471</v>
      </c>
      <c r="H27" s="19">
        <v>420</v>
      </c>
      <c r="I27" s="20">
        <v>891</v>
      </c>
      <c r="J27" s="21">
        <v>77</v>
      </c>
      <c r="K27" s="19">
        <v>261</v>
      </c>
      <c r="L27" s="19">
        <v>306</v>
      </c>
      <c r="M27" s="20">
        <v>567</v>
      </c>
      <c r="N27" s="22">
        <v>107</v>
      </c>
      <c r="O27" s="19">
        <v>0</v>
      </c>
      <c r="P27" s="19">
        <v>0</v>
      </c>
      <c r="Q27" s="20">
        <v>0</v>
      </c>
    </row>
    <row r="28" spans="2:17" s="1" customFormat="1" ht="15" customHeight="1">
      <c r="B28" s="14">
        <v>18</v>
      </c>
      <c r="C28" s="19">
        <v>367</v>
      </c>
      <c r="D28" s="19">
        <v>372</v>
      </c>
      <c r="E28" s="20">
        <v>739</v>
      </c>
      <c r="F28" s="21">
        <v>48</v>
      </c>
      <c r="G28" s="19">
        <v>486</v>
      </c>
      <c r="H28" s="19">
        <v>461</v>
      </c>
      <c r="I28" s="20">
        <v>947</v>
      </c>
      <c r="J28" s="21">
        <v>78</v>
      </c>
      <c r="K28" s="19">
        <v>203</v>
      </c>
      <c r="L28" s="19">
        <v>250</v>
      </c>
      <c r="M28" s="20">
        <v>453</v>
      </c>
      <c r="N28" s="22">
        <v>108</v>
      </c>
      <c r="O28" s="19">
        <v>0</v>
      </c>
      <c r="P28" s="19">
        <v>0</v>
      </c>
      <c r="Q28" s="20">
        <v>0</v>
      </c>
    </row>
    <row r="29" spans="2:17" s="1" customFormat="1" ht="15" customHeight="1">
      <c r="B29" s="18">
        <v>19</v>
      </c>
      <c r="C29" s="19">
        <v>381</v>
      </c>
      <c r="D29" s="19">
        <v>387</v>
      </c>
      <c r="E29" s="20">
        <v>768</v>
      </c>
      <c r="F29" s="21">
        <v>49</v>
      </c>
      <c r="G29" s="19">
        <v>433</v>
      </c>
      <c r="H29" s="19">
        <v>403</v>
      </c>
      <c r="I29" s="20">
        <v>836</v>
      </c>
      <c r="J29" s="21">
        <v>79</v>
      </c>
      <c r="K29" s="19">
        <v>219</v>
      </c>
      <c r="L29" s="19">
        <v>259</v>
      </c>
      <c r="M29" s="20">
        <v>478</v>
      </c>
      <c r="N29" s="22">
        <v>109</v>
      </c>
      <c r="O29" s="19">
        <v>0</v>
      </c>
      <c r="P29" s="19">
        <v>0</v>
      </c>
      <c r="Q29" s="20">
        <v>0</v>
      </c>
    </row>
    <row r="30" spans="2:17" s="1" customFormat="1" ht="15" customHeight="1">
      <c r="B30" s="14">
        <v>20</v>
      </c>
      <c r="C30" s="19">
        <v>402</v>
      </c>
      <c r="D30" s="19">
        <v>365</v>
      </c>
      <c r="E30" s="20">
        <v>767</v>
      </c>
      <c r="F30" s="21">
        <v>50</v>
      </c>
      <c r="G30" s="19">
        <v>432</v>
      </c>
      <c r="H30" s="19">
        <v>414</v>
      </c>
      <c r="I30" s="20">
        <v>846</v>
      </c>
      <c r="J30" s="21">
        <v>80</v>
      </c>
      <c r="K30" s="19">
        <v>164</v>
      </c>
      <c r="L30" s="19">
        <v>220</v>
      </c>
      <c r="M30" s="20">
        <v>384</v>
      </c>
      <c r="N30" s="22">
        <v>110</v>
      </c>
      <c r="O30" s="19">
        <v>0</v>
      </c>
      <c r="P30" s="19">
        <v>0</v>
      </c>
      <c r="Q30" s="20">
        <v>0</v>
      </c>
    </row>
    <row r="31" spans="2:17" s="1" customFormat="1" ht="15" customHeight="1">
      <c r="B31" s="18">
        <v>21</v>
      </c>
      <c r="C31" s="19">
        <v>458</v>
      </c>
      <c r="D31" s="19">
        <v>454</v>
      </c>
      <c r="E31" s="20">
        <v>912</v>
      </c>
      <c r="F31" s="21">
        <v>51</v>
      </c>
      <c r="G31" s="19">
        <v>496</v>
      </c>
      <c r="H31" s="19">
        <v>449</v>
      </c>
      <c r="I31" s="20">
        <v>945</v>
      </c>
      <c r="J31" s="21">
        <v>81</v>
      </c>
      <c r="K31" s="19">
        <v>158</v>
      </c>
      <c r="L31" s="19">
        <v>230</v>
      </c>
      <c r="M31" s="20">
        <v>388</v>
      </c>
      <c r="N31" s="22">
        <v>111</v>
      </c>
      <c r="O31" s="19">
        <v>0</v>
      </c>
      <c r="P31" s="19">
        <v>0</v>
      </c>
      <c r="Q31" s="20">
        <v>0</v>
      </c>
    </row>
    <row r="32" spans="2:17" s="1" customFormat="1" ht="15" customHeight="1">
      <c r="B32" s="14">
        <v>22</v>
      </c>
      <c r="C32" s="19">
        <v>454</v>
      </c>
      <c r="D32" s="19">
        <v>497</v>
      </c>
      <c r="E32" s="20">
        <v>951</v>
      </c>
      <c r="F32" s="21">
        <v>52</v>
      </c>
      <c r="G32" s="19">
        <v>471</v>
      </c>
      <c r="H32" s="19">
        <v>506</v>
      </c>
      <c r="I32" s="20">
        <v>977</v>
      </c>
      <c r="J32" s="21">
        <v>82</v>
      </c>
      <c r="K32" s="19">
        <v>117</v>
      </c>
      <c r="L32" s="19">
        <v>210</v>
      </c>
      <c r="M32" s="20">
        <v>327</v>
      </c>
      <c r="N32" s="22">
        <v>112</v>
      </c>
      <c r="O32" s="19">
        <v>0</v>
      </c>
      <c r="P32" s="19">
        <v>0</v>
      </c>
      <c r="Q32" s="20">
        <v>0</v>
      </c>
    </row>
    <row r="33" spans="2:17" s="1" customFormat="1" ht="15" customHeight="1">
      <c r="B33" s="18">
        <v>23</v>
      </c>
      <c r="C33" s="19">
        <v>535</v>
      </c>
      <c r="D33" s="19">
        <v>499</v>
      </c>
      <c r="E33" s="20">
        <v>1034</v>
      </c>
      <c r="F33" s="21">
        <v>53</v>
      </c>
      <c r="G33" s="19">
        <v>457</v>
      </c>
      <c r="H33" s="19">
        <v>486</v>
      </c>
      <c r="I33" s="20">
        <v>943</v>
      </c>
      <c r="J33" s="21">
        <v>83</v>
      </c>
      <c r="K33" s="19">
        <v>85</v>
      </c>
      <c r="L33" s="19">
        <v>161</v>
      </c>
      <c r="M33" s="20">
        <v>246</v>
      </c>
      <c r="N33" s="22">
        <v>113</v>
      </c>
      <c r="O33" s="19">
        <v>0</v>
      </c>
      <c r="P33" s="19">
        <v>0</v>
      </c>
      <c r="Q33" s="20">
        <v>0</v>
      </c>
    </row>
    <row r="34" spans="2:17" s="1" customFormat="1" ht="15" customHeight="1">
      <c r="B34" s="14">
        <v>24</v>
      </c>
      <c r="C34" s="19">
        <v>477</v>
      </c>
      <c r="D34" s="19">
        <v>504</v>
      </c>
      <c r="E34" s="20">
        <v>981</v>
      </c>
      <c r="F34" s="21">
        <v>54</v>
      </c>
      <c r="G34" s="19">
        <v>500</v>
      </c>
      <c r="H34" s="19">
        <v>557</v>
      </c>
      <c r="I34" s="20">
        <v>1057</v>
      </c>
      <c r="J34" s="21">
        <v>84</v>
      </c>
      <c r="K34" s="19">
        <v>76</v>
      </c>
      <c r="L34" s="19">
        <v>165</v>
      </c>
      <c r="M34" s="20">
        <v>241</v>
      </c>
      <c r="N34" s="22">
        <v>114</v>
      </c>
      <c r="O34" s="19">
        <v>0</v>
      </c>
      <c r="P34" s="19">
        <v>0</v>
      </c>
      <c r="Q34" s="20">
        <v>0</v>
      </c>
    </row>
    <row r="35" spans="2:17" s="1" customFormat="1" ht="15" customHeight="1">
      <c r="B35" s="18">
        <v>25</v>
      </c>
      <c r="C35" s="19">
        <v>499</v>
      </c>
      <c r="D35" s="19">
        <v>494</v>
      </c>
      <c r="E35" s="20">
        <v>993</v>
      </c>
      <c r="F35" s="21">
        <v>55</v>
      </c>
      <c r="G35" s="19">
        <v>568</v>
      </c>
      <c r="H35" s="19">
        <v>571</v>
      </c>
      <c r="I35" s="20">
        <v>1139</v>
      </c>
      <c r="J35" s="21">
        <v>85</v>
      </c>
      <c r="K35" s="19">
        <v>68</v>
      </c>
      <c r="L35" s="19">
        <v>153</v>
      </c>
      <c r="M35" s="20">
        <v>221</v>
      </c>
      <c r="N35" s="22">
        <v>115</v>
      </c>
      <c r="O35" s="19">
        <v>0</v>
      </c>
      <c r="P35" s="19">
        <v>0</v>
      </c>
      <c r="Q35" s="20">
        <v>0</v>
      </c>
    </row>
    <row r="36" spans="2:17" s="1" customFormat="1" ht="15" customHeight="1">
      <c r="B36" s="14">
        <v>26</v>
      </c>
      <c r="C36" s="19">
        <v>535</v>
      </c>
      <c r="D36" s="19">
        <v>500</v>
      </c>
      <c r="E36" s="20">
        <v>1035</v>
      </c>
      <c r="F36" s="21">
        <v>56</v>
      </c>
      <c r="G36" s="19">
        <v>628</v>
      </c>
      <c r="H36" s="19">
        <v>638</v>
      </c>
      <c r="I36" s="20">
        <v>1266</v>
      </c>
      <c r="J36" s="21">
        <v>86</v>
      </c>
      <c r="K36" s="19">
        <v>53</v>
      </c>
      <c r="L36" s="19">
        <v>126</v>
      </c>
      <c r="M36" s="20">
        <v>179</v>
      </c>
      <c r="N36" s="22">
        <v>116</v>
      </c>
      <c r="O36" s="19">
        <v>0</v>
      </c>
      <c r="P36" s="19">
        <v>0</v>
      </c>
      <c r="Q36" s="20">
        <v>0</v>
      </c>
    </row>
    <row r="37" spans="2:17" s="1" customFormat="1" ht="15" customHeight="1">
      <c r="B37" s="18">
        <v>27</v>
      </c>
      <c r="C37" s="19">
        <v>525</v>
      </c>
      <c r="D37" s="19">
        <v>484</v>
      </c>
      <c r="E37" s="20">
        <v>1009</v>
      </c>
      <c r="F37" s="21">
        <v>57</v>
      </c>
      <c r="G37" s="19">
        <v>654</v>
      </c>
      <c r="H37" s="19">
        <v>738</v>
      </c>
      <c r="I37" s="20">
        <v>1392</v>
      </c>
      <c r="J37" s="21">
        <v>87</v>
      </c>
      <c r="K37" s="19">
        <v>49</v>
      </c>
      <c r="L37" s="19">
        <v>149</v>
      </c>
      <c r="M37" s="20">
        <v>198</v>
      </c>
      <c r="N37" s="22">
        <v>117</v>
      </c>
      <c r="O37" s="19">
        <v>0</v>
      </c>
      <c r="P37" s="19">
        <v>0</v>
      </c>
      <c r="Q37" s="20">
        <v>0</v>
      </c>
    </row>
    <row r="38" spans="2:17" s="1" customFormat="1" ht="15" customHeight="1">
      <c r="B38" s="14">
        <v>28</v>
      </c>
      <c r="C38" s="19">
        <v>595</v>
      </c>
      <c r="D38" s="19">
        <v>510</v>
      </c>
      <c r="E38" s="20">
        <v>1105</v>
      </c>
      <c r="F38" s="21">
        <v>58</v>
      </c>
      <c r="G38" s="19">
        <v>759</v>
      </c>
      <c r="H38" s="19">
        <v>770</v>
      </c>
      <c r="I38" s="20">
        <v>1529</v>
      </c>
      <c r="J38" s="21">
        <v>88</v>
      </c>
      <c r="K38" s="19">
        <v>38</v>
      </c>
      <c r="L38" s="19">
        <v>112</v>
      </c>
      <c r="M38" s="20">
        <v>150</v>
      </c>
      <c r="N38" s="22">
        <v>118</v>
      </c>
      <c r="O38" s="19">
        <v>0</v>
      </c>
      <c r="P38" s="19">
        <v>0</v>
      </c>
      <c r="Q38" s="20">
        <v>0</v>
      </c>
    </row>
    <row r="39" spans="2:17" s="1" customFormat="1" ht="15" customHeight="1">
      <c r="B39" s="23">
        <v>29</v>
      </c>
      <c r="C39" s="24">
        <v>579</v>
      </c>
      <c r="D39" s="24">
        <v>590</v>
      </c>
      <c r="E39" s="25">
        <v>1169</v>
      </c>
      <c r="F39" s="26">
        <v>59</v>
      </c>
      <c r="G39" s="24">
        <v>722</v>
      </c>
      <c r="H39" s="24">
        <v>837</v>
      </c>
      <c r="I39" s="25">
        <v>1559</v>
      </c>
      <c r="J39" s="26">
        <v>89</v>
      </c>
      <c r="K39" s="24">
        <v>34</v>
      </c>
      <c r="L39" s="24">
        <v>102</v>
      </c>
      <c r="M39" s="25">
        <v>136</v>
      </c>
      <c r="N39" s="27" t="s">
        <v>7</v>
      </c>
      <c r="O39" s="24">
        <v>0</v>
      </c>
      <c r="P39" s="24">
        <v>0</v>
      </c>
      <c r="Q39" s="25">
        <v>0</v>
      </c>
    </row>
    <row r="40" spans="2:17" s="1" customFormat="1" ht="15" customHeight="1"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</row>
    <row r="41" spans="2:17" s="1" customFormat="1" ht="15" customHeight="1">
      <c r="B41" s="10" t="s">
        <v>5</v>
      </c>
      <c r="C41" s="11" t="s">
        <v>2</v>
      </c>
      <c r="D41" s="11" t="s">
        <v>3</v>
      </c>
      <c r="E41" s="12" t="s">
        <v>6</v>
      </c>
      <c r="F41" s="10" t="s">
        <v>5</v>
      </c>
      <c r="G41" s="11" t="s">
        <v>2</v>
      </c>
      <c r="H41" s="11" t="s">
        <v>3</v>
      </c>
      <c r="I41" s="12" t="s">
        <v>6</v>
      </c>
      <c r="J41" s="10" t="s">
        <v>5</v>
      </c>
      <c r="K41" s="11" t="s">
        <v>2</v>
      </c>
      <c r="L41" s="11" t="s">
        <v>3</v>
      </c>
      <c r="M41" s="12" t="s">
        <v>6</v>
      </c>
      <c r="N41" s="28" t="s">
        <v>5</v>
      </c>
      <c r="O41" s="11" t="s">
        <v>2</v>
      </c>
      <c r="P41" s="11" t="s">
        <v>3</v>
      </c>
      <c r="Q41" s="12" t="s">
        <v>6</v>
      </c>
    </row>
    <row r="42" spans="2:17" s="1" customFormat="1" ht="15" customHeight="1">
      <c r="B42" s="29" t="s">
        <v>8</v>
      </c>
      <c r="C42" s="15">
        <v>1756</v>
      </c>
      <c r="D42" s="15">
        <v>1804</v>
      </c>
      <c r="E42" s="16">
        <v>3560</v>
      </c>
      <c r="F42" s="29" t="s">
        <v>9</v>
      </c>
      <c r="G42" s="15">
        <v>2809</v>
      </c>
      <c r="H42" s="15">
        <v>2559</v>
      </c>
      <c r="I42" s="16">
        <v>5368</v>
      </c>
      <c r="J42" s="29" t="s">
        <v>10</v>
      </c>
      <c r="K42" s="15">
        <v>600</v>
      </c>
      <c r="L42" s="15">
        <v>986</v>
      </c>
      <c r="M42" s="16">
        <v>1586</v>
      </c>
      <c r="N42" s="30" t="s">
        <v>11</v>
      </c>
      <c r="O42" s="15">
        <v>5714</v>
      </c>
      <c r="P42" s="15">
        <v>5695</v>
      </c>
      <c r="Q42" s="16">
        <v>11409</v>
      </c>
    </row>
    <row r="43" spans="2:17" s="1" customFormat="1" ht="15" customHeight="1">
      <c r="B43" s="31" t="s">
        <v>12</v>
      </c>
      <c r="C43" s="19">
        <v>1983</v>
      </c>
      <c r="D43" s="19">
        <v>1926</v>
      </c>
      <c r="E43" s="20">
        <v>3909</v>
      </c>
      <c r="F43" s="31" t="s">
        <v>13</v>
      </c>
      <c r="G43" s="19">
        <v>2361</v>
      </c>
      <c r="H43" s="19">
        <v>2176</v>
      </c>
      <c r="I43" s="20">
        <v>4537</v>
      </c>
      <c r="J43" s="31" t="s">
        <v>14</v>
      </c>
      <c r="K43" s="19">
        <v>242</v>
      </c>
      <c r="L43" s="19">
        <v>642</v>
      </c>
      <c r="M43" s="20">
        <v>884</v>
      </c>
      <c r="N43" s="32" t="s">
        <v>15</v>
      </c>
      <c r="O43" s="19">
        <v>28108</v>
      </c>
      <c r="P43" s="19">
        <v>27240</v>
      </c>
      <c r="Q43" s="20">
        <v>55348</v>
      </c>
    </row>
    <row r="44" spans="2:19" s="1" customFormat="1" ht="15" customHeight="1">
      <c r="B44" s="31" t="s">
        <v>16</v>
      </c>
      <c r="C44" s="19">
        <v>1975</v>
      </c>
      <c r="D44" s="19">
        <v>1965</v>
      </c>
      <c r="E44" s="20">
        <v>3940</v>
      </c>
      <c r="F44" s="31" t="s">
        <v>17</v>
      </c>
      <c r="G44" s="19">
        <v>2356</v>
      </c>
      <c r="H44" s="19">
        <v>2412</v>
      </c>
      <c r="I44" s="20">
        <v>4768</v>
      </c>
      <c r="J44" s="31" t="s">
        <v>18</v>
      </c>
      <c r="K44" s="19">
        <v>82</v>
      </c>
      <c r="L44" s="19">
        <v>326</v>
      </c>
      <c r="M44" s="20">
        <v>408</v>
      </c>
      <c r="N44" s="33" t="s">
        <v>19</v>
      </c>
      <c r="O44" s="24">
        <v>7494</v>
      </c>
      <c r="P44" s="24">
        <v>8734</v>
      </c>
      <c r="Q44" s="25">
        <v>16228</v>
      </c>
      <c r="S44" s="4"/>
    </row>
    <row r="45" spans="2:17" s="1" customFormat="1" ht="15" customHeight="1">
      <c r="B45" s="31" t="s">
        <v>20</v>
      </c>
      <c r="C45" s="19">
        <v>1904</v>
      </c>
      <c r="D45" s="19">
        <v>1847</v>
      </c>
      <c r="E45" s="20">
        <v>3751</v>
      </c>
      <c r="F45" s="31" t="s">
        <v>21</v>
      </c>
      <c r="G45" s="19">
        <v>3331</v>
      </c>
      <c r="H45" s="19">
        <v>3554</v>
      </c>
      <c r="I45" s="20">
        <v>6885</v>
      </c>
      <c r="J45" s="31" t="s">
        <v>22</v>
      </c>
      <c r="K45" s="19">
        <v>26</v>
      </c>
      <c r="L45" s="19">
        <v>97</v>
      </c>
      <c r="M45" s="20">
        <v>123</v>
      </c>
      <c r="N45" s="28" t="s">
        <v>1</v>
      </c>
      <c r="O45" s="5">
        <v>41316</v>
      </c>
      <c r="P45" s="5">
        <v>41669</v>
      </c>
      <c r="Q45" s="6">
        <v>82985</v>
      </c>
    </row>
    <row r="46" spans="2:17" s="1" customFormat="1" ht="15.75" customHeight="1">
      <c r="B46" s="31" t="s">
        <v>23</v>
      </c>
      <c r="C46" s="19">
        <v>2326</v>
      </c>
      <c r="D46" s="19">
        <v>2319</v>
      </c>
      <c r="E46" s="20">
        <v>4645</v>
      </c>
      <c r="F46" s="31" t="s">
        <v>24</v>
      </c>
      <c r="G46" s="19">
        <v>3208</v>
      </c>
      <c r="H46" s="19">
        <v>3395</v>
      </c>
      <c r="I46" s="20">
        <v>6603</v>
      </c>
      <c r="J46" s="31" t="s">
        <v>25</v>
      </c>
      <c r="K46" s="19">
        <v>2</v>
      </c>
      <c r="L46" s="19">
        <v>10</v>
      </c>
      <c r="M46" s="20">
        <v>12</v>
      </c>
      <c r="N46" s="4"/>
      <c r="O46" s="4"/>
      <c r="P46" s="4"/>
      <c r="Q46" s="4"/>
    </row>
    <row r="47" spans="2:17" s="1" customFormat="1" ht="15" customHeight="1">
      <c r="B47" s="31" t="s">
        <v>26</v>
      </c>
      <c r="C47" s="19">
        <v>2733</v>
      </c>
      <c r="D47" s="19">
        <v>2578</v>
      </c>
      <c r="E47" s="20">
        <v>5311</v>
      </c>
      <c r="F47" s="31" t="s">
        <v>27</v>
      </c>
      <c r="G47" s="19">
        <v>2996</v>
      </c>
      <c r="H47" s="19">
        <v>2992</v>
      </c>
      <c r="I47" s="20">
        <v>5988</v>
      </c>
      <c r="J47" s="31" t="s">
        <v>28</v>
      </c>
      <c r="K47" s="19">
        <v>0</v>
      </c>
      <c r="L47" s="19">
        <v>0</v>
      </c>
      <c r="M47" s="20">
        <v>0</v>
      </c>
      <c r="N47" s="4"/>
      <c r="O47" s="4"/>
      <c r="P47" s="4"/>
      <c r="Q47" s="4"/>
    </row>
    <row r="48" spans="2:17" s="1" customFormat="1" ht="15" customHeight="1">
      <c r="B48" s="31" t="s">
        <v>29</v>
      </c>
      <c r="C48" s="19">
        <v>3447</v>
      </c>
      <c r="D48" s="19">
        <v>3170</v>
      </c>
      <c r="E48" s="20">
        <v>6617</v>
      </c>
      <c r="F48" s="31" t="s">
        <v>30</v>
      </c>
      <c r="G48" s="19">
        <v>2256</v>
      </c>
      <c r="H48" s="19">
        <v>2190</v>
      </c>
      <c r="I48" s="20">
        <v>4446</v>
      </c>
      <c r="J48" s="31" t="s">
        <v>31</v>
      </c>
      <c r="K48" s="19">
        <v>0</v>
      </c>
      <c r="L48" s="19">
        <v>0</v>
      </c>
      <c r="M48" s="20">
        <v>0</v>
      </c>
      <c r="N48" s="4"/>
      <c r="O48" s="4"/>
      <c r="P48" s="4"/>
      <c r="Q48" s="4"/>
    </row>
    <row r="49" spans="2:17" s="1" customFormat="1" ht="15" customHeight="1">
      <c r="B49" s="34" t="s">
        <v>32</v>
      </c>
      <c r="C49" s="24">
        <v>3633</v>
      </c>
      <c r="D49" s="24">
        <v>3230</v>
      </c>
      <c r="E49" s="25">
        <v>6863</v>
      </c>
      <c r="F49" s="34" t="s">
        <v>33</v>
      </c>
      <c r="G49" s="24">
        <v>1290</v>
      </c>
      <c r="H49" s="24">
        <v>1491</v>
      </c>
      <c r="I49" s="25">
        <v>2781</v>
      </c>
      <c r="J49" s="34" t="s">
        <v>34</v>
      </c>
      <c r="K49" s="24">
        <v>0</v>
      </c>
      <c r="L49" s="24">
        <v>0</v>
      </c>
      <c r="M49" s="25">
        <v>0</v>
      </c>
      <c r="N49" s="4"/>
      <c r="O49" s="4"/>
      <c r="P49" s="4"/>
      <c r="Q49" s="4"/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S49"/>
  <sheetViews>
    <sheetView view="pageBreakPreview" zoomScale="75" zoomScaleNormal="55" zoomScaleSheetLayoutView="75" workbookViewId="0" topLeftCell="A1">
      <selection activeCell="D17" sqref="D17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125" style="0" customWidth="1"/>
    <col min="19" max="19" width="9.25390625" style="0" bestFit="1" customWidth="1"/>
  </cols>
  <sheetData>
    <row r="1" spans="1:18" s="1" customFormat="1" ht="21">
      <c r="A1" s="7"/>
      <c r="B1" s="7"/>
      <c r="C1" s="7"/>
      <c r="D1" s="7"/>
      <c r="E1" s="39" t="s">
        <v>39</v>
      </c>
      <c r="F1" s="39"/>
      <c r="G1" s="39"/>
      <c r="H1" s="39"/>
      <c r="I1" s="39"/>
      <c r="J1" s="39"/>
      <c r="K1" s="39"/>
      <c r="L1" s="39"/>
      <c r="M1" s="39"/>
      <c r="N1" s="39"/>
      <c r="O1" s="7"/>
      <c r="P1" s="7"/>
      <c r="Q1" s="7"/>
      <c r="R1" s="7"/>
    </row>
    <row r="2" spans="5:17" s="1" customFormat="1" ht="21" customHeight="1">
      <c r="E2" s="40" t="s">
        <v>0</v>
      </c>
      <c r="F2" s="40"/>
      <c r="G2" s="40"/>
      <c r="H2" s="40"/>
      <c r="I2" s="40"/>
      <c r="J2" s="40"/>
      <c r="K2" s="40"/>
      <c r="L2" s="40"/>
      <c r="M2" s="40"/>
      <c r="N2" s="40"/>
      <c r="O2" s="37">
        <v>39356</v>
      </c>
      <c r="P2" s="38"/>
      <c r="Q2" s="8" t="s">
        <v>35</v>
      </c>
    </row>
    <row r="3" s="1" customFormat="1" ht="21" customHeight="1"/>
    <row r="4" spans="5:14" s="1" customFormat="1" ht="15" customHeight="1">
      <c r="E4" s="44" t="s">
        <v>1</v>
      </c>
      <c r="F4" s="45"/>
      <c r="G4" s="44" t="s">
        <v>2</v>
      </c>
      <c r="H4" s="45"/>
      <c r="I4" s="44" t="s">
        <v>3</v>
      </c>
      <c r="J4" s="45"/>
      <c r="L4" s="41" t="s">
        <v>4</v>
      </c>
      <c r="M4" s="2" t="s">
        <v>36</v>
      </c>
      <c r="N4" s="9">
        <f>(SUMPRODUCT(B$10:B$39,E$10:E$39)+SUMPRODUCT(F$10:F$39,I$10:I$39)+SUMPRODUCT(J$10:J$39,M$10:M$39)+SUMPRODUCT(N$10:N$38,Q$10:Q$38))/$E$5</f>
        <v>40.03460159097953</v>
      </c>
    </row>
    <row r="5" spans="3:14" s="1" customFormat="1" ht="15" customHeight="1">
      <c r="C5" s="3"/>
      <c r="E5" s="46">
        <f>SUM(E10:E39,I10:I39,M10:M39,Q10:Q39)</f>
        <v>135514</v>
      </c>
      <c r="F5" s="47"/>
      <c r="G5" s="46">
        <f>SUM(C10:C39,G10:G39,K10:K39,O10:O39)</f>
        <v>68270</v>
      </c>
      <c r="H5" s="47"/>
      <c r="I5" s="46">
        <f>SUM(D10:D39,H10:H39,L10:L39,P10:P39)</f>
        <v>67244</v>
      </c>
      <c r="J5" s="47"/>
      <c r="L5" s="42"/>
      <c r="M5" s="2" t="s">
        <v>2</v>
      </c>
      <c r="N5" s="9">
        <f>(SUMPRODUCT(B$10:B$39,C$10:C$39)+SUMPRODUCT(F$10:F$39,G$10:G$39)+SUMPRODUCT(J$10:J$39,K$10:K$39)+SUMPRODUCT(N$10:N$38,O$10:O$38))/G$5</f>
        <v>39.17255016844881</v>
      </c>
    </row>
    <row r="6" spans="5:14" s="1" customFormat="1" ht="15" customHeight="1">
      <c r="E6" s="48"/>
      <c r="F6" s="49"/>
      <c r="G6" s="48"/>
      <c r="H6" s="49"/>
      <c r="I6" s="48"/>
      <c r="J6" s="49"/>
      <c r="L6" s="43"/>
      <c r="M6" s="2" t="s">
        <v>3</v>
      </c>
      <c r="N6" s="9">
        <f>(SUMPRODUCT(B$10:B$39,D$10:D$39)+SUMPRODUCT(F$10:F$39,H$10:H$39)+SUMPRODUCT(J$10:J$39,L$10:L$39)+SUMPRODUCT(N$10:N$38,P$10:P$38))/I$5</f>
        <v>40.909806079352805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10" t="s">
        <v>5</v>
      </c>
      <c r="C9" s="11" t="s">
        <v>2</v>
      </c>
      <c r="D9" s="11" t="s">
        <v>3</v>
      </c>
      <c r="E9" s="12" t="s">
        <v>6</v>
      </c>
      <c r="F9" s="10" t="s">
        <v>5</v>
      </c>
      <c r="G9" s="11" t="s">
        <v>2</v>
      </c>
      <c r="H9" s="11" t="s">
        <v>3</v>
      </c>
      <c r="I9" s="12" t="s">
        <v>6</v>
      </c>
      <c r="J9" s="10" t="s">
        <v>5</v>
      </c>
      <c r="K9" s="11" t="s">
        <v>2</v>
      </c>
      <c r="L9" s="11" t="s">
        <v>3</v>
      </c>
      <c r="M9" s="12" t="s">
        <v>6</v>
      </c>
      <c r="N9" s="13" t="s">
        <v>5</v>
      </c>
      <c r="O9" s="11" t="s">
        <v>2</v>
      </c>
      <c r="P9" s="11" t="s">
        <v>3</v>
      </c>
      <c r="Q9" s="12" t="s">
        <v>6</v>
      </c>
    </row>
    <row r="10" spans="2:17" s="1" customFormat="1" ht="15" customHeight="1">
      <c r="B10" s="14">
        <v>0</v>
      </c>
      <c r="C10" s="15">
        <v>732</v>
      </c>
      <c r="D10" s="15">
        <v>661</v>
      </c>
      <c r="E10" s="16">
        <v>1393</v>
      </c>
      <c r="F10" s="14">
        <v>30</v>
      </c>
      <c r="G10" s="15">
        <v>1044</v>
      </c>
      <c r="H10" s="15">
        <v>1079</v>
      </c>
      <c r="I10" s="16">
        <v>2123</v>
      </c>
      <c r="J10" s="14">
        <v>60</v>
      </c>
      <c r="K10" s="15">
        <v>954</v>
      </c>
      <c r="L10" s="15">
        <v>989</v>
      </c>
      <c r="M10" s="16">
        <v>1943</v>
      </c>
      <c r="N10" s="17">
        <v>90</v>
      </c>
      <c r="O10" s="15">
        <v>61</v>
      </c>
      <c r="P10" s="15">
        <v>118</v>
      </c>
      <c r="Q10" s="16">
        <v>179</v>
      </c>
    </row>
    <row r="11" spans="2:17" s="1" customFormat="1" ht="15" customHeight="1">
      <c r="B11" s="18">
        <v>1</v>
      </c>
      <c r="C11" s="19">
        <v>726</v>
      </c>
      <c r="D11" s="19">
        <v>646</v>
      </c>
      <c r="E11" s="20">
        <v>1372</v>
      </c>
      <c r="F11" s="21">
        <v>31</v>
      </c>
      <c r="G11" s="19">
        <v>1183</v>
      </c>
      <c r="H11" s="19">
        <v>1118</v>
      </c>
      <c r="I11" s="20">
        <v>2301</v>
      </c>
      <c r="J11" s="21">
        <v>61</v>
      </c>
      <c r="K11" s="19">
        <v>632</v>
      </c>
      <c r="L11" s="19">
        <v>633</v>
      </c>
      <c r="M11" s="20">
        <v>1265</v>
      </c>
      <c r="N11" s="22">
        <v>91</v>
      </c>
      <c r="O11" s="19">
        <v>48</v>
      </c>
      <c r="P11" s="19">
        <v>110</v>
      </c>
      <c r="Q11" s="20">
        <v>158</v>
      </c>
    </row>
    <row r="12" spans="2:17" s="1" customFormat="1" ht="15" customHeight="1">
      <c r="B12" s="14">
        <v>2</v>
      </c>
      <c r="C12" s="19">
        <v>749</v>
      </c>
      <c r="D12" s="19">
        <v>666</v>
      </c>
      <c r="E12" s="20">
        <v>1415</v>
      </c>
      <c r="F12" s="21">
        <v>32</v>
      </c>
      <c r="G12" s="19">
        <v>1198</v>
      </c>
      <c r="H12" s="19">
        <v>1194</v>
      </c>
      <c r="I12" s="20">
        <v>2392</v>
      </c>
      <c r="J12" s="21">
        <v>62</v>
      </c>
      <c r="K12" s="19">
        <v>660</v>
      </c>
      <c r="L12" s="19">
        <v>695</v>
      </c>
      <c r="M12" s="20">
        <v>1355</v>
      </c>
      <c r="N12" s="22">
        <v>92</v>
      </c>
      <c r="O12" s="19">
        <v>32</v>
      </c>
      <c r="P12" s="19">
        <v>77</v>
      </c>
      <c r="Q12" s="20">
        <v>109</v>
      </c>
    </row>
    <row r="13" spans="2:17" s="1" customFormat="1" ht="15" customHeight="1">
      <c r="B13" s="18">
        <v>3</v>
      </c>
      <c r="C13" s="19">
        <v>716</v>
      </c>
      <c r="D13" s="19">
        <v>699</v>
      </c>
      <c r="E13" s="20">
        <v>1415</v>
      </c>
      <c r="F13" s="21">
        <v>33</v>
      </c>
      <c r="G13" s="19">
        <v>1334</v>
      </c>
      <c r="H13" s="19">
        <v>1212</v>
      </c>
      <c r="I13" s="20">
        <v>2546</v>
      </c>
      <c r="J13" s="21">
        <v>63</v>
      </c>
      <c r="K13" s="19">
        <v>787</v>
      </c>
      <c r="L13" s="19">
        <v>876</v>
      </c>
      <c r="M13" s="20">
        <v>1663</v>
      </c>
      <c r="N13" s="22">
        <v>93</v>
      </c>
      <c r="O13" s="19">
        <v>36</v>
      </c>
      <c r="P13" s="19">
        <v>69</v>
      </c>
      <c r="Q13" s="20">
        <v>105</v>
      </c>
    </row>
    <row r="14" spans="2:17" s="1" customFormat="1" ht="15" customHeight="1">
      <c r="B14" s="14">
        <v>4</v>
      </c>
      <c r="C14" s="19">
        <v>655</v>
      </c>
      <c r="D14" s="19">
        <v>663</v>
      </c>
      <c r="E14" s="20">
        <v>1318</v>
      </c>
      <c r="F14" s="21">
        <v>34</v>
      </c>
      <c r="G14" s="19">
        <v>1339</v>
      </c>
      <c r="H14" s="19">
        <v>1303</v>
      </c>
      <c r="I14" s="20">
        <v>2642</v>
      </c>
      <c r="J14" s="21">
        <v>64</v>
      </c>
      <c r="K14" s="19">
        <v>728</v>
      </c>
      <c r="L14" s="19">
        <v>791</v>
      </c>
      <c r="M14" s="20">
        <v>1519</v>
      </c>
      <c r="N14" s="22">
        <v>94</v>
      </c>
      <c r="O14" s="19">
        <v>29</v>
      </c>
      <c r="P14" s="19">
        <v>51</v>
      </c>
      <c r="Q14" s="20">
        <v>80</v>
      </c>
    </row>
    <row r="15" spans="2:17" s="1" customFormat="1" ht="15" customHeight="1">
      <c r="B15" s="18">
        <v>5</v>
      </c>
      <c r="C15" s="19">
        <v>728</v>
      </c>
      <c r="D15" s="19">
        <v>709</v>
      </c>
      <c r="E15" s="20">
        <v>1437</v>
      </c>
      <c r="F15" s="21">
        <v>35</v>
      </c>
      <c r="G15" s="19">
        <v>1349</v>
      </c>
      <c r="H15" s="19">
        <v>1329</v>
      </c>
      <c r="I15" s="20">
        <v>2678</v>
      </c>
      <c r="J15" s="21">
        <v>65</v>
      </c>
      <c r="K15" s="19">
        <v>813</v>
      </c>
      <c r="L15" s="19">
        <v>808</v>
      </c>
      <c r="M15" s="20">
        <v>1621</v>
      </c>
      <c r="N15" s="22">
        <v>95</v>
      </c>
      <c r="O15" s="19">
        <v>14</v>
      </c>
      <c r="P15" s="19">
        <v>31</v>
      </c>
      <c r="Q15" s="20">
        <v>45</v>
      </c>
    </row>
    <row r="16" spans="2:17" s="1" customFormat="1" ht="15" customHeight="1">
      <c r="B16" s="14">
        <v>6</v>
      </c>
      <c r="C16" s="19">
        <v>698</v>
      </c>
      <c r="D16" s="19">
        <v>716</v>
      </c>
      <c r="E16" s="20">
        <v>1414</v>
      </c>
      <c r="F16" s="21">
        <v>36</v>
      </c>
      <c r="G16" s="19">
        <v>1403</v>
      </c>
      <c r="H16" s="19">
        <v>1243</v>
      </c>
      <c r="I16" s="20">
        <v>2646</v>
      </c>
      <c r="J16" s="21">
        <v>66</v>
      </c>
      <c r="K16" s="19">
        <v>725</v>
      </c>
      <c r="L16" s="19">
        <v>753</v>
      </c>
      <c r="M16" s="20">
        <v>1478</v>
      </c>
      <c r="N16" s="22">
        <v>96</v>
      </c>
      <c r="O16" s="19">
        <v>7</v>
      </c>
      <c r="P16" s="19">
        <v>27</v>
      </c>
      <c r="Q16" s="20">
        <v>34</v>
      </c>
    </row>
    <row r="17" spans="2:17" s="1" customFormat="1" ht="15" customHeight="1">
      <c r="B17" s="18">
        <v>7</v>
      </c>
      <c r="C17" s="19">
        <v>749</v>
      </c>
      <c r="D17" s="19">
        <v>691</v>
      </c>
      <c r="E17" s="20">
        <v>1440</v>
      </c>
      <c r="F17" s="21">
        <v>37</v>
      </c>
      <c r="G17" s="19">
        <v>1342</v>
      </c>
      <c r="H17" s="19">
        <v>1214</v>
      </c>
      <c r="I17" s="20">
        <v>2556</v>
      </c>
      <c r="J17" s="21">
        <v>67</v>
      </c>
      <c r="K17" s="19">
        <v>619</v>
      </c>
      <c r="L17" s="19">
        <v>687</v>
      </c>
      <c r="M17" s="20">
        <v>1306</v>
      </c>
      <c r="N17" s="22">
        <v>97</v>
      </c>
      <c r="O17" s="19">
        <v>6</v>
      </c>
      <c r="P17" s="19">
        <v>19</v>
      </c>
      <c r="Q17" s="20">
        <v>25</v>
      </c>
    </row>
    <row r="18" spans="2:17" s="1" customFormat="1" ht="15" customHeight="1">
      <c r="B18" s="14">
        <v>8</v>
      </c>
      <c r="C18" s="19">
        <v>708</v>
      </c>
      <c r="D18" s="19">
        <v>679</v>
      </c>
      <c r="E18" s="20">
        <v>1387</v>
      </c>
      <c r="F18" s="21">
        <v>38</v>
      </c>
      <c r="G18" s="19">
        <v>1303</v>
      </c>
      <c r="H18" s="19">
        <v>1208</v>
      </c>
      <c r="I18" s="20">
        <v>2511</v>
      </c>
      <c r="J18" s="21">
        <v>68</v>
      </c>
      <c r="K18" s="19">
        <v>535</v>
      </c>
      <c r="L18" s="19">
        <v>614</v>
      </c>
      <c r="M18" s="20">
        <v>1149</v>
      </c>
      <c r="N18" s="22">
        <v>98</v>
      </c>
      <c r="O18" s="19">
        <v>1</v>
      </c>
      <c r="P18" s="19">
        <v>12</v>
      </c>
      <c r="Q18" s="20">
        <v>13</v>
      </c>
    </row>
    <row r="19" spans="2:17" s="1" customFormat="1" ht="15" customHeight="1">
      <c r="B19" s="18">
        <v>9</v>
      </c>
      <c r="C19" s="19">
        <v>699</v>
      </c>
      <c r="D19" s="19">
        <v>660</v>
      </c>
      <c r="E19" s="20">
        <v>1359</v>
      </c>
      <c r="F19" s="21">
        <v>39</v>
      </c>
      <c r="G19" s="19">
        <v>1243</v>
      </c>
      <c r="H19" s="19">
        <v>1112</v>
      </c>
      <c r="I19" s="20">
        <v>2355</v>
      </c>
      <c r="J19" s="21">
        <v>69</v>
      </c>
      <c r="K19" s="19">
        <v>625</v>
      </c>
      <c r="L19" s="19">
        <v>616</v>
      </c>
      <c r="M19" s="20">
        <v>1241</v>
      </c>
      <c r="N19" s="22">
        <v>99</v>
      </c>
      <c r="O19" s="19">
        <v>2</v>
      </c>
      <c r="P19" s="19">
        <v>5</v>
      </c>
      <c r="Q19" s="20">
        <v>7</v>
      </c>
    </row>
    <row r="20" spans="2:17" s="1" customFormat="1" ht="15" customHeight="1">
      <c r="B20" s="14">
        <v>10</v>
      </c>
      <c r="C20" s="19">
        <v>741</v>
      </c>
      <c r="D20" s="19">
        <v>736</v>
      </c>
      <c r="E20" s="20">
        <v>1477</v>
      </c>
      <c r="F20" s="21">
        <v>40</v>
      </c>
      <c r="G20" s="19">
        <v>1264</v>
      </c>
      <c r="H20" s="19">
        <v>1197</v>
      </c>
      <c r="I20" s="20">
        <v>2461</v>
      </c>
      <c r="J20" s="21">
        <v>70</v>
      </c>
      <c r="K20" s="19">
        <v>553</v>
      </c>
      <c r="L20" s="19">
        <v>642</v>
      </c>
      <c r="M20" s="20">
        <v>1195</v>
      </c>
      <c r="N20" s="22">
        <v>100</v>
      </c>
      <c r="O20" s="19">
        <v>0</v>
      </c>
      <c r="P20" s="19">
        <v>5</v>
      </c>
      <c r="Q20" s="20">
        <v>5</v>
      </c>
    </row>
    <row r="21" spans="2:17" s="1" customFormat="1" ht="15" customHeight="1">
      <c r="B21" s="18">
        <v>11</v>
      </c>
      <c r="C21" s="19">
        <v>671</v>
      </c>
      <c r="D21" s="19">
        <v>670</v>
      </c>
      <c r="E21" s="20">
        <v>1341</v>
      </c>
      <c r="F21" s="21">
        <v>41</v>
      </c>
      <c r="G21" s="19">
        <v>971</v>
      </c>
      <c r="H21" s="19">
        <v>943</v>
      </c>
      <c r="I21" s="20">
        <v>1914</v>
      </c>
      <c r="J21" s="21">
        <v>71</v>
      </c>
      <c r="K21" s="19">
        <v>567</v>
      </c>
      <c r="L21" s="19">
        <v>658</v>
      </c>
      <c r="M21" s="20">
        <v>1225</v>
      </c>
      <c r="N21" s="22">
        <v>101</v>
      </c>
      <c r="O21" s="19">
        <v>0</v>
      </c>
      <c r="P21" s="19">
        <v>0</v>
      </c>
      <c r="Q21" s="20">
        <v>0</v>
      </c>
    </row>
    <row r="22" spans="2:17" s="1" customFormat="1" ht="15" customHeight="1">
      <c r="B22" s="14">
        <v>12</v>
      </c>
      <c r="C22" s="19">
        <v>693</v>
      </c>
      <c r="D22" s="19">
        <v>665</v>
      </c>
      <c r="E22" s="20">
        <v>1358</v>
      </c>
      <c r="F22" s="21">
        <v>42</v>
      </c>
      <c r="G22" s="19">
        <v>1221</v>
      </c>
      <c r="H22" s="19">
        <v>1174</v>
      </c>
      <c r="I22" s="20">
        <v>2395</v>
      </c>
      <c r="J22" s="21">
        <v>72</v>
      </c>
      <c r="K22" s="19">
        <v>504</v>
      </c>
      <c r="L22" s="19">
        <v>664</v>
      </c>
      <c r="M22" s="20">
        <v>1168</v>
      </c>
      <c r="N22" s="22">
        <v>102</v>
      </c>
      <c r="O22" s="19">
        <v>1</v>
      </c>
      <c r="P22" s="19">
        <v>2</v>
      </c>
      <c r="Q22" s="20">
        <v>3</v>
      </c>
    </row>
    <row r="23" spans="2:17" s="1" customFormat="1" ht="15" customHeight="1">
      <c r="B23" s="18">
        <v>13</v>
      </c>
      <c r="C23" s="19">
        <v>707</v>
      </c>
      <c r="D23" s="19">
        <v>710</v>
      </c>
      <c r="E23" s="20">
        <v>1417</v>
      </c>
      <c r="F23" s="21">
        <v>43</v>
      </c>
      <c r="G23" s="19">
        <v>1138</v>
      </c>
      <c r="H23" s="19">
        <v>1044</v>
      </c>
      <c r="I23" s="20">
        <v>2182</v>
      </c>
      <c r="J23" s="21">
        <v>73</v>
      </c>
      <c r="K23" s="19">
        <v>473</v>
      </c>
      <c r="L23" s="19">
        <v>513</v>
      </c>
      <c r="M23" s="20">
        <v>986</v>
      </c>
      <c r="N23" s="22">
        <v>103</v>
      </c>
      <c r="O23" s="19">
        <v>1</v>
      </c>
      <c r="P23" s="19">
        <v>0</v>
      </c>
      <c r="Q23" s="20">
        <v>1</v>
      </c>
    </row>
    <row r="24" spans="2:17" s="1" customFormat="1" ht="15" customHeight="1">
      <c r="B24" s="14">
        <v>14</v>
      </c>
      <c r="C24" s="19">
        <v>715</v>
      </c>
      <c r="D24" s="19">
        <v>663</v>
      </c>
      <c r="E24" s="20">
        <v>1378</v>
      </c>
      <c r="F24" s="21">
        <v>44</v>
      </c>
      <c r="G24" s="19">
        <v>1073</v>
      </c>
      <c r="H24" s="19">
        <v>979</v>
      </c>
      <c r="I24" s="20">
        <v>2052</v>
      </c>
      <c r="J24" s="21">
        <v>74</v>
      </c>
      <c r="K24" s="19">
        <v>471</v>
      </c>
      <c r="L24" s="19">
        <v>548</v>
      </c>
      <c r="M24" s="20">
        <v>1019</v>
      </c>
      <c r="N24" s="22">
        <v>104</v>
      </c>
      <c r="O24" s="19">
        <v>0</v>
      </c>
      <c r="P24" s="19">
        <v>0</v>
      </c>
      <c r="Q24" s="20">
        <v>0</v>
      </c>
    </row>
    <row r="25" spans="2:17" s="1" customFormat="1" ht="15" customHeight="1">
      <c r="B25" s="18">
        <v>15</v>
      </c>
      <c r="C25" s="19">
        <v>623</v>
      </c>
      <c r="D25" s="19">
        <v>609</v>
      </c>
      <c r="E25" s="20">
        <v>1232</v>
      </c>
      <c r="F25" s="21">
        <v>45</v>
      </c>
      <c r="G25" s="19">
        <v>1057</v>
      </c>
      <c r="H25" s="19">
        <v>884</v>
      </c>
      <c r="I25" s="20">
        <v>1941</v>
      </c>
      <c r="J25" s="21">
        <v>75</v>
      </c>
      <c r="K25" s="19">
        <v>422</v>
      </c>
      <c r="L25" s="19">
        <v>482</v>
      </c>
      <c r="M25" s="20">
        <v>904</v>
      </c>
      <c r="N25" s="22">
        <v>105</v>
      </c>
      <c r="O25" s="19">
        <v>0</v>
      </c>
      <c r="P25" s="19">
        <v>1</v>
      </c>
      <c r="Q25" s="20">
        <v>1</v>
      </c>
    </row>
    <row r="26" spans="2:17" s="1" customFormat="1" ht="15" customHeight="1">
      <c r="B26" s="14">
        <v>16</v>
      </c>
      <c r="C26" s="19">
        <v>691</v>
      </c>
      <c r="D26" s="19">
        <v>652</v>
      </c>
      <c r="E26" s="20">
        <v>1343</v>
      </c>
      <c r="F26" s="21">
        <v>46</v>
      </c>
      <c r="G26" s="19">
        <v>984</v>
      </c>
      <c r="H26" s="19">
        <v>919</v>
      </c>
      <c r="I26" s="20">
        <v>1903</v>
      </c>
      <c r="J26" s="21">
        <v>76</v>
      </c>
      <c r="K26" s="19">
        <v>392</v>
      </c>
      <c r="L26" s="19">
        <v>499</v>
      </c>
      <c r="M26" s="20">
        <v>891</v>
      </c>
      <c r="N26" s="22">
        <v>106</v>
      </c>
      <c r="O26" s="19">
        <v>0</v>
      </c>
      <c r="P26" s="19">
        <v>0</v>
      </c>
      <c r="Q26" s="20">
        <v>0</v>
      </c>
    </row>
    <row r="27" spans="2:17" s="1" customFormat="1" ht="15" customHeight="1">
      <c r="B27" s="18">
        <v>17</v>
      </c>
      <c r="C27" s="19">
        <v>636</v>
      </c>
      <c r="D27" s="19">
        <v>604</v>
      </c>
      <c r="E27" s="20">
        <v>1240</v>
      </c>
      <c r="F27" s="21">
        <v>47</v>
      </c>
      <c r="G27" s="19">
        <v>981</v>
      </c>
      <c r="H27" s="19">
        <v>885</v>
      </c>
      <c r="I27" s="20">
        <v>1866</v>
      </c>
      <c r="J27" s="21">
        <v>77</v>
      </c>
      <c r="K27" s="19">
        <v>394</v>
      </c>
      <c r="L27" s="19">
        <v>452</v>
      </c>
      <c r="M27" s="20">
        <v>846</v>
      </c>
      <c r="N27" s="22">
        <v>107</v>
      </c>
      <c r="O27" s="19">
        <v>0</v>
      </c>
      <c r="P27" s="19">
        <v>0</v>
      </c>
      <c r="Q27" s="20">
        <v>0</v>
      </c>
    </row>
    <row r="28" spans="2:17" s="1" customFormat="1" ht="15" customHeight="1">
      <c r="B28" s="14">
        <v>18</v>
      </c>
      <c r="C28" s="19">
        <v>688</v>
      </c>
      <c r="D28" s="19">
        <v>643</v>
      </c>
      <c r="E28" s="20">
        <v>1331</v>
      </c>
      <c r="F28" s="21">
        <v>48</v>
      </c>
      <c r="G28" s="19">
        <v>931</v>
      </c>
      <c r="H28" s="19">
        <v>868</v>
      </c>
      <c r="I28" s="20">
        <v>1799</v>
      </c>
      <c r="J28" s="21">
        <v>78</v>
      </c>
      <c r="K28" s="19">
        <v>351</v>
      </c>
      <c r="L28" s="19">
        <v>417</v>
      </c>
      <c r="M28" s="20">
        <v>768</v>
      </c>
      <c r="N28" s="22">
        <v>108</v>
      </c>
      <c r="O28" s="19">
        <v>0</v>
      </c>
      <c r="P28" s="19">
        <v>0</v>
      </c>
      <c r="Q28" s="20">
        <v>0</v>
      </c>
    </row>
    <row r="29" spans="2:17" s="1" customFormat="1" ht="15" customHeight="1">
      <c r="B29" s="18">
        <v>19</v>
      </c>
      <c r="C29" s="19">
        <v>741</v>
      </c>
      <c r="D29" s="19">
        <v>659</v>
      </c>
      <c r="E29" s="20">
        <v>1400</v>
      </c>
      <c r="F29" s="21">
        <v>49</v>
      </c>
      <c r="G29" s="19">
        <v>873</v>
      </c>
      <c r="H29" s="19">
        <v>746</v>
      </c>
      <c r="I29" s="20">
        <v>1619</v>
      </c>
      <c r="J29" s="21">
        <v>79</v>
      </c>
      <c r="K29" s="19">
        <v>329</v>
      </c>
      <c r="L29" s="19">
        <v>420</v>
      </c>
      <c r="M29" s="20">
        <v>749</v>
      </c>
      <c r="N29" s="22">
        <v>109</v>
      </c>
      <c r="O29" s="19">
        <v>0</v>
      </c>
      <c r="P29" s="19">
        <v>0</v>
      </c>
      <c r="Q29" s="20">
        <v>0</v>
      </c>
    </row>
    <row r="30" spans="2:17" s="1" customFormat="1" ht="15" customHeight="1">
      <c r="B30" s="14">
        <v>20</v>
      </c>
      <c r="C30" s="19">
        <v>720</v>
      </c>
      <c r="D30" s="19">
        <v>728</v>
      </c>
      <c r="E30" s="20">
        <v>1448</v>
      </c>
      <c r="F30" s="21">
        <v>50</v>
      </c>
      <c r="G30" s="19">
        <v>848</v>
      </c>
      <c r="H30" s="19">
        <v>775</v>
      </c>
      <c r="I30" s="20">
        <v>1623</v>
      </c>
      <c r="J30" s="21">
        <v>80</v>
      </c>
      <c r="K30" s="19">
        <v>292</v>
      </c>
      <c r="L30" s="19">
        <v>347</v>
      </c>
      <c r="M30" s="20">
        <v>639</v>
      </c>
      <c r="N30" s="22">
        <v>110</v>
      </c>
      <c r="O30" s="19">
        <v>0</v>
      </c>
      <c r="P30" s="19">
        <v>0</v>
      </c>
      <c r="Q30" s="20">
        <v>0</v>
      </c>
    </row>
    <row r="31" spans="2:17" s="1" customFormat="1" ht="15" customHeight="1">
      <c r="B31" s="18">
        <v>21</v>
      </c>
      <c r="C31" s="19">
        <v>720</v>
      </c>
      <c r="D31" s="19">
        <v>733</v>
      </c>
      <c r="E31" s="20">
        <v>1453</v>
      </c>
      <c r="F31" s="21">
        <v>51</v>
      </c>
      <c r="G31" s="19">
        <v>823</v>
      </c>
      <c r="H31" s="19">
        <v>685</v>
      </c>
      <c r="I31" s="20">
        <v>1508</v>
      </c>
      <c r="J31" s="21">
        <v>81</v>
      </c>
      <c r="K31" s="19">
        <v>235</v>
      </c>
      <c r="L31" s="19">
        <v>353</v>
      </c>
      <c r="M31" s="20">
        <v>588</v>
      </c>
      <c r="N31" s="22">
        <v>111</v>
      </c>
      <c r="O31" s="19">
        <v>0</v>
      </c>
      <c r="P31" s="19">
        <v>0</v>
      </c>
      <c r="Q31" s="20">
        <v>0</v>
      </c>
    </row>
    <row r="32" spans="2:17" s="1" customFormat="1" ht="15" customHeight="1">
      <c r="B32" s="14">
        <v>22</v>
      </c>
      <c r="C32" s="19">
        <v>787</v>
      </c>
      <c r="D32" s="19">
        <v>716</v>
      </c>
      <c r="E32" s="20">
        <v>1503</v>
      </c>
      <c r="F32" s="21">
        <v>52</v>
      </c>
      <c r="G32" s="19">
        <v>841</v>
      </c>
      <c r="H32" s="19">
        <v>771</v>
      </c>
      <c r="I32" s="20">
        <v>1612</v>
      </c>
      <c r="J32" s="21">
        <v>82</v>
      </c>
      <c r="K32" s="19">
        <v>221</v>
      </c>
      <c r="L32" s="19">
        <v>286</v>
      </c>
      <c r="M32" s="20">
        <v>507</v>
      </c>
      <c r="N32" s="22">
        <v>112</v>
      </c>
      <c r="O32" s="19">
        <v>0</v>
      </c>
      <c r="P32" s="19">
        <v>0</v>
      </c>
      <c r="Q32" s="20">
        <v>0</v>
      </c>
    </row>
    <row r="33" spans="2:17" s="1" customFormat="1" ht="15" customHeight="1">
      <c r="B33" s="18">
        <v>23</v>
      </c>
      <c r="C33" s="19">
        <v>846</v>
      </c>
      <c r="D33" s="19">
        <v>751</v>
      </c>
      <c r="E33" s="20">
        <v>1597</v>
      </c>
      <c r="F33" s="21">
        <v>53</v>
      </c>
      <c r="G33" s="19">
        <v>845</v>
      </c>
      <c r="H33" s="19">
        <v>725</v>
      </c>
      <c r="I33" s="20">
        <v>1570</v>
      </c>
      <c r="J33" s="21">
        <v>83</v>
      </c>
      <c r="K33" s="19">
        <v>168</v>
      </c>
      <c r="L33" s="19">
        <v>251</v>
      </c>
      <c r="M33" s="20">
        <v>419</v>
      </c>
      <c r="N33" s="22">
        <v>113</v>
      </c>
      <c r="O33" s="19">
        <v>0</v>
      </c>
      <c r="P33" s="19">
        <v>0</v>
      </c>
      <c r="Q33" s="20">
        <v>0</v>
      </c>
    </row>
    <row r="34" spans="2:17" s="1" customFormat="1" ht="15" customHeight="1">
      <c r="B34" s="14">
        <v>24</v>
      </c>
      <c r="C34" s="19">
        <v>861</v>
      </c>
      <c r="D34" s="19">
        <v>802</v>
      </c>
      <c r="E34" s="20">
        <v>1663</v>
      </c>
      <c r="F34" s="21">
        <v>54</v>
      </c>
      <c r="G34" s="19">
        <v>876</v>
      </c>
      <c r="H34" s="19">
        <v>759</v>
      </c>
      <c r="I34" s="20">
        <v>1635</v>
      </c>
      <c r="J34" s="21">
        <v>84</v>
      </c>
      <c r="K34" s="19">
        <v>135</v>
      </c>
      <c r="L34" s="19">
        <v>250</v>
      </c>
      <c r="M34" s="20">
        <v>385</v>
      </c>
      <c r="N34" s="22">
        <v>114</v>
      </c>
      <c r="O34" s="19">
        <v>0</v>
      </c>
      <c r="P34" s="19">
        <v>0</v>
      </c>
      <c r="Q34" s="20">
        <v>0</v>
      </c>
    </row>
    <row r="35" spans="2:17" s="1" customFormat="1" ht="15" customHeight="1">
      <c r="B35" s="18">
        <v>25</v>
      </c>
      <c r="C35" s="19">
        <v>933</v>
      </c>
      <c r="D35" s="19">
        <v>818</v>
      </c>
      <c r="E35" s="20">
        <v>1751</v>
      </c>
      <c r="F35" s="21">
        <v>55</v>
      </c>
      <c r="G35" s="19">
        <v>861</v>
      </c>
      <c r="H35" s="19">
        <v>836</v>
      </c>
      <c r="I35" s="20">
        <v>1697</v>
      </c>
      <c r="J35" s="21">
        <v>85</v>
      </c>
      <c r="K35" s="19">
        <v>125</v>
      </c>
      <c r="L35" s="19">
        <v>245</v>
      </c>
      <c r="M35" s="20">
        <v>370</v>
      </c>
      <c r="N35" s="22">
        <v>115</v>
      </c>
      <c r="O35" s="19">
        <v>0</v>
      </c>
      <c r="P35" s="19">
        <v>0</v>
      </c>
      <c r="Q35" s="20">
        <v>0</v>
      </c>
    </row>
    <row r="36" spans="2:17" s="1" customFormat="1" ht="15" customHeight="1">
      <c r="B36" s="14">
        <v>26</v>
      </c>
      <c r="C36" s="19">
        <v>905</v>
      </c>
      <c r="D36" s="19">
        <v>823</v>
      </c>
      <c r="E36" s="20">
        <v>1728</v>
      </c>
      <c r="F36" s="21">
        <v>56</v>
      </c>
      <c r="G36" s="19">
        <v>844</v>
      </c>
      <c r="H36" s="19">
        <v>809</v>
      </c>
      <c r="I36" s="20">
        <v>1653</v>
      </c>
      <c r="J36" s="21">
        <v>86</v>
      </c>
      <c r="K36" s="19">
        <v>103</v>
      </c>
      <c r="L36" s="19">
        <v>247</v>
      </c>
      <c r="M36" s="20">
        <v>350</v>
      </c>
      <c r="N36" s="22">
        <v>116</v>
      </c>
      <c r="O36" s="19">
        <v>0</v>
      </c>
      <c r="P36" s="19">
        <v>0</v>
      </c>
      <c r="Q36" s="20">
        <v>0</v>
      </c>
    </row>
    <row r="37" spans="2:17" s="1" customFormat="1" ht="15" customHeight="1">
      <c r="B37" s="18">
        <v>27</v>
      </c>
      <c r="C37" s="19">
        <v>966</v>
      </c>
      <c r="D37" s="19">
        <v>878</v>
      </c>
      <c r="E37" s="20">
        <v>1844</v>
      </c>
      <c r="F37" s="21">
        <v>57</v>
      </c>
      <c r="G37" s="19">
        <v>985</v>
      </c>
      <c r="H37" s="19">
        <v>919</v>
      </c>
      <c r="I37" s="20">
        <v>1904</v>
      </c>
      <c r="J37" s="21">
        <v>87</v>
      </c>
      <c r="K37" s="19">
        <v>95</v>
      </c>
      <c r="L37" s="19">
        <v>223</v>
      </c>
      <c r="M37" s="20">
        <v>318</v>
      </c>
      <c r="N37" s="22">
        <v>117</v>
      </c>
      <c r="O37" s="19">
        <v>0</v>
      </c>
      <c r="P37" s="19">
        <v>0</v>
      </c>
      <c r="Q37" s="20">
        <v>0</v>
      </c>
    </row>
    <row r="38" spans="2:17" s="1" customFormat="1" ht="15" customHeight="1">
      <c r="B38" s="14">
        <v>28</v>
      </c>
      <c r="C38" s="19">
        <v>969</v>
      </c>
      <c r="D38" s="19">
        <v>951</v>
      </c>
      <c r="E38" s="20">
        <v>1920</v>
      </c>
      <c r="F38" s="21">
        <v>58</v>
      </c>
      <c r="G38" s="19">
        <v>1003</v>
      </c>
      <c r="H38" s="19">
        <v>985</v>
      </c>
      <c r="I38" s="20">
        <v>1988</v>
      </c>
      <c r="J38" s="21">
        <v>88</v>
      </c>
      <c r="K38" s="19">
        <v>65</v>
      </c>
      <c r="L38" s="19">
        <v>164</v>
      </c>
      <c r="M38" s="20">
        <v>229</v>
      </c>
      <c r="N38" s="22">
        <v>118</v>
      </c>
      <c r="O38" s="19">
        <v>0</v>
      </c>
      <c r="P38" s="19">
        <v>0</v>
      </c>
      <c r="Q38" s="20">
        <v>0</v>
      </c>
    </row>
    <row r="39" spans="2:17" s="1" customFormat="1" ht="15" customHeight="1">
      <c r="B39" s="23">
        <v>29</v>
      </c>
      <c r="C39" s="24">
        <v>1075</v>
      </c>
      <c r="D39" s="24">
        <v>946</v>
      </c>
      <c r="E39" s="25">
        <v>2021</v>
      </c>
      <c r="F39" s="26">
        <v>59</v>
      </c>
      <c r="G39" s="24">
        <v>995</v>
      </c>
      <c r="H39" s="24">
        <v>999</v>
      </c>
      <c r="I39" s="25">
        <v>1994</v>
      </c>
      <c r="J39" s="26">
        <v>89</v>
      </c>
      <c r="K39" s="24">
        <v>59</v>
      </c>
      <c r="L39" s="24">
        <v>133</v>
      </c>
      <c r="M39" s="25">
        <v>192</v>
      </c>
      <c r="N39" s="27" t="s">
        <v>7</v>
      </c>
      <c r="O39" s="24">
        <v>0</v>
      </c>
      <c r="P39" s="24">
        <v>0</v>
      </c>
      <c r="Q39" s="25">
        <v>0</v>
      </c>
    </row>
    <row r="40" spans="2:17" s="1" customFormat="1" ht="15" customHeight="1">
      <c r="B40" s="4"/>
      <c r="C40" s="4"/>
      <c r="D40" s="4"/>
      <c r="E40" s="4"/>
      <c r="F40" s="4"/>
      <c r="G40" s="4"/>
      <c r="H40" s="4"/>
      <c r="I40" s="35"/>
      <c r="J40" s="4"/>
      <c r="K40" s="4"/>
      <c r="L40" s="4"/>
      <c r="M40" s="4"/>
      <c r="N40" s="4"/>
      <c r="O40" s="4"/>
      <c r="P40" s="4"/>
      <c r="Q40" s="4"/>
    </row>
    <row r="41" spans="2:17" s="1" customFormat="1" ht="15" customHeight="1">
      <c r="B41" s="10" t="s">
        <v>5</v>
      </c>
      <c r="C41" s="11" t="s">
        <v>2</v>
      </c>
      <c r="D41" s="11" t="s">
        <v>3</v>
      </c>
      <c r="E41" s="12" t="s">
        <v>6</v>
      </c>
      <c r="F41" s="10" t="s">
        <v>5</v>
      </c>
      <c r="G41" s="11" t="s">
        <v>2</v>
      </c>
      <c r="H41" s="11" t="s">
        <v>3</v>
      </c>
      <c r="I41" s="12" t="s">
        <v>6</v>
      </c>
      <c r="J41" s="10" t="s">
        <v>5</v>
      </c>
      <c r="K41" s="11" t="s">
        <v>2</v>
      </c>
      <c r="L41" s="11" t="s">
        <v>3</v>
      </c>
      <c r="M41" s="12" t="s">
        <v>6</v>
      </c>
      <c r="N41" s="28" t="s">
        <v>5</v>
      </c>
      <c r="O41" s="11" t="s">
        <v>2</v>
      </c>
      <c r="P41" s="11" t="s">
        <v>3</v>
      </c>
      <c r="Q41" s="12" t="s">
        <v>6</v>
      </c>
    </row>
    <row r="42" spans="2:17" s="1" customFormat="1" ht="15" customHeight="1">
      <c r="B42" s="29" t="s">
        <v>8</v>
      </c>
      <c r="C42" s="15">
        <v>3578</v>
      </c>
      <c r="D42" s="15">
        <v>3335</v>
      </c>
      <c r="E42" s="16">
        <v>6913</v>
      </c>
      <c r="F42" s="29" t="s">
        <v>9</v>
      </c>
      <c r="G42" s="15">
        <v>5667</v>
      </c>
      <c r="H42" s="15">
        <v>5337</v>
      </c>
      <c r="I42" s="16">
        <v>11004</v>
      </c>
      <c r="J42" s="29" t="s">
        <v>10</v>
      </c>
      <c r="K42" s="15">
        <v>1051</v>
      </c>
      <c r="L42" s="15">
        <v>1487</v>
      </c>
      <c r="M42" s="16">
        <v>2538</v>
      </c>
      <c r="N42" s="30" t="s">
        <v>11</v>
      </c>
      <c r="O42" s="15">
        <v>10687</v>
      </c>
      <c r="P42" s="15">
        <v>10234</v>
      </c>
      <c r="Q42" s="16">
        <v>20921</v>
      </c>
    </row>
    <row r="43" spans="2:17" s="1" customFormat="1" ht="15" customHeight="1">
      <c r="B43" s="31" t="s">
        <v>12</v>
      </c>
      <c r="C43" s="19">
        <v>3582</v>
      </c>
      <c r="D43" s="19">
        <v>3455</v>
      </c>
      <c r="E43" s="20">
        <v>7037</v>
      </c>
      <c r="F43" s="31" t="s">
        <v>13</v>
      </c>
      <c r="G43" s="19">
        <v>4826</v>
      </c>
      <c r="H43" s="19">
        <v>4302</v>
      </c>
      <c r="I43" s="20">
        <v>9128</v>
      </c>
      <c r="J43" s="31" t="s">
        <v>14</v>
      </c>
      <c r="K43" s="19">
        <v>447</v>
      </c>
      <c r="L43" s="19">
        <v>1012</v>
      </c>
      <c r="M43" s="20">
        <v>1459</v>
      </c>
      <c r="N43" s="32" t="s">
        <v>15</v>
      </c>
      <c r="O43" s="19">
        <v>48074</v>
      </c>
      <c r="P43" s="19">
        <v>45211</v>
      </c>
      <c r="Q43" s="20">
        <v>93285</v>
      </c>
    </row>
    <row r="44" spans="2:19" s="1" customFormat="1" ht="15" customHeight="1">
      <c r="B44" s="31" t="s">
        <v>16</v>
      </c>
      <c r="C44" s="19">
        <v>3527</v>
      </c>
      <c r="D44" s="19">
        <v>3444</v>
      </c>
      <c r="E44" s="20">
        <v>6971</v>
      </c>
      <c r="F44" s="31" t="s">
        <v>17</v>
      </c>
      <c r="G44" s="19">
        <v>4233</v>
      </c>
      <c r="H44" s="19">
        <v>3715</v>
      </c>
      <c r="I44" s="20">
        <v>7948</v>
      </c>
      <c r="J44" s="31" t="s">
        <v>18</v>
      </c>
      <c r="K44" s="19">
        <v>206</v>
      </c>
      <c r="L44" s="19">
        <v>425</v>
      </c>
      <c r="M44" s="20">
        <v>631</v>
      </c>
      <c r="N44" s="33" t="s">
        <v>19</v>
      </c>
      <c r="O44" s="24">
        <v>9509</v>
      </c>
      <c r="P44" s="24">
        <v>11799</v>
      </c>
      <c r="Q44" s="25">
        <v>21308</v>
      </c>
      <c r="S44" s="4"/>
    </row>
    <row r="45" spans="2:17" s="1" customFormat="1" ht="15" customHeight="1">
      <c r="B45" s="31" t="s">
        <v>20</v>
      </c>
      <c r="C45" s="19">
        <v>3379</v>
      </c>
      <c r="D45" s="19">
        <v>3167</v>
      </c>
      <c r="E45" s="20">
        <v>6546</v>
      </c>
      <c r="F45" s="31" t="s">
        <v>21</v>
      </c>
      <c r="G45" s="19">
        <v>4688</v>
      </c>
      <c r="H45" s="19">
        <v>4548</v>
      </c>
      <c r="I45" s="20">
        <v>9236</v>
      </c>
      <c r="J45" s="31" t="s">
        <v>22</v>
      </c>
      <c r="K45" s="19">
        <v>30</v>
      </c>
      <c r="L45" s="19">
        <v>94</v>
      </c>
      <c r="M45" s="20">
        <v>124</v>
      </c>
      <c r="N45" s="28" t="s">
        <v>1</v>
      </c>
      <c r="O45" s="5">
        <v>68270</v>
      </c>
      <c r="P45" s="5">
        <v>67244</v>
      </c>
      <c r="Q45" s="6">
        <v>135514</v>
      </c>
    </row>
    <row r="46" spans="2:17" s="1" customFormat="1" ht="15.75" customHeight="1">
      <c r="B46" s="31" t="s">
        <v>23</v>
      </c>
      <c r="C46" s="19">
        <v>3934</v>
      </c>
      <c r="D46" s="19">
        <v>3730</v>
      </c>
      <c r="E46" s="20">
        <v>7664</v>
      </c>
      <c r="F46" s="31" t="s">
        <v>24</v>
      </c>
      <c r="G46" s="19">
        <v>3761</v>
      </c>
      <c r="H46" s="19">
        <v>3984</v>
      </c>
      <c r="I46" s="20">
        <v>7745</v>
      </c>
      <c r="J46" s="31" t="s">
        <v>25</v>
      </c>
      <c r="K46" s="19">
        <v>2</v>
      </c>
      <c r="L46" s="19">
        <v>7</v>
      </c>
      <c r="M46" s="20">
        <v>9</v>
      </c>
      <c r="N46" s="4"/>
      <c r="O46" s="4"/>
      <c r="P46" s="4"/>
      <c r="Q46" s="4"/>
    </row>
    <row r="47" spans="2:17" s="1" customFormat="1" ht="15" customHeight="1">
      <c r="B47" s="31" t="s">
        <v>26</v>
      </c>
      <c r="C47" s="19">
        <v>4848</v>
      </c>
      <c r="D47" s="19">
        <v>4416</v>
      </c>
      <c r="E47" s="20">
        <v>9264</v>
      </c>
      <c r="F47" s="31" t="s">
        <v>27</v>
      </c>
      <c r="G47" s="19">
        <v>3317</v>
      </c>
      <c r="H47" s="19">
        <v>3478</v>
      </c>
      <c r="I47" s="20">
        <v>6795</v>
      </c>
      <c r="J47" s="31" t="s">
        <v>28</v>
      </c>
      <c r="K47" s="19">
        <v>0</v>
      </c>
      <c r="L47" s="19">
        <v>1</v>
      </c>
      <c r="M47" s="20">
        <v>1</v>
      </c>
      <c r="N47" s="4"/>
      <c r="O47" s="4"/>
      <c r="P47" s="4"/>
      <c r="Q47" s="4"/>
    </row>
    <row r="48" spans="2:17" s="1" customFormat="1" ht="15" customHeight="1">
      <c r="B48" s="31" t="s">
        <v>29</v>
      </c>
      <c r="C48" s="19">
        <v>6098</v>
      </c>
      <c r="D48" s="19">
        <v>5906</v>
      </c>
      <c r="E48" s="20">
        <v>12004</v>
      </c>
      <c r="F48" s="31" t="s">
        <v>30</v>
      </c>
      <c r="G48" s="19">
        <v>2568</v>
      </c>
      <c r="H48" s="19">
        <v>3025</v>
      </c>
      <c r="I48" s="20">
        <v>5593</v>
      </c>
      <c r="J48" s="31" t="s">
        <v>31</v>
      </c>
      <c r="K48" s="19">
        <v>0</v>
      </c>
      <c r="L48" s="19">
        <v>0</v>
      </c>
      <c r="M48" s="20">
        <v>0</v>
      </c>
      <c r="N48" s="4"/>
      <c r="O48" s="4"/>
      <c r="P48" s="4"/>
      <c r="Q48" s="4"/>
    </row>
    <row r="49" spans="2:17" s="1" customFormat="1" ht="15" customHeight="1">
      <c r="B49" s="34" t="s">
        <v>32</v>
      </c>
      <c r="C49" s="24">
        <v>6640</v>
      </c>
      <c r="D49" s="24">
        <v>6106</v>
      </c>
      <c r="E49" s="25">
        <v>12746</v>
      </c>
      <c r="F49" s="34" t="s">
        <v>33</v>
      </c>
      <c r="G49" s="24">
        <v>1888</v>
      </c>
      <c r="H49" s="24">
        <v>2270</v>
      </c>
      <c r="I49" s="25">
        <v>4158</v>
      </c>
      <c r="J49" s="34" t="s">
        <v>34</v>
      </c>
      <c r="K49" s="24">
        <v>0</v>
      </c>
      <c r="L49" s="24">
        <v>0</v>
      </c>
      <c r="M49" s="25">
        <v>0</v>
      </c>
      <c r="N49" s="4"/>
      <c r="O49" s="4"/>
      <c r="P49" s="4"/>
      <c r="Q49" s="4"/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0"/>
  <dimension ref="A1:S49"/>
  <sheetViews>
    <sheetView view="pageBreakPreview" zoomScale="75" zoomScaleNormal="55" zoomScaleSheetLayoutView="75" workbookViewId="0" topLeftCell="A1">
      <selection activeCell="C21" sqref="C21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25390625" style="0" customWidth="1"/>
    <col min="19" max="19" width="9.25390625" style="0" bestFit="1" customWidth="1"/>
  </cols>
  <sheetData>
    <row r="1" spans="1:18" s="1" customFormat="1" ht="21">
      <c r="A1" s="7"/>
      <c r="B1" s="7"/>
      <c r="C1" s="7"/>
      <c r="D1" s="7"/>
      <c r="E1" s="39" t="s">
        <v>40</v>
      </c>
      <c r="F1" s="39"/>
      <c r="G1" s="39"/>
      <c r="H1" s="39"/>
      <c r="I1" s="39"/>
      <c r="J1" s="39"/>
      <c r="K1" s="39"/>
      <c r="L1" s="39"/>
      <c r="M1" s="39"/>
      <c r="N1" s="39"/>
      <c r="O1" s="7"/>
      <c r="P1" s="7"/>
      <c r="Q1" s="7"/>
      <c r="R1" s="7"/>
    </row>
    <row r="2" spans="5:17" s="1" customFormat="1" ht="21" customHeight="1">
      <c r="E2" s="40" t="s">
        <v>0</v>
      </c>
      <c r="F2" s="40"/>
      <c r="G2" s="40"/>
      <c r="H2" s="40"/>
      <c r="I2" s="40"/>
      <c r="J2" s="40"/>
      <c r="K2" s="40"/>
      <c r="L2" s="40"/>
      <c r="M2" s="40"/>
      <c r="N2" s="40"/>
      <c r="O2" s="37">
        <v>39356</v>
      </c>
      <c r="P2" s="38"/>
      <c r="Q2" s="8" t="s">
        <v>35</v>
      </c>
    </row>
    <row r="3" s="1" customFormat="1" ht="21" customHeight="1"/>
    <row r="4" spans="5:14" s="1" customFormat="1" ht="15" customHeight="1">
      <c r="E4" s="44" t="s">
        <v>1</v>
      </c>
      <c r="F4" s="45"/>
      <c r="G4" s="44" t="s">
        <v>2</v>
      </c>
      <c r="H4" s="45"/>
      <c r="I4" s="44" t="s">
        <v>3</v>
      </c>
      <c r="J4" s="45"/>
      <c r="L4" s="41" t="s">
        <v>4</v>
      </c>
      <c r="M4" s="2" t="s">
        <v>36</v>
      </c>
      <c r="N4" s="9">
        <f>(SUMPRODUCT(B$10:B$39,E$10:E$39)+SUMPRODUCT(F$10:F$39,I$10:I$39)+SUMPRODUCT(J$10:J$39,M$10:M$39)+SUMPRODUCT(N$10:N$38,Q$10:Q$38))/$E$5</f>
        <v>42.5043113060284</v>
      </c>
    </row>
    <row r="5" spans="3:14" s="1" customFormat="1" ht="15" customHeight="1">
      <c r="C5" s="3"/>
      <c r="E5" s="46">
        <f>SUM(E10:E39,I10:I39,M10:M39,Q10:Q39)</f>
        <v>107624</v>
      </c>
      <c r="F5" s="47"/>
      <c r="G5" s="46">
        <f>SUM(C10:C39,G10:G39,K10:K39,O10:O39)</f>
        <v>53524</v>
      </c>
      <c r="H5" s="47"/>
      <c r="I5" s="46">
        <f>SUM(D10:D39,H10:H39,L10:L39,P10:P39)</f>
        <v>54100</v>
      </c>
      <c r="J5" s="47"/>
      <c r="L5" s="42"/>
      <c r="M5" s="2" t="s">
        <v>2</v>
      </c>
      <c r="N5" s="9">
        <f>(SUMPRODUCT(B$10:B$39,C$10:C$39)+SUMPRODUCT(F$10:F$39,G$10:G$39)+SUMPRODUCT(J$10:J$39,K$10:K$39)+SUMPRODUCT(N$10:N$38,O$10:O$38))/G$5</f>
        <v>41.29590464090875</v>
      </c>
    </row>
    <row r="6" spans="5:14" s="1" customFormat="1" ht="15" customHeight="1">
      <c r="E6" s="48"/>
      <c r="F6" s="49"/>
      <c r="G6" s="48"/>
      <c r="H6" s="49"/>
      <c r="I6" s="48"/>
      <c r="J6" s="49"/>
      <c r="L6" s="43"/>
      <c r="M6" s="2" t="s">
        <v>3</v>
      </c>
      <c r="N6" s="9">
        <f>(SUMPRODUCT(B$10:B$39,D$10:D$39)+SUMPRODUCT(F$10:F$39,H$10:H$39)+SUMPRODUCT(J$10:J$39,L$10:L$39)+SUMPRODUCT(N$10:N$38,P$10:P$38))/I$5</f>
        <v>43.69985212569316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10" t="s">
        <v>5</v>
      </c>
      <c r="C9" s="11" t="s">
        <v>2</v>
      </c>
      <c r="D9" s="11" t="s">
        <v>3</v>
      </c>
      <c r="E9" s="12" t="s">
        <v>6</v>
      </c>
      <c r="F9" s="10" t="s">
        <v>5</v>
      </c>
      <c r="G9" s="11" t="s">
        <v>2</v>
      </c>
      <c r="H9" s="11" t="s">
        <v>3</v>
      </c>
      <c r="I9" s="12" t="s">
        <v>6</v>
      </c>
      <c r="J9" s="10" t="s">
        <v>5</v>
      </c>
      <c r="K9" s="11" t="s">
        <v>2</v>
      </c>
      <c r="L9" s="11" t="s">
        <v>3</v>
      </c>
      <c r="M9" s="12" t="s">
        <v>6</v>
      </c>
      <c r="N9" s="13" t="s">
        <v>5</v>
      </c>
      <c r="O9" s="11" t="s">
        <v>2</v>
      </c>
      <c r="P9" s="11" t="s">
        <v>3</v>
      </c>
      <c r="Q9" s="12" t="s">
        <v>6</v>
      </c>
    </row>
    <row r="10" spans="2:17" s="1" customFormat="1" ht="15" customHeight="1">
      <c r="B10" s="14">
        <v>0</v>
      </c>
      <c r="C10" s="15">
        <v>452</v>
      </c>
      <c r="D10" s="15">
        <v>455</v>
      </c>
      <c r="E10" s="16">
        <v>907</v>
      </c>
      <c r="F10" s="14">
        <v>30</v>
      </c>
      <c r="G10" s="15">
        <v>845</v>
      </c>
      <c r="H10" s="15">
        <v>815</v>
      </c>
      <c r="I10" s="16">
        <v>1660</v>
      </c>
      <c r="J10" s="14">
        <v>60</v>
      </c>
      <c r="K10" s="15">
        <v>847</v>
      </c>
      <c r="L10" s="15">
        <v>896</v>
      </c>
      <c r="M10" s="16">
        <v>1743</v>
      </c>
      <c r="N10" s="17">
        <v>90</v>
      </c>
      <c r="O10" s="15">
        <v>62</v>
      </c>
      <c r="P10" s="15">
        <v>118</v>
      </c>
      <c r="Q10" s="16">
        <v>180</v>
      </c>
    </row>
    <row r="11" spans="2:17" s="1" customFormat="1" ht="15" customHeight="1">
      <c r="B11" s="18">
        <v>1</v>
      </c>
      <c r="C11" s="19">
        <v>441</v>
      </c>
      <c r="D11" s="19">
        <v>446</v>
      </c>
      <c r="E11" s="20">
        <v>887</v>
      </c>
      <c r="F11" s="21">
        <v>31</v>
      </c>
      <c r="G11" s="19">
        <v>906</v>
      </c>
      <c r="H11" s="19">
        <v>782</v>
      </c>
      <c r="I11" s="20">
        <v>1688</v>
      </c>
      <c r="J11" s="21">
        <v>61</v>
      </c>
      <c r="K11" s="19">
        <v>538</v>
      </c>
      <c r="L11" s="19">
        <v>547</v>
      </c>
      <c r="M11" s="20">
        <v>1085</v>
      </c>
      <c r="N11" s="22">
        <v>91</v>
      </c>
      <c r="O11" s="19">
        <v>37</v>
      </c>
      <c r="P11" s="19">
        <v>102</v>
      </c>
      <c r="Q11" s="20">
        <v>139</v>
      </c>
    </row>
    <row r="12" spans="2:17" s="1" customFormat="1" ht="15" customHeight="1">
      <c r="B12" s="14">
        <v>2</v>
      </c>
      <c r="C12" s="19">
        <v>445</v>
      </c>
      <c r="D12" s="19">
        <v>412</v>
      </c>
      <c r="E12" s="20">
        <v>857</v>
      </c>
      <c r="F12" s="21">
        <v>32</v>
      </c>
      <c r="G12" s="19">
        <v>932</v>
      </c>
      <c r="H12" s="19">
        <v>847</v>
      </c>
      <c r="I12" s="20">
        <v>1779</v>
      </c>
      <c r="J12" s="21">
        <v>62</v>
      </c>
      <c r="K12" s="19">
        <v>528</v>
      </c>
      <c r="L12" s="19">
        <v>530</v>
      </c>
      <c r="M12" s="20">
        <v>1058</v>
      </c>
      <c r="N12" s="22">
        <v>92</v>
      </c>
      <c r="O12" s="19">
        <v>39</v>
      </c>
      <c r="P12" s="19">
        <v>86</v>
      </c>
      <c r="Q12" s="20">
        <v>125</v>
      </c>
    </row>
    <row r="13" spans="2:17" s="1" customFormat="1" ht="15" customHeight="1">
      <c r="B13" s="18">
        <v>3</v>
      </c>
      <c r="C13" s="19">
        <v>471</v>
      </c>
      <c r="D13" s="19">
        <v>444</v>
      </c>
      <c r="E13" s="20">
        <v>915</v>
      </c>
      <c r="F13" s="21">
        <v>33</v>
      </c>
      <c r="G13" s="19">
        <v>982</v>
      </c>
      <c r="H13" s="19">
        <v>909</v>
      </c>
      <c r="I13" s="20">
        <v>1891</v>
      </c>
      <c r="J13" s="21">
        <v>63</v>
      </c>
      <c r="K13" s="19">
        <v>642</v>
      </c>
      <c r="L13" s="19">
        <v>720</v>
      </c>
      <c r="M13" s="20">
        <v>1362</v>
      </c>
      <c r="N13" s="22">
        <v>93</v>
      </c>
      <c r="O13" s="19">
        <v>29</v>
      </c>
      <c r="P13" s="19">
        <v>76</v>
      </c>
      <c r="Q13" s="20">
        <v>105</v>
      </c>
    </row>
    <row r="14" spans="2:17" s="1" customFormat="1" ht="15" customHeight="1">
      <c r="B14" s="14">
        <v>4</v>
      </c>
      <c r="C14" s="19">
        <v>464</v>
      </c>
      <c r="D14" s="19">
        <v>404</v>
      </c>
      <c r="E14" s="20">
        <v>868</v>
      </c>
      <c r="F14" s="21">
        <v>34</v>
      </c>
      <c r="G14" s="19">
        <v>1047</v>
      </c>
      <c r="H14" s="19">
        <v>961</v>
      </c>
      <c r="I14" s="20">
        <v>2008</v>
      </c>
      <c r="J14" s="21">
        <v>64</v>
      </c>
      <c r="K14" s="19">
        <v>629</v>
      </c>
      <c r="L14" s="19">
        <v>673</v>
      </c>
      <c r="M14" s="20">
        <v>1302</v>
      </c>
      <c r="N14" s="22">
        <v>94</v>
      </c>
      <c r="O14" s="19">
        <v>23</v>
      </c>
      <c r="P14" s="19">
        <v>74</v>
      </c>
      <c r="Q14" s="20">
        <v>97</v>
      </c>
    </row>
    <row r="15" spans="2:17" s="1" customFormat="1" ht="15" customHeight="1">
      <c r="B15" s="18">
        <v>5</v>
      </c>
      <c r="C15" s="19">
        <v>502</v>
      </c>
      <c r="D15" s="19">
        <v>469</v>
      </c>
      <c r="E15" s="20">
        <v>971</v>
      </c>
      <c r="F15" s="21">
        <v>35</v>
      </c>
      <c r="G15" s="19">
        <v>965</v>
      </c>
      <c r="H15" s="19">
        <v>917</v>
      </c>
      <c r="I15" s="20">
        <v>1882</v>
      </c>
      <c r="J15" s="21">
        <v>65</v>
      </c>
      <c r="K15" s="19">
        <v>704</v>
      </c>
      <c r="L15" s="19">
        <v>723</v>
      </c>
      <c r="M15" s="20">
        <v>1427</v>
      </c>
      <c r="N15" s="22">
        <v>95</v>
      </c>
      <c r="O15" s="19">
        <v>12</v>
      </c>
      <c r="P15" s="19">
        <v>40</v>
      </c>
      <c r="Q15" s="20">
        <v>52</v>
      </c>
    </row>
    <row r="16" spans="2:17" s="1" customFormat="1" ht="15" customHeight="1">
      <c r="B16" s="14">
        <v>6</v>
      </c>
      <c r="C16" s="19">
        <v>427</v>
      </c>
      <c r="D16" s="19">
        <v>442</v>
      </c>
      <c r="E16" s="20">
        <v>869</v>
      </c>
      <c r="F16" s="21">
        <v>36</v>
      </c>
      <c r="G16" s="19">
        <v>1032</v>
      </c>
      <c r="H16" s="19">
        <v>951</v>
      </c>
      <c r="I16" s="20">
        <v>1983</v>
      </c>
      <c r="J16" s="21">
        <v>66</v>
      </c>
      <c r="K16" s="19">
        <v>616</v>
      </c>
      <c r="L16" s="19">
        <v>725</v>
      </c>
      <c r="M16" s="20">
        <v>1341</v>
      </c>
      <c r="N16" s="22">
        <v>96</v>
      </c>
      <c r="O16" s="19">
        <v>7</v>
      </c>
      <c r="P16" s="19">
        <v>31</v>
      </c>
      <c r="Q16" s="20">
        <v>38</v>
      </c>
    </row>
    <row r="17" spans="2:17" s="1" customFormat="1" ht="15" customHeight="1">
      <c r="B17" s="18">
        <v>7</v>
      </c>
      <c r="C17" s="19">
        <v>455</v>
      </c>
      <c r="D17" s="19">
        <v>439</v>
      </c>
      <c r="E17" s="20">
        <v>894</v>
      </c>
      <c r="F17" s="21">
        <v>37</v>
      </c>
      <c r="G17" s="19">
        <v>953</v>
      </c>
      <c r="H17" s="19">
        <v>875</v>
      </c>
      <c r="I17" s="20">
        <v>1828</v>
      </c>
      <c r="J17" s="21">
        <v>67</v>
      </c>
      <c r="K17" s="19">
        <v>576</v>
      </c>
      <c r="L17" s="19">
        <v>595</v>
      </c>
      <c r="M17" s="20">
        <v>1171</v>
      </c>
      <c r="N17" s="22">
        <v>97</v>
      </c>
      <c r="O17" s="19">
        <v>4</v>
      </c>
      <c r="P17" s="19">
        <v>25</v>
      </c>
      <c r="Q17" s="20">
        <v>29</v>
      </c>
    </row>
    <row r="18" spans="2:17" s="1" customFormat="1" ht="15" customHeight="1">
      <c r="B18" s="14">
        <v>8</v>
      </c>
      <c r="C18" s="19">
        <v>464</v>
      </c>
      <c r="D18" s="19">
        <v>419</v>
      </c>
      <c r="E18" s="20">
        <v>883</v>
      </c>
      <c r="F18" s="21">
        <v>38</v>
      </c>
      <c r="G18" s="19">
        <v>889</v>
      </c>
      <c r="H18" s="19">
        <v>851</v>
      </c>
      <c r="I18" s="20">
        <v>1740</v>
      </c>
      <c r="J18" s="21">
        <v>68</v>
      </c>
      <c r="K18" s="19">
        <v>446</v>
      </c>
      <c r="L18" s="19">
        <v>478</v>
      </c>
      <c r="M18" s="20">
        <v>924</v>
      </c>
      <c r="N18" s="22">
        <v>98</v>
      </c>
      <c r="O18" s="19">
        <v>3</v>
      </c>
      <c r="P18" s="19">
        <v>11</v>
      </c>
      <c r="Q18" s="20">
        <v>14</v>
      </c>
    </row>
    <row r="19" spans="2:17" s="1" customFormat="1" ht="15" customHeight="1">
      <c r="B19" s="18">
        <v>9</v>
      </c>
      <c r="C19" s="19">
        <v>472</v>
      </c>
      <c r="D19" s="19">
        <v>434</v>
      </c>
      <c r="E19" s="20">
        <v>906</v>
      </c>
      <c r="F19" s="21">
        <v>39</v>
      </c>
      <c r="G19" s="19">
        <v>920</v>
      </c>
      <c r="H19" s="19">
        <v>811</v>
      </c>
      <c r="I19" s="20">
        <v>1731</v>
      </c>
      <c r="J19" s="21">
        <v>69</v>
      </c>
      <c r="K19" s="19">
        <v>503</v>
      </c>
      <c r="L19" s="19">
        <v>529</v>
      </c>
      <c r="M19" s="20">
        <v>1032</v>
      </c>
      <c r="N19" s="22">
        <v>99</v>
      </c>
      <c r="O19" s="19">
        <v>2</v>
      </c>
      <c r="P19" s="19">
        <v>10</v>
      </c>
      <c r="Q19" s="20">
        <v>12</v>
      </c>
    </row>
    <row r="20" spans="2:17" s="1" customFormat="1" ht="15" customHeight="1">
      <c r="B20" s="14">
        <v>10</v>
      </c>
      <c r="C20" s="19">
        <v>473</v>
      </c>
      <c r="D20" s="19">
        <v>455</v>
      </c>
      <c r="E20" s="20">
        <v>928</v>
      </c>
      <c r="F20" s="21">
        <v>40</v>
      </c>
      <c r="G20" s="19">
        <v>895</v>
      </c>
      <c r="H20" s="19">
        <v>818</v>
      </c>
      <c r="I20" s="20">
        <v>1713</v>
      </c>
      <c r="J20" s="21">
        <v>70</v>
      </c>
      <c r="K20" s="19">
        <v>511</v>
      </c>
      <c r="L20" s="19">
        <v>598</v>
      </c>
      <c r="M20" s="20">
        <v>1109</v>
      </c>
      <c r="N20" s="22">
        <v>100</v>
      </c>
      <c r="O20" s="19">
        <v>2</v>
      </c>
      <c r="P20" s="19">
        <v>7</v>
      </c>
      <c r="Q20" s="20">
        <v>9</v>
      </c>
    </row>
    <row r="21" spans="2:17" s="1" customFormat="1" ht="15" customHeight="1">
      <c r="B21" s="18">
        <v>11</v>
      </c>
      <c r="C21" s="19">
        <v>442</v>
      </c>
      <c r="D21" s="19">
        <v>415</v>
      </c>
      <c r="E21" s="20">
        <v>857</v>
      </c>
      <c r="F21" s="21">
        <v>41</v>
      </c>
      <c r="G21" s="19">
        <v>669</v>
      </c>
      <c r="H21" s="19">
        <v>661</v>
      </c>
      <c r="I21" s="20">
        <v>1330</v>
      </c>
      <c r="J21" s="21">
        <v>71</v>
      </c>
      <c r="K21" s="19">
        <v>510</v>
      </c>
      <c r="L21" s="19">
        <v>597</v>
      </c>
      <c r="M21" s="20">
        <v>1107</v>
      </c>
      <c r="N21" s="22">
        <v>101</v>
      </c>
      <c r="O21" s="19">
        <v>3</v>
      </c>
      <c r="P21" s="19">
        <v>2</v>
      </c>
      <c r="Q21" s="20">
        <v>5</v>
      </c>
    </row>
    <row r="22" spans="2:17" s="1" customFormat="1" ht="15" customHeight="1">
      <c r="B22" s="14">
        <v>12</v>
      </c>
      <c r="C22" s="19">
        <v>473</v>
      </c>
      <c r="D22" s="19">
        <v>439</v>
      </c>
      <c r="E22" s="20">
        <v>912</v>
      </c>
      <c r="F22" s="21">
        <v>42</v>
      </c>
      <c r="G22" s="19">
        <v>852</v>
      </c>
      <c r="H22" s="19">
        <v>811</v>
      </c>
      <c r="I22" s="20">
        <v>1663</v>
      </c>
      <c r="J22" s="21">
        <v>72</v>
      </c>
      <c r="K22" s="19">
        <v>483</v>
      </c>
      <c r="L22" s="19">
        <v>564</v>
      </c>
      <c r="M22" s="20">
        <v>1047</v>
      </c>
      <c r="N22" s="22">
        <v>102</v>
      </c>
      <c r="O22" s="19">
        <v>1</v>
      </c>
      <c r="P22" s="19">
        <v>3</v>
      </c>
      <c r="Q22" s="20">
        <v>4</v>
      </c>
    </row>
    <row r="23" spans="2:17" s="1" customFormat="1" ht="15" customHeight="1">
      <c r="B23" s="18">
        <v>13</v>
      </c>
      <c r="C23" s="19">
        <v>495</v>
      </c>
      <c r="D23" s="19">
        <v>448</v>
      </c>
      <c r="E23" s="20">
        <v>943</v>
      </c>
      <c r="F23" s="21">
        <v>43</v>
      </c>
      <c r="G23" s="19">
        <v>827</v>
      </c>
      <c r="H23" s="19">
        <v>744</v>
      </c>
      <c r="I23" s="20">
        <v>1571</v>
      </c>
      <c r="J23" s="21">
        <v>73</v>
      </c>
      <c r="K23" s="19">
        <v>405</v>
      </c>
      <c r="L23" s="19">
        <v>562</v>
      </c>
      <c r="M23" s="20">
        <v>967</v>
      </c>
      <c r="N23" s="22">
        <v>103</v>
      </c>
      <c r="O23" s="19">
        <v>1</v>
      </c>
      <c r="P23" s="19">
        <v>1</v>
      </c>
      <c r="Q23" s="20">
        <v>2</v>
      </c>
    </row>
    <row r="24" spans="2:17" s="1" customFormat="1" ht="15" customHeight="1">
      <c r="B24" s="14">
        <v>14</v>
      </c>
      <c r="C24" s="19">
        <v>484</v>
      </c>
      <c r="D24" s="19">
        <v>482</v>
      </c>
      <c r="E24" s="20">
        <v>966</v>
      </c>
      <c r="F24" s="21">
        <v>44</v>
      </c>
      <c r="G24" s="19">
        <v>728</v>
      </c>
      <c r="H24" s="19">
        <v>740</v>
      </c>
      <c r="I24" s="20">
        <v>1468</v>
      </c>
      <c r="J24" s="21">
        <v>74</v>
      </c>
      <c r="K24" s="19">
        <v>421</v>
      </c>
      <c r="L24" s="19">
        <v>541</v>
      </c>
      <c r="M24" s="20">
        <v>962</v>
      </c>
      <c r="N24" s="22">
        <v>104</v>
      </c>
      <c r="O24" s="19">
        <v>1</v>
      </c>
      <c r="P24" s="19">
        <v>0</v>
      </c>
      <c r="Q24" s="20">
        <v>1</v>
      </c>
    </row>
    <row r="25" spans="2:17" s="1" customFormat="1" ht="15" customHeight="1">
      <c r="B25" s="18">
        <v>15</v>
      </c>
      <c r="C25" s="19">
        <v>455</v>
      </c>
      <c r="D25" s="19">
        <v>465</v>
      </c>
      <c r="E25" s="20">
        <v>920</v>
      </c>
      <c r="F25" s="21">
        <v>45</v>
      </c>
      <c r="G25" s="19">
        <v>779</v>
      </c>
      <c r="H25" s="19">
        <v>704</v>
      </c>
      <c r="I25" s="20">
        <v>1483</v>
      </c>
      <c r="J25" s="21">
        <v>75</v>
      </c>
      <c r="K25" s="19">
        <v>425</v>
      </c>
      <c r="L25" s="19">
        <v>520</v>
      </c>
      <c r="M25" s="20">
        <v>945</v>
      </c>
      <c r="N25" s="22">
        <v>105</v>
      </c>
      <c r="O25" s="19">
        <v>0</v>
      </c>
      <c r="P25" s="19">
        <v>0</v>
      </c>
      <c r="Q25" s="20">
        <v>0</v>
      </c>
    </row>
    <row r="26" spans="2:17" s="1" customFormat="1" ht="15" customHeight="1">
      <c r="B26" s="14">
        <v>16</v>
      </c>
      <c r="C26" s="19">
        <v>490</v>
      </c>
      <c r="D26" s="19">
        <v>487</v>
      </c>
      <c r="E26" s="20">
        <v>977</v>
      </c>
      <c r="F26" s="21">
        <v>46</v>
      </c>
      <c r="G26" s="19">
        <v>712</v>
      </c>
      <c r="H26" s="19">
        <v>655</v>
      </c>
      <c r="I26" s="20">
        <v>1367</v>
      </c>
      <c r="J26" s="21">
        <v>76</v>
      </c>
      <c r="K26" s="19">
        <v>406</v>
      </c>
      <c r="L26" s="19">
        <v>524</v>
      </c>
      <c r="M26" s="20">
        <v>930</v>
      </c>
      <c r="N26" s="22">
        <v>106</v>
      </c>
      <c r="O26" s="19">
        <v>0</v>
      </c>
      <c r="P26" s="19">
        <v>0</v>
      </c>
      <c r="Q26" s="20">
        <v>0</v>
      </c>
    </row>
    <row r="27" spans="2:17" s="1" customFormat="1" ht="15" customHeight="1">
      <c r="B27" s="18">
        <v>17</v>
      </c>
      <c r="C27" s="19">
        <v>481</v>
      </c>
      <c r="D27" s="19">
        <v>472</v>
      </c>
      <c r="E27" s="20">
        <v>953</v>
      </c>
      <c r="F27" s="21">
        <v>47</v>
      </c>
      <c r="G27" s="19">
        <v>775</v>
      </c>
      <c r="H27" s="19">
        <v>709</v>
      </c>
      <c r="I27" s="20">
        <v>1484</v>
      </c>
      <c r="J27" s="21">
        <v>77</v>
      </c>
      <c r="K27" s="19">
        <v>364</v>
      </c>
      <c r="L27" s="19">
        <v>536</v>
      </c>
      <c r="M27" s="20">
        <v>900</v>
      </c>
      <c r="N27" s="22">
        <v>107</v>
      </c>
      <c r="O27" s="19">
        <v>0</v>
      </c>
      <c r="P27" s="19">
        <v>0</v>
      </c>
      <c r="Q27" s="20">
        <v>0</v>
      </c>
    </row>
    <row r="28" spans="2:17" s="1" customFormat="1" ht="15" customHeight="1">
      <c r="B28" s="14">
        <v>18</v>
      </c>
      <c r="C28" s="19">
        <v>512</v>
      </c>
      <c r="D28" s="19">
        <v>466</v>
      </c>
      <c r="E28" s="20">
        <v>978</v>
      </c>
      <c r="F28" s="21">
        <v>48</v>
      </c>
      <c r="G28" s="19">
        <v>708</v>
      </c>
      <c r="H28" s="19">
        <v>688</v>
      </c>
      <c r="I28" s="20">
        <v>1396</v>
      </c>
      <c r="J28" s="21">
        <v>78</v>
      </c>
      <c r="K28" s="19">
        <v>355</v>
      </c>
      <c r="L28" s="19">
        <v>458</v>
      </c>
      <c r="M28" s="20">
        <v>813</v>
      </c>
      <c r="N28" s="22">
        <v>108</v>
      </c>
      <c r="O28" s="19">
        <v>0</v>
      </c>
      <c r="P28" s="19">
        <v>0</v>
      </c>
      <c r="Q28" s="20">
        <v>0</v>
      </c>
    </row>
    <row r="29" spans="2:17" s="1" customFormat="1" ht="15" customHeight="1">
      <c r="B29" s="18">
        <v>19</v>
      </c>
      <c r="C29" s="19">
        <v>539</v>
      </c>
      <c r="D29" s="19">
        <v>510</v>
      </c>
      <c r="E29" s="20">
        <v>1049</v>
      </c>
      <c r="F29" s="21">
        <v>49</v>
      </c>
      <c r="G29" s="19">
        <v>713</v>
      </c>
      <c r="H29" s="19">
        <v>651</v>
      </c>
      <c r="I29" s="20">
        <v>1364</v>
      </c>
      <c r="J29" s="21">
        <v>79</v>
      </c>
      <c r="K29" s="19">
        <v>321</v>
      </c>
      <c r="L29" s="19">
        <v>427</v>
      </c>
      <c r="M29" s="20">
        <v>748</v>
      </c>
      <c r="N29" s="22">
        <v>109</v>
      </c>
      <c r="O29" s="19">
        <v>0</v>
      </c>
      <c r="P29" s="19">
        <v>0</v>
      </c>
      <c r="Q29" s="20">
        <v>0</v>
      </c>
    </row>
    <row r="30" spans="2:17" s="1" customFormat="1" ht="15" customHeight="1">
      <c r="B30" s="14">
        <v>20</v>
      </c>
      <c r="C30" s="19">
        <v>591</v>
      </c>
      <c r="D30" s="19">
        <v>586</v>
      </c>
      <c r="E30" s="20">
        <v>1177</v>
      </c>
      <c r="F30" s="21">
        <v>50</v>
      </c>
      <c r="G30" s="19">
        <v>645</v>
      </c>
      <c r="H30" s="19">
        <v>663</v>
      </c>
      <c r="I30" s="20">
        <v>1308</v>
      </c>
      <c r="J30" s="21">
        <v>80</v>
      </c>
      <c r="K30" s="19">
        <v>289</v>
      </c>
      <c r="L30" s="19">
        <v>409</v>
      </c>
      <c r="M30" s="20">
        <v>698</v>
      </c>
      <c r="N30" s="22">
        <v>110</v>
      </c>
      <c r="O30" s="19">
        <v>0</v>
      </c>
      <c r="P30" s="19">
        <v>0</v>
      </c>
      <c r="Q30" s="20">
        <v>0</v>
      </c>
    </row>
    <row r="31" spans="2:17" s="1" customFormat="1" ht="15" customHeight="1">
      <c r="B31" s="18">
        <v>21</v>
      </c>
      <c r="C31" s="19">
        <v>547</v>
      </c>
      <c r="D31" s="19">
        <v>566</v>
      </c>
      <c r="E31" s="20">
        <v>1113</v>
      </c>
      <c r="F31" s="21">
        <v>51</v>
      </c>
      <c r="G31" s="19">
        <v>691</v>
      </c>
      <c r="H31" s="19">
        <v>621</v>
      </c>
      <c r="I31" s="20">
        <v>1312</v>
      </c>
      <c r="J31" s="21">
        <v>81</v>
      </c>
      <c r="K31" s="19">
        <v>310</v>
      </c>
      <c r="L31" s="19">
        <v>354</v>
      </c>
      <c r="M31" s="20">
        <v>664</v>
      </c>
      <c r="N31" s="22">
        <v>111</v>
      </c>
      <c r="O31" s="19">
        <v>0</v>
      </c>
      <c r="P31" s="19">
        <v>0</v>
      </c>
      <c r="Q31" s="20">
        <v>0</v>
      </c>
    </row>
    <row r="32" spans="2:17" s="1" customFormat="1" ht="15" customHeight="1">
      <c r="B32" s="14">
        <v>22</v>
      </c>
      <c r="C32" s="19">
        <v>627</v>
      </c>
      <c r="D32" s="19">
        <v>650</v>
      </c>
      <c r="E32" s="20">
        <v>1277</v>
      </c>
      <c r="F32" s="21">
        <v>52</v>
      </c>
      <c r="G32" s="19">
        <v>763</v>
      </c>
      <c r="H32" s="19">
        <v>668</v>
      </c>
      <c r="I32" s="20">
        <v>1431</v>
      </c>
      <c r="J32" s="21">
        <v>82</v>
      </c>
      <c r="K32" s="19">
        <v>240</v>
      </c>
      <c r="L32" s="19">
        <v>365</v>
      </c>
      <c r="M32" s="20">
        <v>605</v>
      </c>
      <c r="N32" s="22">
        <v>112</v>
      </c>
      <c r="O32" s="19">
        <v>0</v>
      </c>
      <c r="P32" s="19">
        <v>0</v>
      </c>
      <c r="Q32" s="20">
        <v>0</v>
      </c>
    </row>
    <row r="33" spans="2:17" s="1" customFormat="1" ht="15" customHeight="1">
      <c r="B33" s="18">
        <v>23</v>
      </c>
      <c r="C33" s="19">
        <v>679</v>
      </c>
      <c r="D33" s="19">
        <v>718</v>
      </c>
      <c r="E33" s="20">
        <v>1397</v>
      </c>
      <c r="F33" s="21">
        <v>53</v>
      </c>
      <c r="G33" s="19">
        <v>667</v>
      </c>
      <c r="H33" s="19">
        <v>617</v>
      </c>
      <c r="I33" s="20">
        <v>1284</v>
      </c>
      <c r="J33" s="21">
        <v>83</v>
      </c>
      <c r="K33" s="19">
        <v>185</v>
      </c>
      <c r="L33" s="19">
        <v>300</v>
      </c>
      <c r="M33" s="20">
        <v>485</v>
      </c>
      <c r="N33" s="22">
        <v>113</v>
      </c>
      <c r="O33" s="19">
        <v>0</v>
      </c>
      <c r="P33" s="19">
        <v>0</v>
      </c>
      <c r="Q33" s="20">
        <v>0</v>
      </c>
    </row>
    <row r="34" spans="2:17" s="1" customFormat="1" ht="15" customHeight="1">
      <c r="B34" s="14">
        <v>24</v>
      </c>
      <c r="C34" s="19">
        <v>805</v>
      </c>
      <c r="D34" s="19">
        <v>707</v>
      </c>
      <c r="E34" s="20">
        <v>1512</v>
      </c>
      <c r="F34" s="21">
        <v>54</v>
      </c>
      <c r="G34" s="19">
        <v>709</v>
      </c>
      <c r="H34" s="19">
        <v>675</v>
      </c>
      <c r="I34" s="20">
        <v>1384</v>
      </c>
      <c r="J34" s="21">
        <v>84</v>
      </c>
      <c r="K34" s="19">
        <v>161</v>
      </c>
      <c r="L34" s="19">
        <v>276</v>
      </c>
      <c r="M34" s="20">
        <v>437</v>
      </c>
      <c r="N34" s="22">
        <v>114</v>
      </c>
      <c r="O34" s="19">
        <v>0</v>
      </c>
      <c r="P34" s="19">
        <v>0</v>
      </c>
      <c r="Q34" s="20">
        <v>0</v>
      </c>
    </row>
    <row r="35" spans="2:17" s="1" customFormat="1" ht="15" customHeight="1">
      <c r="B35" s="18">
        <v>25</v>
      </c>
      <c r="C35" s="19">
        <v>780</v>
      </c>
      <c r="D35" s="19">
        <v>670</v>
      </c>
      <c r="E35" s="20">
        <v>1450</v>
      </c>
      <c r="F35" s="21">
        <v>55</v>
      </c>
      <c r="G35" s="19">
        <v>708</v>
      </c>
      <c r="H35" s="19">
        <v>705</v>
      </c>
      <c r="I35" s="20">
        <v>1413</v>
      </c>
      <c r="J35" s="21">
        <v>85</v>
      </c>
      <c r="K35" s="19">
        <v>131</v>
      </c>
      <c r="L35" s="19">
        <v>265</v>
      </c>
      <c r="M35" s="20">
        <v>396</v>
      </c>
      <c r="N35" s="22">
        <v>115</v>
      </c>
      <c r="O35" s="19">
        <v>0</v>
      </c>
      <c r="P35" s="19">
        <v>0</v>
      </c>
      <c r="Q35" s="20">
        <v>0</v>
      </c>
    </row>
    <row r="36" spans="2:17" s="1" customFormat="1" ht="15" customHeight="1">
      <c r="B36" s="14">
        <v>26</v>
      </c>
      <c r="C36" s="19">
        <v>765</v>
      </c>
      <c r="D36" s="19">
        <v>705</v>
      </c>
      <c r="E36" s="20">
        <v>1470</v>
      </c>
      <c r="F36" s="21">
        <v>56</v>
      </c>
      <c r="G36" s="19">
        <v>757</v>
      </c>
      <c r="H36" s="19">
        <v>706</v>
      </c>
      <c r="I36" s="20">
        <v>1463</v>
      </c>
      <c r="J36" s="21">
        <v>86</v>
      </c>
      <c r="K36" s="19">
        <v>105</v>
      </c>
      <c r="L36" s="19">
        <v>232</v>
      </c>
      <c r="M36" s="20">
        <v>337</v>
      </c>
      <c r="N36" s="22">
        <v>116</v>
      </c>
      <c r="O36" s="19">
        <v>0</v>
      </c>
      <c r="P36" s="19">
        <v>0</v>
      </c>
      <c r="Q36" s="20">
        <v>0</v>
      </c>
    </row>
    <row r="37" spans="2:17" s="1" customFormat="1" ht="15" customHeight="1">
      <c r="B37" s="18">
        <v>27</v>
      </c>
      <c r="C37" s="19">
        <v>828</v>
      </c>
      <c r="D37" s="19">
        <v>757</v>
      </c>
      <c r="E37" s="20">
        <v>1585</v>
      </c>
      <c r="F37" s="21">
        <v>57</v>
      </c>
      <c r="G37" s="19">
        <v>850</v>
      </c>
      <c r="H37" s="19">
        <v>787</v>
      </c>
      <c r="I37" s="20">
        <v>1637</v>
      </c>
      <c r="J37" s="21">
        <v>87</v>
      </c>
      <c r="K37" s="19">
        <v>109</v>
      </c>
      <c r="L37" s="19">
        <v>226</v>
      </c>
      <c r="M37" s="20">
        <v>335</v>
      </c>
      <c r="N37" s="22">
        <v>117</v>
      </c>
      <c r="O37" s="19">
        <v>0</v>
      </c>
      <c r="P37" s="19">
        <v>0</v>
      </c>
      <c r="Q37" s="20">
        <v>0</v>
      </c>
    </row>
    <row r="38" spans="2:17" s="1" customFormat="1" ht="15" customHeight="1">
      <c r="B38" s="14">
        <v>28</v>
      </c>
      <c r="C38" s="19">
        <v>800</v>
      </c>
      <c r="D38" s="19">
        <v>786</v>
      </c>
      <c r="E38" s="20">
        <v>1586</v>
      </c>
      <c r="F38" s="21">
        <v>58</v>
      </c>
      <c r="G38" s="19">
        <v>829</v>
      </c>
      <c r="H38" s="19">
        <v>837</v>
      </c>
      <c r="I38" s="20">
        <v>1666</v>
      </c>
      <c r="J38" s="21">
        <v>88</v>
      </c>
      <c r="K38" s="19">
        <v>74</v>
      </c>
      <c r="L38" s="19">
        <v>168</v>
      </c>
      <c r="M38" s="20">
        <v>242</v>
      </c>
      <c r="N38" s="22">
        <v>118</v>
      </c>
      <c r="O38" s="19">
        <v>0</v>
      </c>
      <c r="P38" s="19">
        <v>0</v>
      </c>
      <c r="Q38" s="20">
        <v>0</v>
      </c>
    </row>
    <row r="39" spans="2:17" s="1" customFormat="1" ht="15" customHeight="1">
      <c r="B39" s="23">
        <v>29</v>
      </c>
      <c r="C39" s="24">
        <v>891</v>
      </c>
      <c r="D39" s="24">
        <v>822</v>
      </c>
      <c r="E39" s="25">
        <v>1713</v>
      </c>
      <c r="F39" s="26">
        <v>59</v>
      </c>
      <c r="G39" s="24">
        <v>902</v>
      </c>
      <c r="H39" s="24">
        <v>859</v>
      </c>
      <c r="I39" s="25">
        <v>1761</v>
      </c>
      <c r="J39" s="26">
        <v>89</v>
      </c>
      <c r="K39" s="24">
        <v>64</v>
      </c>
      <c r="L39" s="24">
        <v>168</v>
      </c>
      <c r="M39" s="25">
        <v>232</v>
      </c>
      <c r="N39" s="27" t="s">
        <v>7</v>
      </c>
      <c r="O39" s="24">
        <v>0</v>
      </c>
      <c r="P39" s="24">
        <v>0</v>
      </c>
      <c r="Q39" s="25">
        <v>0</v>
      </c>
    </row>
    <row r="40" spans="2:17" s="1" customFormat="1" ht="15" customHeight="1"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</row>
    <row r="41" spans="2:17" s="1" customFormat="1" ht="15" customHeight="1">
      <c r="B41" s="10" t="s">
        <v>5</v>
      </c>
      <c r="C41" s="11" t="s">
        <v>2</v>
      </c>
      <c r="D41" s="11" t="s">
        <v>3</v>
      </c>
      <c r="E41" s="12" t="s">
        <v>6</v>
      </c>
      <c r="F41" s="10" t="s">
        <v>5</v>
      </c>
      <c r="G41" s="11" t="s">
        <v>2</v>
      </c>
      <c r="H41" s="11" t="s">
        <v>3</v>
      </c>
      <c r="I41" s="12" t="s">
        <v>6</v>
      </c>
      <c r="J41" s="10" t="s">
        <v>5</v>
      </c>
      <c r="K41" s="11" t="s">
        <v>2</v>
      </c>
      <c r="L41" s="11" t="s">
        <v>3</v>
      </c>
      <c r="M41" s="12" t="s">
        <v>6</v>
      </c>
      <c r="N41" s="28" t="s">
        <v>5</v>
      </c>
      <c r="O41" s="11" t="s">
        <v>2</v>
      </c>
      <c r="P41" s="11" t="s">
        <v>3</v>
      </c>
      <c r="Q41" s="12" t="s">
        <v>6</v>
      </c>
    </row>
    <row r="42" spans="2:17" s="1" customFormat="1" ht="15" customHeight="1">
      <c r="B42" s="29" t="s">
        <v>8</v>
      </c>
      <c r="C42" s="15">
        <v>2273</v>
      </c>
      <c r="D42" s="15">
        <v>2161</v>
      </c>
      <c r="E42" s="16">
        <v>4434</v>
      </c>
      <c r="F42" s="29" t="s">
        <v>9</v>
      </c>
      <c r="G42" s="15">
        <v>3971</v>
      </c>
      <c r="H42" s="15">
        <v>3774</v>
      </c>
      <c r="I42" s="16">
        <v>7745</v>
      </c>
      <c r="J42" s="29" t="s">
        <v>10</v>
      </c>
      <c r="K42" s="15">
        <v>1185</v>
      </c>
      <c r="L42" s="15">
        <v>1704</v>
      </c>
      <c r="M42" s="16">
        <v>2889</v>
      </c>
      <c r="N42" s="30" t="s">
        <v>11</v>
      </c>
      <c r="O42" s="15">
        <v>6960</v>
      </c>
      <c r="P42" s="15">
        <v>6603</v>
      </c>
      <c r="Q42" s="16">
        <v>13563</v>
      </c>
    </row>
    <row r="43" spans="2:17" s="1" customFormat="1" ht="15" customHeight="1">
      <c r="B43" s="31" t="s">
        <v>12</v>
      </c>
      <c r="C43" s="19">
        <v>2320</v>
      </c>
      <c r="D43" s="19">
        <v>2203</v>
      </c>
      <c r="E43" s="20">
        <v>4523</v>
      </c>
      <c r="F43" s="31" t="s">
        <v>13</v>
      </c>
      <c r="G43" s="19">
        <v>3687</v>
      </c>
      <c r="H43" s="19">
        <v>3407</v>
      </c>
      <c r="I43" s="20">
        <v>7094</v>
      </c>
      <c r="J43" s="31" t="s">
        <v>14</v>
      </c>
      <c r="K43" s="19">
        <v>483</v>
      </c>
      <c r="L43" s="19">
        <v>1059</v>
      </c>
      <c r="M43" s="20">
        <v>1542</v>
      </c>
      <c r="N43" s="32" t="s">
        <v>15</v>
      </c>
      <c r="O43" s="19">
        <v>37624</v>
      </c>
      <c r="P43" s="19">
        <v>35771</v>
      </c>
      <c r="Q43" s="20">
        <v>73395</v>
      </c>
    </row>
    <row r="44" spans="2:19" s="1" customFormat="1" ht="15" customHeight="1">
      <c r="B44" s="31" t="s">
        <v>16</v>
      </c>
      <c r="C44" s="19">
        <v>2367</v>
      </c>
      <c r="D44" s="19">
        <v>2239</v>
      </c>
      <c r="E44" s="20">
        <v>4606</v>
      </c>
      <c r="F44" s="31" t="s">
        <v>17</v>
      </c>
      <c r="G44" s="19">
        <v>3475</v>
      </c>
      <c r="H44" s="19">
        <v>3244</v>
      </c>
      <c r="I44" s="20">
        <v>6719</v>
      </c>
      <c r="J44" s="31" t="s">
        <v>18</v>
      </c>
      <c r="K44" s="19">
        <v>190</v>
      </c>
      <c r="L44" s="19">
        <v>456</v>
      </c>
      <c r="M44" s="20">
        <v>646</v>
      </c>
      <c r="N44" s="33" t="s">
        <v>19</v>
      </c>
      <c r="O44" s="24">
        <v>8940</v>
      </c>
      <c r="P44" s="24">
        <v>11726</v>
      </c>
      <c r="Q44" s="25">
        <v>20666</v>
      </c>
      <c r="S44" s="4"/>
    </row>
    <row r="45" spans="2:17" s="1" customFormat="1" ht="15" customHeight="1">
      <c r="B45" s="31" t="s">
        <v>20</v>
      </c>
      <c r="C45" s="19">
        <v>2477</v>
      </c>
      <c r="D45" s="19">
        <v>2400</v>
      </c>
      <c r="E45" s="20">
        <v>4877</v>
      </c>
      <c r="F45" s="31" t="s">
        <v>21</v>
      </c>
      <c r="G45" s="19">
        <v>4046</v>
      </c>
      <c r="H45" s="19">
        <v>3894</v>
      </c>
      <c r="I45" s="20">
        <v>7940</v>
      </c>
      <c r="J45" s="31" t="s">
        <v>22</v>
      </c>
      <c r="K45" s="19">
        <v>28</v>
      </c>
      <c r="L45" s="19">
        <v>117</v>
      </c>
      <c r="M45" s="20">
        <v>145</v>
      </c>
      <c r="N45" s="28" t="s">
        <v>1</v>
      </c>
      <c r="O45" s="5">
        <v>53524</v>
      </c>
      <c r="P45" s="5">
        <v>54100</v>
      </c>
      <c r="Q45" s="6">
        <v>107624</v>
      </c>
    </row>
    <row r="46" spans="2:17" s="1" customFormat="1" ht="15.75" customHeight="1">
      <c r="B46" s="31" t="s">
        <v>23</v>
      </c>
      <c r="C46" s="19">
        <v>3249</v>
      </c>
      <c r="D46" s="19">
        <v>3227</v>
      </c>
      <c r="E46" s="20">
        <v>6476</v>
      </c>
      <c r="F46" s="31" t="s">
        <v>24</v>
      </c>
      <c r="G46" s="19">
        <v>3184</v>
      </c>
      <c r="H46" s="19">
        <v>3366</v>
      </c>
      <c r="I46" s="20">
        <v>6550</v>
      </c>
      <c r="J46" s="31" t="s">
        <v>25</v>
      </c>
      <c r="K46" s="19">
        <v>8</v>
      </c>
      <c r="L46" s="19">
        <v>13</v>
      </c>
      <c r="M46" s="20">
        <v>21</v>
      </c>
      <c r="N46" s="4"/>
      <c r="O46" s="4"/>
      <c r="P46" s="4"/>
      <c r="Q46" s="4"/>
    </row>
    <row r="47" spans="2:17" s="1" customFormat="1" ht="15" customHeight="1">
      <c r="B47" s="31" t="s">
        <v>26</v>
      </c>
      <c r="C47" s="19">
        <v>4064</v>
      </c>
      <c r="D47" s="19">
        <v>3740</v>
      </c>
      <c r="E47" s="20">
        <v>7804</v>
      </c>
      <c r="F47" s="31" t="s">
        <v>27</v>
      </c>
      <c r="G47" s="19">
        <v>2845</v>
      </c>
      <c r="H47" s="19">
        <v>3050</v>
      </c>
      <c r="I47" s="20">
        <v>5895</v>
      </c>
      <c r="J47" s="31" t="s">
        <v>28</v>
      </c>
      <c r="K47" s="19">
        <v>0</v>
      </c>
      <c r="L47" s="19">
        <v>0</v>
      </c>
      <c r="M47" s="20">
        <v>0</v>
      </c>
      <c r="N47" s="4"/>
      <c r="O47" s="4"/>
      <c r="P47" s="4"/>
      <c r="Q47" s="4"/>
    </row>
    <row r="48" spans="2:17" s="1" customFormat="1" ht="15" customHeight="1">
      <c r="B48" s="31" t="s">
        <v>29</v>
      </c>
      <c r="C48" s="19">
        <v>4712</v>
      </c>
      <c r="D48" s="19">
        <v>4314</v>
      </c>
      <c r="E48" s="20">
        <v>9026</v>
      </c>
      <c r="F48" s="31" t="s">
        <v>30</v>
      </c>
      <c r="G48" s="19">
        <v>2330</v>
      </c>
      <c r="H48" s="19">
        <v>2862</v>
      </c>
      <c r="I48" s="20">
        <v>5192</v>
      </c>
      <c r="J48" s="31" t="s">
        <v>31</v>
      </c>
      <c r="K48" s="19">
        <v>0</v>
      </c>
      <c r="L48" s="19">
        <v>0</v>
      </c>
      <c r="M48" s="20">
        <v>0</v>
      </c>
      <c r="N48" s="4"/>
      <c r="O48" s="4"/>
      <c r="P48" s="4"/>
      <c r="Q48" s="4"/>
    </row>
    <row r="49" spans="2:17" s="1" customFormat="1" ht="15" customHeight="1">
      <c r="B49" s="34" t="s">
        <v>32</v>
      </c>
      <c r="C49" s="24">
        <v>4759</v>
      </c>
      <c r="D49" s="24">
        <v>4405</v>
      </c>
      <c r="E49" s="25">
        <v>9164</v>
      </c>
      <c r="F49" s="34" t="s">
        <v>33</v>
      </c>
      <c r="G49" s="24">
        <v>1871</v>
      </c>
      <c r="H49" s="24">
        <v>2465</v>
      </c>
      <c r="I49" s="25">
        <v>4336</v>
      </c>
      <c r="J49" s="34" t="s">
        <v>34</v>
      </c>
      <c r="K49" s="24">
        <v>0</v>
      </c>
      <c r="L49" s="24">
        <v>0</v>
      </c>
      <c r="M49" s="25">
        <v>0</v>
      </c>
      <c r="N49" s="4"/>
      <c r="O49" s="4"/>
      <c r="P49" s="4"/>
      <c r="Q49" s="4"/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S49"/>
  <sheetViews>
    <sheetView view="pageBreakPreview" zoomScale="75" zoomScaleNormal="55" zoomScaleSheetLayoutView="75" workbookViewId="0" topLeftCell="A1">
      <selection activeCell="B10" sqref="B10:Q49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25390625" style="0" customWidth="1"/>
    <col min="19" max="19" width="9.25390625" style="0" bestFit="1" customWidth="1"/>
  </cols>
  <sheetData>
    <row r="1" spans="1:18" s="1" customFormat="1" ht="21">
      <c r="A1" s="7"/>
      <c r="B1" s="7"/>
      <c r="C1" s="7"/>
      <c r="D1" s="7"/>
      <c r="E1" s="39" t="s">
        <v>41</v>
      </c>
      <c r="F1" s="39"/>
      <c r="G1" s="39"/>
      <c r="H1" s="39"/>
      <c r="I1" s="39"/>
      <c r="J1" s="39"/>
      <c r="K1" s="39"/>
      <c r="L1" s="39"/>
      <c r="M1" s="39"/>
      <c r="N1" s="39"/>
      <c r="O1" s="7"/>
      <c r="P1" s="7"/>
      <c r="Q1" s="7"/>
      <c r="R1" s="7"/>
    </row>
    <row r="2" spans="5:17" s="1" customFormat="1" ht="21" customHeight="1">
      <c r="E2" s="40" t="s">
        <v>0</v>
      </c>
      <c r="F2" s="40"/>
      <c r="G2" s="40"/>
      <c r="H2" s="40"/>
      <c r="I2" s="40"/>
      <c r="J2" s="40"/>
      <c r="K2" s="40"/>
      <c r="L2" s="40"/>
      <c r="M2" s="40"/>
      <c r="N2" s="40"/>
      <c r="O2" s="37">
        <v>39356</v>
      </c>
      <c r="P2" s="38"/>
      <c r="Q2" s="8" t="s">
        <v>35</v>
      </c>
    </row>
    <row r="3" s="1" customFormat="1" ht="21" customHeight="1"/>
    <row r="4" spans="5:14" s="1" customFormat="1" ht="15" customHeight="1">
      <c r="E4" s="44" t="s">
        <v>1</v>
      </c>
      <c r="F4" s="45"/>
      <c r="G4" s="44" t="s">
        <v>2</v>
      </c>
      <c r="H4" s="45"/>
      <c r="I4" s="44" t="s">
        <v>3</v>
      </c>
      <c r="J4" s="45"/>
      <c r="L4" s="41" t="s">
        <v>4</v>
      </c>
      <c r="M4" s="2" t="s">
        <v>36</v>
      </c>
      <c r="N4" s="9">
        <f>(SUMPRODUCT(B$10:B$39,E$10:E$39)+SUMPRODUCT(F$10:F$39,I$10:I$39)+SUMPRODUCT(J$10:J$39,M$10:M$39)+SUMPRODUCT(N$10:N$38,Q$10:Q$38))/$E$5</f>
        <v>41.61019173335747</v>
      </c>
    </row>
    <row r="5" spans="3:14" s="1" customFormat="1" ht="15" customHeight="1">
      <c r="C5" s="3"/>
      <c r="E5" s="46">
        <f>SUM(E10:E39,I10:I39,M10:M39,Q10:Q39)</f>
        <v>154694</v>
      </c>
      <c r="F5" s="47"/>
      <c r="G5" s="46">
        <f>SUM(C10:C39,G10:G39,K10:K39,O10:O39)</f>
        <v>77166</v>
      </c>
      <c r="H5" s="47"/>
      <c r="I5" s="46">
        <f>SUM(D10:D39,H10:H39,L10:L39,P10:P39)</f>
        <v>77528</v>
      </c>
      <c r="J5" s="47"/>
      <c r="L5" s="42"/>
      <c r="M5" s="2" t="s">
        <v>2</v>
      </c>
      <c r="N5" s="9">
        <f>(SUMPRODUCT(B$10:B$39,C$10:C$39)+SUMPRODUCT(F$10:F$39,G$10:G$39)+SUMPRODUCT(J$10:J$39,K$10:K$39)+SUMPRODUCT(N$10:N$38,O$10:O$38))/G$5</f>
        <v>40.63058860119742</v>
      </c>
    </row>
    <row r="6" spans="5:14" s="1" customFormat="1" ht="15" customHeight="1">
      <c r="E6" s="48"/>
      <c r="F6" s="49"/>
      <c r="G6" s="48"/>
      <c r="H6" s="49"/>
      <c r="I6" s="48"/>
      <c r="J6" s="49"/>
      <c r="L6" s="43"/>
      <c r="M6" s="2" t="s">
        <v>3</v>
      </c>
      <c r="N6" s="9">
        <f>(SUMPRODUCT(B$10:B$39,D$10:D$39)+SUMPRODUCT(F$10:F$39,H$10:H$39)+SUMPRODUCT(J$10:J$39,L$10:L$39)+SUMPRODUCT(N$10:N$38,P$10:P$38))/I$5</f>
        <v>42.58522082344443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10" t="s">
        <v>5</v>
      </c>
      <c r="C9" s="11" t="s">
        <v>2</v>
      </c>
      <c r="D9" s="11" t="s">
        <v>3</v>
      </c>
      <c r="E9" s="12" t="s">
        <v>6</v>
      </c>
      <c r="F9" s="10" t="s">
        <v>5</v>
      </c>
      <c r="G9" s="11" t="s">
        <v>2</v>
      </c>
      <c r="H9" s="11" t="s">
        <v>3</v>
      </c>
      <c r="I9" s="12" t="s">
        <v>6</v>
      </c>
      <c r="J9" s="10" t="s">
        <v>5</v>
      </c>
      <c r="K9" s="11" t="s">
        <v>2</v>
      </c>
      <c r="L9" s="11" t="s">
        <v>3</v>
      </c>
      <c r="M9" s="12" t="s">
        <v>6</v>
      </c>
      <c r="N9" s="13" t="s">
        <v>5</v>
      </c>
      <c r="O9" s="11" t="s">
        <v>2</v>
      </c>
      <c r="P9" s="11" t="s">
        <v>3</v>
      </c>
      <c r="Q9" s="12" t="s">
        <v>6</v>
      </c>
    </row>
    <row r="10" spans="2:17" s="1" customFormat="1" ht="15" customHeight="1">
      <c r="B10" s="14">
        <v>0</v>
      </c>
      <c r="C10" s="15">
        <v>698</v>
      </c>
      <c r="D10" s="15">
        <v>614</v>
      </c>
      <c r="E10" s="16">
        <v>1312</v>
      </c>
      <c r="F10" s="14">
        <v>30</v>
      </c>
      <c r="G10" s="15">
        <v>1078</v>
      </c>
      <c r="H10" s="15">
        <v>1034</v>
      </c>
      <c r="I10" s="16">
        <v>2112</v>
      </c>
      <c r="J10" s="14">
        <v>60</v>
      </c>
      <c r="K10" s="15">
        <v>1330</v>
      </c>
      <c r="L10" s="15">
        <v>1399</v>
      </c>
      <c r="M10" s="16">
        <v>2729</v>
      </c>
      <c r="N10" s="17">
        <v>90</v>
      </c>
      <c r="O10" s="15">
        <v>52</v>
      </c>
      <c r="P10" s="15">
        <v>142</v>
      </c>
      <c r="Q10" s="16">
        <v>194</v>
      </c>
    </row>
    <row r="11" spans="2:17" s="1" customFormat="1" ht="15" customHeight="1">
      <c r="B11" s="18">
        <v>1</v>
      </c>
      <c r="C11" s="19">
        <v>708</v>
      </c>
      <c r="D11" s="19">
        <v>610</v>
      </c>
      <c r="E11" s="20">
        <v>1318</v>
      </c>
      <c r="F11" s="21">
        <v>31</v>
      </c>
      <c r="G11" s="19">
        <v>1160</v>
      </c>
      <c r="H11" s="19">
        <v>1159</v>
      </c>
      <c r="I11" s="20">
        <v>2319</v>
      </c>
      <c r="J11" s="21">
        <v>61</v>
      </c>
      <c r="K11" s="19">
        <v>918</v>
      </c>
      <c r="L11" s="19">
        <v>911</v>
      </c>
      <c r="M11" s="20">
        <v>1829</v>
      </c>
      <c r="N11" s="22">
        <v>91</v>
      </c>
      <c r="O11" s="19">
        <v>39</v>
      </c>
      <c r="P11" s="19">
        <v>127</v>
      </c>
      <c r="Q11" s="20">
        <v>166</v>
      </c>
    </row>
    <row r="12" spans="2:17" s="1" customFormat="1" ht="15" customHeight="1">
      <c r="B12" s="14">
        <v>2</v>
      </c>
      <c r="C12" s="19">
        <v>708</v>
      </c>
      <c r="D12" s="19">
        <v>678</v>
      </c>
      <c r="E12" s="20">
        <v>1386</v>
      </c>
      <c r="F12" s="21">
        <v>32</v>
      </c>
      <c r="G12" s="19">
        <v>1238</v>
      </c>
      <c r="H12" s="19">
        <v>1182</v>
      </c>
      <c r="I12" s="20">
        <v>2420</v>
      </c>
      <c r="J12" s="21">
        <v>62</v>
      </c>
      <c r="K12" s="19">
        <v>853</v>
      </c>
      <c r="L12" s="19">
        <v>928</v>
      </c>
      <c r="M12" s="20">
        <v>1781</v>
      </c>
      <c r="N12" s="22">
        <v>92</v>
      </c>
      <c r="O12" s="19">
        <v>36</v>
      </c>
      <c r="P12" s="19">
        <v>106</v>
      </c>
      <c r="Q12" s="20">
        <v>142</v>
      </c>
    </row>
    <row r="13" spans="2:17" s="1" customFormat="1" ht="15" customHeight="1">
      <c r="B13" s="18">
        <v>3</v>
      </c>
      <c r="C13" s="19">
        <v>714</v>
      </c>
      <c r="D13" s="19">
        <v>723</v>
      </c>
      <c r="E13" s="20">
        <v>1437</v>
      </c>
      <c r="F13" s="21">
        <v>33</v>
      </c>
      <c r="G13" s="19">
        <v>1419</v>
      </c>
      <c r="H13" s="19">
        <v>1307</v>
      </c>
      <c r="I13" s="20">
        <v>2726</v>
      </c>
      <c r="J13" s="21">
        <v>63</v>
      </c>
      <c r="K13" s="19">
        <v>1096</v>
      </c>
      <c r="L13" s="19">
        <v>1267</v>
      </c>
      <c r="M13" s="20">
        <v>2363</v>
      </c>
      <c r="N13" s="22">
        <v>93</v>
      </c>
      <c r="O13" s="19">
        <v>29</v>
      </c>
      <c r="P13" s="19">
        <v>99</v>
      </c>
      <c r="Q13" s="20">
        <v>128</v>
      </c>
    </row>
    <row r="14" spans="2:17" s="1" customFormat="1" ht="15" customHeight="1">
      <c r="B14" s="14">
        <v>4</v>
      </c>
      <c r="C14" s="19">
        <v>714</v>
      </c>
      <c r="D14" s="19">
        <v>675</v>
      </c>
      <c r="E14" s="20">
        <v>1389</v>
      </c>
      <c r="F14" s="21">
        <v>34</v>
      </c>
      <c r="G14" s="19">
        <v>1409</v>
      </c>
      <c r="H14" s="19">
        <v>1299</v>
      </c>
      <c r="I14" s="20">
        <v>2708</v>
      </c>
      <c r="J14" s="21">
        <v>64</v>
      </c>
      <c r="K14" s="19">
        <v>1134</v>
      </c>
      <c r="L14" s="19">
        <v>1198</v>
      </c>
      <c r="M14" s="20">
        <v>2332</v>
      </c>
      <c r="N14" s="22">
        <v>94</v>
      </c>
      <c r="O14" s="19">
        <v>17</v>
      </c>
      <c r="P14" s="19">
        <v>87</v>
      </c>
      <c r="Q14" s="20">
        <v>104</v>
      </c>
    </row>
    <row r="15" spans="2:17" s="1" customFormat="1" ht="15" customHeight="1">
      <c r="B15" s="18">
        <v>5</v>
      </c>
      <c r="C15" s="19">
        <v>761</v>
      </c>
      <c r="D15" s="19">
        <v>762</v>
      </c>
      <c r="E15" s="20">
        <v>1523</v>
      </c>
      <c r="F15" s="21">
        <v>35</v>
      </c>
      <c r="G15" s="19">
        <v>1457</v>
      </c>
      <c r="H15" s="19">
        <v>1343</v>
      </c>
      <c r="I15" s="20">
        <v>2800</v>
      </c>
      <c r="J15" s="21">
        <v>65</v>
      </c>
      <c r="K15" s="19">
        <v>1137</v>
      </c>
      <c r="L15" s="19">
        <v>1163</v>
      </c>
      <c r="M15" s="20">
        <v>2300</v>
      </c>
      <c r="N15" s="22">
        <v>95</v>
      </c>
      <c r="O15" s="19">
        <v>15</v>
      </c>
      <c r="P15" s="19">
        <v>43</v>
      </c>
      <c r="Q15" s="20">
        <v>58</v>
      </c>
    </row>
    <row r="16" spans="2:17" s="1" customFormat="1" ht="15" customHeight="1">
      <c r="B16" s="14">
        <v>6</v>
      </c>
      <c r="C16" s="19">
        <v>799</v>
      </c>
      <c r="D16" s="19">
        <v>688</v>
      </c>
      <c r="E16" s="20">
        <v>1487</v>
      </c>
      <c r="F16" s="21">
        <v>36</v>
      </c>
      <c r="G16" s="19">
        <v>1356</v>
      </c>
      <c r="H16" s="19">
        <v>1287</v>
      </c>
      <c r="I16" s="20">
        <v>2643</v>
      </c>
      <c r="J16" s="21">
        <v>66</v>
      </c>
      <c r="K16" s="19">
        <v>1089</v>
      </c>
      <c r="L16" s="19">
        <v>1119</v>
      </c>
      <c r="M16" s="20">
        <v>2208</v>
      </c>
      <c r="N16" s="22">
        <v>96</v>
      </c>
      <c r="O16" s="19">
        <v>11</v>
      </c>
      <c r="P16" s="19">
        <v>48</v>
      </c>
      <c r="Q16" s="20">
        <v>59</v>
      </c>
    </row>
    <row r="17" spans="2:17" s="1" customFormat="1" ht="15" customHeight="1">
      <c r="B17" s="18">
        <v>7</v>
      </c>
      <c r="C17" s="19">
        <v>781</v>
      </c>
      <c r="D17" s="19">
        <v>704</v>
      </c>
      <c r="E17" s="20">
        <v>1485</v>
      </c>
      <c r="F17" s="21">
        <v>37</v>
      </c>
      <c r="G17" s="19">
        <v>1345</v>
      </c>
      <c r="H17" s="19">
        <v>1311</v>
      </c>
      <c r="I17" s="20">
        <v>2656</v>
      </c>
      <c r="J17" s="21">
        <v>67</v>
      </c>
      <c r="K17" s="19">
        <v>943</v>
      </c>
      <c r="L17" s="19">
        <v>1035</v>
      </c>
      <c r="M17" s="20">
        <v>1978</v>
      </c>
      <c r="N17" s="22">
        <v>97</v>
      </c>
      <c r="O17" s="19">
        <v>5</v>
      </c>
      <c r="P17" s="19">
        <v>35</v>
      </c>
      <c r="Q17" s="20">
        <v>40</v>
      </c>
    </row>
    <row r="18" spans="2:17" s="1" customFormat="1" ht="15" customHeight="1">
      <c r="B18" s="14">
        <v>8</v>
      </c>
      <c r="C18" s="19">
        <v>777</v>
      </c>
      <c r="D18" s="19">
        <v>790</v>
      </c>
      <c r="E18" s="20">
        <v>1567</v>
      </c>
      <c r="F18" s="21">
        <v>38</v>
      </c>
      <c r="G18" s="19">
        <v>1356</v>
      </c>
      <c r="H18" s="19">
        <v>1246</v>
      </c>
      <c r="I18" s="20">
        <v>2602</v>
      </c>
      <c r="J18" s="21">
        <v>68</v>
      </c>
      <c r="K18" s="19">
        <v>887</v>
      </c>
      <c r="L18" s="19">
        <v>889</v>
      </c>
      <c r="M18" s="20">
        <v>1776</v>
      </c>
      <c r="N18" s="22">
        <v>98</v>
      </c>
      <c r="O18" s="19">
        <v>8</v>
      </c>
      <c r="P18" s="19">
        <v>16</v>
      </c>
      <c r="Q18" s="20">
        <v>24</v>
      </c>
    </row>
    <row r="19" spans="2:17" s="1" customFormat="1" ht="15" customHeight="1">
      <c r="B19" s="18">
        <v>9</v>
      </c>
      <c r="C19" s="19">
        <v>819</v>
      </c>
      <c r="D19" s="19">
        <v>707</v>
      </c>
      <c r="E19" s="20">
        <v>1526</v>
      </c>
      <c r="F19" s="21">
        <v>39</v>
      </c>
      <c r="G19" s="19">
        <v>1225</v>
      </c>
      <c r="H19" s="19">
        <v>1179</v>
      </c>
      <c r="I19" s="20">
        <v>2404</v>
      </c>
      <c r="J19" s="21">
        <v>69</v>
      </c>
      <c r="K19" s="19">
        <v>891</v>
      </c>
      <c r="L19" s="19">
        <v>859</v>
      </c>
      <c r="M19" s="20">
        <v>1750</v>
      </c>
      <c r="N19" s="22">
        <v>99</v>
      </c>
      <c r="O19" s="19">
        <v>8</v>
      </c>
      <c r="P19" s="19">
        <v>10</v>
      </c>
      <c r="Q19" s="20">
        <v>18</v>
      </c>
    </row>
    <row r="20" spans="2:17" s="1" customFormat="1" ht="15" customHeight="1">
      <c r="B20" s="14">
        <v>10</v>
      </c>
      <c r="C20" s="19">
        <v>788</v>
      </c>
      <c r="D20" s="19">
        <v>792</v>
      </c>
      <c r="E20" s="20">
        <v>1580</v>
      </c>
      <c r="F20" s="21">
        <v>40</v>
      </c>
      <c r="G20" s="19">
        <v>1245</v>
      </c>
      <c r="H20" s="19">
        <v>1206</v>
      </c>
      <c r="I20" s="20">
        <v>2451</v>
      </c>
      <c r="J20" s="21">
        <v>70</v>
      </c>
      <c r="K20" s="19">
        <v>840</v>
      </c>
      <c r="L20" s="19">
        <v>846</v>
      </c>
      <c r="M20" s="20">
        <v>1686</v>
      </c>
      <c r="N20" s="22">
        <v>100</v>
      </c>
      <c r="O20" s="19">
        <v>1</v>
      </c>
      <c r="P20" s="19">
        <v>13</v>
      </c>
      <c r="Q20" s="20">
        <v>14</v>
      </c>
    </row>
    <row r="21" spans="2:17" s="1" customFormat="1" ht="15" customHeight="1">
      <c r="B21" s="18">
        <v>11</v>
      </c>
      <c r="C21" s="19">
        <v>733</v>
      </c>
      <c r="D21" s="19">
        <v>781</v>
      </c>
      <c r="E21" s="20">
        <v>1514</v>
      </c>
      <c r="F21" s="21">
        <v>41</v>
      </c>
      <c r="G21" s="19">
        <v>1023</v>
      </c>
      <c r="H21" s="19">
        <v>942</v>
      </c>
      <c r="I21" s="20">
        <v>1965</v>
      </c>
      <c r="J21" s="21">
        <v>71</v>
      </c>
      <c r="K21" s="19">
        <v>835</v>
      </c>
      <c r="L21" s="19">
        <v>853</v>
      </c>
      <c r="M21" s="20">
        <v>1688</v>
      </c>
      <c r="N21" s="22">
        <v>101</v>
      </c>
      <c r="O21" s="19">
        <v>1</v>
      </c>
      <c r="P21" s="19">
        <v>2</v>
      </c>
      <c r="Q21" s="20">
        <v>3</v>
      </c>
    </row>
    <row r="22" spans="2:17" s="1" customFormat="1" ht="15" customHeight="1">
      <c r="B22" s="14">
        <v>12</v>
      </c>
      <c r="C22" s="19">
        <v>837</v>
      </c>
      <c r="D22" s="19">
        <v>769</v>
      </c>
      <c r="E22" s="20">
        <v>1606</v>
      </c>
      <c r="F22" s="21">
        <v>42</v>
      </c>
      <c r="G22" s="19">
        <v>1186</v>
      </c>
      <c r="H22" s="19">
        <v>1164</v>
      </c>
      <c r="I22" s="20">
        <v>2350</v>
      </c>
      <c r="J22" s="21">
        <v>72</v>
      </c>
      <c r="K22" s="19">
        <v>757</v>
      </c>
      <c r="L22" s="19">
        <v>799</v>
      </c>
      <c r="M22" s="20">
        <v>1556</v>
      </c>
      <c r="N22" s="22">
        <v>102</v>
      </c>
      <c r="O22" s="19">
        <v>0</v>
      </c>
      <c r="P22" s="19">
        <v>1</v>
      </c>
      <c r="Q22" s="20">
        <v>1</v>
      </c>
    </row>
    <row r="23" spans="2:17" s="1" customFormat="1" ht="15" customHeight="1">
      <c r="B23" s="18">
        <v>13</v>
      </c>
      <c r="C23" s="19">
        <v>791</v>
      </c>
      <c r="D23" s="19">
        <v>736</v>
      </c>
      <c r="E23" s="20">
        <v>1527</v>
      </c>
      <c r="F23" s="21">
        <v>43</v>
      </c>
      <c r="G23" s="19">
        <v>1130</v>
      </c>
      <c r="H23" s="19">
        <v>1061</v>
      </c>
      <c r="I23" s="20">
        <v>2191</v>
      </c>
      <c r="J23" s="21">
        <v>73</v>
      </c>
      <c r="K23" s="19">
        <v>624</v>
      </c>
      <c r="L23" s="19">
        <v>655</v>
      </c>
      <c r="M23" s="20">
        <v>1279</v>
      </c>
      <c r="N23" s="22">
        <v>103</v>
      </c>
      <c r="O23" s="19">
        <v>1</v>
      </c>
      <c r="P23" s="19">
        <v>1</v>
      </c>
      <c r="Q23" s="20">
        <v>2</v>
      </c>
    </row>
    <row r="24" spans="2:17" s="1" customFormat="1" ht="15" customHeight="1">
      <c r="B24" s="14">
        <v>14</v>
      </c>
      <c r="C24" s="19">
        <v>854</v>
      </c>
      <c r="D24" s="19">
        <v>783</v>
      </c>
      <c r="E24" s="20">
        <v>1637</v>
      </c>
      <c r="F24" s="21">
        <v>44</v>
      </c>
      <c r="G24" s="19">
        <v>1103</v>
      </c>
      <c r="H24" s="19">
        <v>1018</v>
      </c>
      <c r="I24" s="20">
        <v>2121</v>
      </c>
      <c r="J24" s="21">
        <v>74</v>
      </c>
      <c r="K24" s="19">
        <v>617</v>
      </c>
      <c r="L24" s="19">
        <v>672</v>
      </c>
      <c r="M24" s="20">
        <v>1289</v>
      </c>
      <c r="N24" s="22">
        <v>104</v>
      </c>
      <c r="O24" s="19">
        <v>0</v>
      </c>
      <c r="P24" s="19">
        <v>0</v>
      </c>
      <c r="Q24" s="20">
        <v>0</v>
      </c>
    </row>
    <row r="25" spans="2:17" s="1" customFormat="1" ht="15" customHeight="1">
      <c r="B25" s="18">
        <v>15</v>
      </c>
      <c r="C25" s="19">
        <v>773</v>
      </c>
      <c r="D25" s="19">
        <v>780</v>
      </c>
      <c r="E25" s="20">
        <v>1553</v>
      </c>
      <c r="F25" s="21">
        <v>45</v>
      </c>
      <c r="G25" s="19">
        <v>956</v>
      </c>
      <c r="H25" s="19">
        <v>986</v>
      </c>
      <c r="I25" s="20">
        <v>1942</v>
      </c>
      <c r="J25" s="21">
        <v>75</v>
      </c>
      <c r="K25" s="19">
        <v>513</v>
      </c>
      <c r="L25" s="19">
        <v>611</v>
      </c>
      <c r="M25" s="20">
        <v>1124</v>
      </c>
      <c r="N25" s="22">
        <v>105</v>
      </c>
      <c r="O25" s="19">
        <v>0</v>
      </c>
      <c r="P25" s="19">
        <v>0</v>
      </c>
      <c r="Q25" s="20">
        <v>0</v>
      </c>
    </row>
    <row r="26" spans="2:17" s="1" customFormat="1" ht="15" customHeight="1">
      <c r="B26" s="14">
        <v>16</v>
      </c>
      <c r="C26" s="19">
        <v>805</v>
      </c>
      <c r="D26" s="19">
        <v>745</v>
      </c>
      <c r="E26" s="20">
        <v>1550</v>
      </c>
      <c r="F26" s="21">
        <v>46</v>
      </c>
      <c r="G26" s="19">
        <v>946</v>
      </c>
      <c r="H26" s="19">
        <v>933</v>
      </c>
      <c r="I26" s="20">
        <v>1879</v>
      </c>
      <c r="J26" s="21">
        <v>76</v>
      </c>
      <c r="K26" s="19">
        <v>487</v>
      </c>
      <c r="L26" s="19">
        <v>553</v>
      </c>
      <c r="M26" s="20">
        <v>1040</v>
      </c>
      <c r="N26" s="22">
        <v>106</v>
      </c>
      <c r="O26" s="19">
        <v>0</v>
      </c>
      <c r="P26" s="19">
        <v>0</v>
      </c>
      <c r="Q26" s="20">
        <v>0</v>
      </c>
    </row>
    <row r="27" spans="2:17" s="1" customFormat="1" ht="15" customHeight="1">
      <c r="B27" s="18">
        <v>17</v>
      </c>
      <c r="C27" s="19">
        <v>766</v>
      </c>
      <c r="D27" s="19">
        <v>755</v>
      </c>
      <c r="E27" s="20">
        <v>1521</v>
      </c>
      <c r="F27" s="21">
        <v>47</v>
      </c>
      <c r="G27" s="19">
        <v>971</v>
      </c>
      <c r="H27" s="19">
        <v>939</v>
      </c>
      <c r="I27" s="20">
        <v>1910</v>
      </c>
      <c r="J27" s="21">
        <v>77</v>
      </c>
      <c r="K27" s="19">
        <v>441</v>
      </c>
      <c r="L27" s="19">
        <v>499</v>
      </c>
      <c r="M27" s="20">
        <v>940</v>
      </c>
      <c r="N27" s="22">
        <v>107</v>
      </c>
      <c r="O27" s="19">
        <v>0</v>
      </c>
      <c r="P27" s="19">
        <v>0</v>
      </c>
      <c r="Q27" s="20">
        <v>0</v>
      </c>
    </row>
    <row r="28" spans="2:17" s="1" customFormat="1" ht="15" customHeight="1">
      <c r="B28" s="14">
        <v>18</v>
      </c>
      <c r="C28" s="19">
        <v>804</v>
      </c>
      <c r="D28" s="19">
        <v>709</v>
      </c>
      <c r="E28" s="20">
        <v>1513</v>
      </c>
      <c r="F28" s="21">
        <v>48</v>
      </c>
      <c r="G28" s="19">
        <v>979</v>
      </c>
      <c r="H28" s="19">
        <v>868</v>
      </c>
      <c r="I28" s="20">
        <v>1847</v>
      </c>
      <c r="J28" s="21">
        <v>78</v>
      </c>
      <c r="K28" s="19">
        <v>384</v>
      </c>
      <c r="L28" s="19">
        <v>457</v>
      </c>
      <c r="M28" s="20">
        <v>841</v>
      </c>
      <c r="N28" s="22">
        <v>108</v>
      </c>
      <c r="O28" s="19">
        <v>0</v>
      </c>
      <c r="P28" s="19">
        <v>0</v>
      </c>
      <c r="Q28" s="20">
        <v>0</v>
      </c>
    </row>
    <row r="29" spans="2:17" s="1" customFormat="1" ht="15" customHeight="1">
      <c r="B29" s="18">
        <v>19</v>
      </c>
      <c r="C29" s="19">
        <v>857</v>
      </c>
      <c r="D29" s="19">
        <v>776</v>
      </c>
      <c r="E29" s="20">
        <v>1633</v>
      </c>
      <c r="F29" s="21">
        <v>49</v>
      </c>
      <c r="G29" s="19">
        <v>992</v>
      </c>
      <c r="H29" s="19">
        <v>904</v>
      </c>
      <c r="I29" s="20">
        <v>1896</v>
      </c>
      <c r="J29" s="21">
        <v>79</v>
      </c>
      <c r="K29" s="19">
        <v>326</v>
      </c>
      <c r="L29" s="19">
        <v>462</v>
      </c>
      <c r="M29" s="20">
        <v>788</v>
      </c>
      <c r="N29" s="22">
        <v>109</v>
      </c>
      <c r="O29" s="19">
        <v>0</v>
      </c>
      <c r="P29" s="19">
        <v>1</v>
      </c>
      <c r="Q29" s="20">
        <v>1</v>
      </c>
    </row>
    <row r="30" spans="2:17" s="1" customFormat="1" ht="15" customHeight="1">
      <c r="B30" s="14">
        <v>20</v>
      </c>
      <c r="C30" s="19">
        <v>894</v>
      </c>
      <c r="D30" s="19">
        <v>808</v>
      </c>
      <c r="E30" s="20">
        <v>1702</v>
      </c>
      <c r="F30" s="21">
        <v>50</v>
      </c>
      <c r="G30" s="19">
        <v>863</v>
      </c>
      <c r="H30" s="19">
        <v>874</v>
      </c>
      <c r="I30" s="20">
        <v>1737</v>
      </c>
      <c r="J30" s="21">
        <v>80</v>
      </c>
      <c r="K30" s="19">
        <v>310</v>
      </c>
      <c r="L30" s="19">
        <v>425</v>
      </c>
      <c r="M30" s="20">
        <v>735</v>
      </c>
      <c r="N30" s="22">
        <v>110</v>
      </c>
      <c r="O30" s="19">
        <v>0</v>
      </c>
      <c r="P30" s="19">
        <v>0</v>
      </c>
      <c r="Q30" s="20">
        <v>0</v>
      </c>
    </row>
    <row r="31" spans="2:17" s="1" customFormat="1" ht="15" customHeight="1">
      <c r="B31" s="18">
        <v>21</v>
      </c>
      <c r="C31" s="19">
        <v>886</v>
      </c>
      <c r="D31" s="19">
        <v>829</v>
      </c>
      <c r="E31" s="20">
        <v>1715</v>
      </c>
      <c r="F31" s="21">
        <v>51</v>
      </c>
      <c r="G31" s="19">
        <v>916</v>
      </c>
      <c r="H31" s="19">
        <v>883</v>
      </c>
      <c r="I31" s="20">
        <v>1799</v>
      </c>
      <c r="J31" s="21">
        <v>81</v>
      </c>
      <c r="K31" s="19">
        <v>277</v>
      </c>
      <c r="L31" s="19">
        <v>411</v>
      </c>
      <c r="M31" s="20">
        <v>688</v>
      </c>
      <c r="N31" s="22">
        <v>111</v>
      </c>
      <c r="O31" s="19">
        <v>0</v>
      </c>
      <c r="P31" s="19">
        <v>0</v>
      </c>
      <c r="Q31" s="20">
        <v>0</v>
      </c>
    </row>
    <row r="32" spans="2:17" s="1" customFormat="1" ht="15" customHeight="1">
      <c r="B32" s="14">
        <v>22</v>
      </c>
      <c r="C32" s="19">
        <v>896</v>
      </c>
      <c r="D32" s="19">
        <v>799</v>
      </c>
      <c r="E32" s="20">
        <v>1695</v>
      </c>
      <c r="F32" s="21">
        <v>52</v>
      </c>
      <c r="G32" s="19">
        <v>930</v>
      </c>
      <c r="H32" s="19">
        <v>875</v>
      </c>
      <c r="I32" s="20">
        <v>1805</v>
      </c>
      <c r="J32" s="21">
        <v>82</v>
      </c>
      <c r="K32" s="19">
        <v>238</v>
      </c>
      <c r="L32" s="19">
        <v>353</v>
      </c>
      <c r="M32" s="20">
        <v>591</v>
      </c>
      <c r="N32" s="22">
        <v>112</v>
      </c>
      <c r="O32" s="19">
        <v>0</v>
      </c>
      <c r="P32" s="19">
        <v>0</v>
      </c>
      <c r="Q32" s="20">
        <v>0</v>
      </c>
    </row>
    <row r="33" spans="2:17" s="1" customFormat="1" ht="15" customHeight="1">
      <c r="B33" s="18">
        <v>23</v>
      </c>
      <c r="C33" s="19">
        <v>956</v>
      </c>
      <c r="D33" s="19">
        <v>937</v>
      </c>
      <c r="E33" s="20">
        <v>1893</v>
      </c>
      <c r="F33" s="21">
        <v>53</v>
      </c>
      <c r="G33" s="19">
        <v>960</v>
      </c>
      <c r="H33" s="19">
        <v>906</v>
      </c>
      <c r="I33" s="20">
        <v>1866</v>
      </c>
      <c r="J33" s="21">
        <v>83</v>
      </c>
      <c r="K33" s="19">
        <v>188</v>
      </c>
      <c r="L33" s="19">
        <v>310</v>
      </c>
      <c r="M33" s="20">
        <v>498</v>
      </c>
      <c r="N33" s="22">
        <v>113</v>
      </c>
      <c r="O33" s="19">
        <v>0</v>
      </c>
      <c r="P33" s="19">
        <v>0</v>
      </c>
      <c r="Q33" s="20">
        <v>0</v>
      </c>
    </row>
    <row r="34" spans="2:17" s="1" customFormat="1" ht="15" customHeight="1">
      <c r="B34" s="14">
        <v>24</v>
      </c>
      <c r="C34" s="19">
        <v>937</v>
      </c>
      <c r="D34" s="19">
        <v>913</v>
      </c>
      <c r="E34" s="20">
        <v>1850</v>
      </c>
      <c r="F34" s="21">
        <v>54</v>
      </c>
      <c r="G34" s="19">
        <v>963</v>
      </c>
      <c r="H34" s="19">
        <v>956</v>
      </c>
      <c r="I34" s="20">
        <v>1919</v>
      </c>
      <c r="J34" s="21">
        <v>84</v>
      </c>
      <c r="K34" s="19">
        <v>172</v>
      </c>
      <c r="L34" s="19">
        <v>277</v>
      </c>
      <c r="M34" s="20">
        <v>449</v>
      </c>
      <c r="N34" s="22">
        <v>114</v>
      </c>
      <c r="O34" s="19">
        <v>0</v>
      </c>
      <c r="P34" s="19">
        <v>0</v>
      </c>
      <c r="Q34" s="20">
        <v>0</v>
      </c>
    </row>
    <row r="35" spans="2:17" s="1" customFormat="1" ht="15" customHeight="1">
      <c r="B35" s="18">
        <v>25</v>
      </c>
      <c r="C35" s="19">
        <v>954</v>
      </c>
      <c r="D35" s="19">
        <v>904</v>
      </c>
      <c r="E35" s="20">
        <v>1858</v>
      </c>
      <c r="F35" s="21">
        <v>55</v>
      </c>
      <c r="G35" s="19">
        <v>1040</v>
      </c>
      <c r="H35" s="19">
        <v>1008</v>
      </c>
      <c r="I35" s="20">
        <v>2048</v>
      </c>
      <c r="J35" s="21">
        <v>85</v>
      </c>
      <c r="K35" s="19">
        <v>123</v>
      </c>
      <c r="L35" s="19">
        <v>245</v>
      </c>
      <c r="M35" s="20">
        <v>368</v>
      </c>
      <c r="N35" s="22">
        <v>115</v>
      </c>
      <c r="O35" s="19">
        <v>0</v>
      </c>
      <c r="P35" s="19">
        <v>0</v>
      </c>
      <c r="Q35" s="20">
        <v>0</v>
      </c>
    </row>
    <row r="36" spans="2:17" s="1" customFormat="1" ht="15" customHeight="1">
      <c r="B36" s="14">
        <v>26</v>
      </c>
      <c r="C36" s="19">
        <v>910</v>
      </c>
      <c r="D36" s="19">
        <v>917</v>
      </c>
      <c r="E36" s="20">
        <v>1827</v>
      </c>
      <c r="F36" s="21">
        <v>56</v>
      </c>
      <c r="G36" s="19">
        <v>1125</v>
      </c>
      <c r="H36" s="19">
        <v>1135</v>
      </c>
      <c r="I36" s="20">
        <v>2260</v>
      </c>
      <c r="J36" s="21">
        <v>86</v>
      </c>
      <c r="K36" s="19">
        <v>105</v>
      </c>
      <c r="L36" s="19">
        <v>240</v>
      </c>
      <c r="M36" s="20">
        <v>345</v>
      </c>
      <c r="N36" s="22">
        <v>116</v>
      </c>
      <c r="O36" s="19">
        <v>0</v>
      </c>
      <c r="P36" s="19">
        <v>0</v>
      </c>
      <c r="Q36" s="20">
        <v>0</v>
      </c>
    </row>
    <row r="37" spans="2:17" s="1" customFormat="1" ht="15" customHeight="1">
      <c r="B37" s="18">
        <v>27</v>
      </c>
      <c r="C37" s="19">
        <v>997</v>
      </c>
      <c r="D37" s="19">
        <v>941</v>
      </c>
      <c r="E37" s="20">
        <v>1938</v>
      </c>
      <c r="F37" s="21">
        <v>57</v>
      </c>
      <c r="G37" s="19">
        <v>1207</v>
      </c>
      <c r="H37" s="19">
        <v>1243</v>
      </c>
      <c r="I37" s="20">
        <v>2450</v>
      </c>
      <c r="J37" s="21">
        <v>87</v>
      </c>
      <c r="K37" s="19">
        <v>93</v>
      </c>
      <c r="L37" s="19">
        <v>250</v>
      </c>
      <c r="M37" s="20">
        <v>343</v>
      </c>
      <c r="N37" s="22">
        <v>117</v>
      </c>
      <c r="O37" s="19">
        <v>0</v>
      </c>
      <c r="P37" s="19">
        <v>0</v>
      </c>
      <c r="Q37" s="20">
        <v>0</v>
      </c>
    </row>
    <row r="38" spans="2:17" s="1" customFormat="1" ht="15" customHeight="1">
      <c r="B38" s="14">
        <v>28</v>
      </c>
      <c r="C38" s="19">
        <v>993</v>
      </c>
      <c r="D38" s="19">
        <v>1028</v>
      </c>
      <c r="E38" s="20">
        <v>2021</v>
      </c>
      <c r="F38" s="21">
        <v>58</v>
      </c>
      <c r="G38" s="19">
        <v>1315</v>
      </c>
      <c r="H38" s="19">
        <v>1399</v>
      </c>
      <c r="I38" s="20">
        <v>2714</v>
      </c>
      <c r="J38" s="21">
        <v>88</v>
      </c>
      <c r="K38" s="19">
        <v>78</v>
      </c>
      <c r="L38" s="19">
        <v>183</v>
      </c>
      <c r="M38" s="20">
        <v>261</v>
      </c>
      <c r="N38" s="22">
        <v>118</v>
      </c>
      <c r="O38" s="19">
        <v>0</v>
      </c>
      <c r="P38" s="19">
        <v>0</v>
      </c>
      <c r="Q38" s="20">
        <v>0</v>
      </c>
    </row>
    <row r="39" spans="2:17" s="1" customFormat="1" ht="15" customHeight="1">
      <c r="B39" s="23">
        <v>29</v>
      </c>
      <c r="C39" s="24">
        <v>1056</v>
      </c>
      <c r="D39" s="24">
        <v>992</v>
      </c>
      <c r="E39" s="25">
        <v>2048</v>
      </c>
      <c r="F39" s="26">
        <v>59</v>
      </c>
      <c r="G39" s="24">
        <v>1340</v>
      </c>
      <c r="H39" s="24">
        <v>1472</v>
      </c>
      <c r="I39" s="25">
        <v>2812</v>
      </c>
      <c r="J39" s="26">
        <v>89</v>
      </c>
      <c r="K39" s="24">
        <v>58</v>
      </c>
      <c r="L39" s="24">
        <v>164</v>
      </c>
      <c r="M39" s="25">
        <v>222</v>
      </c>
      <c r="N39" s="27" t="s">
        <v>7</v>
      </c>
      <c r="O39" s="24">
        <v>0</v>
      </c>
      <c r="P39" s="24">
        <v>0</v>
      </c>
      <c r="Q39" s="25">
        <v>0</v>
      </c>
    </row>
    <row r="40" spans="2:17" s="1" customFormat="1" ht="15" customHeight="1"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</row>
    <row r="41" spans="2:17" s="1" customFormat="1" ht="15" customHeight="1">
      <c r="B41" s="10" t="s">
        <v>5</v>
      </c>
      <c r="C41" s="11" t="s">
        <v>2</v>
      </c>
      <c r="D41" s="11" t="s">
        <v>3</v>
      </c>
      <c r="E41" s="12" t="s">
        <v>6</v>
      </c>
      <c r="F41" s="10" t="s">
        <v>5</v>
      </c>
      <c r="G41" s="11" t="s">
        <v>2</v>
      </c>
      <c r="H41" s="11" t="s">
        <v>3</v>
      </c>
      <c r="I41" s="12" t="s">
        <v>6</v>
      </c>
      <c r="J41" s="10" t="s">
        <v>5</v>
      </c>
      <c r="K41" s="11" t="s">
        <v>2</v>
      </c>
      <c r="L41" s="11" t="s">
        <v>3</v>
      </c>
      <c r="M41" s="12" t="s">
        <v>6</v>
      </c>
      <c r="N41" s="28" t="s">
        <v>5</v>
      </c>
      <c r="O41" s="11" t="s">
        <v>2</v>
      </c>
      <c r="P41" s="11" t="s">
        <v>3</v>
      </c>
      <c r="Q41" s="12" t="s">
        <v>6</v>
      </c>
    </row>
    <row r="42" spans="2:17" s="1" customFormat="1" ht="15" customHeight="1">
      <c r="B42" s="29" t="s">
        <v>8</v>
      </c>
      <c r="C42" s="15">
        <v>3542</v>
      </c>
      <c r="D42" s="15">
        <v>3300</v>
      </c>
      <c r="E42" s="16">
        <v>6842</v>
      </c>
      <c r="F42" s="29" t="s">
        <v>9</v>
      </c>
      <c r="G42" s="15">
        <v>5687</v>
      </c>
      <c r="H42" s="15">
        <v>5391</v>
      </c>
      <c r="I42" s="16">
        <v>11078</v>
      </c>
      <c r="J42" s="29" t="s">
        <v>10</v>
      </c>
      <c r="K42" s="15">
        <v>1185</v>
      </c>
      <c r="L42" s="15">
        <v>1776</v>
      </c>
      <c r="M42" s="16">
        <v>2961</v>
      </c>
      <c r="N42" s="30" t="s">
        <v>11</v>
      </c>
      <c r="O42" s="15">
        <v>11482</v>
      </c>
      <c r="P42" s="15">
        <v>10812</v>
      </c>
      <c r="Q42" s="16">
        <v>22294</v>
      </c>
    </row>
    <row r="43" spans="2:17" s="1" customFormat="1" ht="15" customHeight="1">
      <c r="B43" s="31" t="s">
        <v>12</v>
      </c>
      <c r="C43" s="19">
        <v>3937</v>
      </c>
      <c r="D43" s="19">
        <v>3651</v>
      </c>
      <c r="E43" s="20">
        <v>7588</v>
      </c>
      <c r="F43" s="31" t="s">
        <v>13</v>
      </c>
      <c r="G43" s="19">
        <v>4844</v>
      </c>
      <c r="H43" s="19">
        <v>4630</v>
      </c>
      <c r="I43" s="20">
        <v>9474</v>
      </c>
      <c r="J43" s="31" t="s">
        <v>14</v>
      </c>
      <c r="K43" s="19">
        <v>457</v>
      </c>
      <c r="L43" s="19">
        <v>1082</v>
      </c>
      <c r="M43" s="20">
        <v>1539</v>
      </c>
      <c r="N43" s="32" t="s">
        <v>15</v>
      </c>
      <c r="O43" s="19">
        <v>53048</v>
      </c>
      <c r="P43" s="19">
        <v>51655</v>
      </c>
      <c r="Q43" s="20">
        <v>104703</v>
      </c>
    </row>
    <row r="44" spans="2:19" s="1" customFormat="1" ht="15" customHeight="1">
      <c r="B44" s="31" t="s">
        <v>16</v>
      </c>
      <c r="C44" s="19">
        <v>4003</v>
      </c>
      <c r="D44" s="19">
        <v>3861</v>
      </c>
      <c r="E44" s="20">
        <v>7864</v>
      </c>
      <c r="F44" s="31" t="s">
        <v>17</v>
      </c>
      <c r="G44" s="19">
        <v>4632</v>
      </c>
      <c r="H44" s="19">
        <v>4494</v>
      </c>
      <c r="I44" s="20">
        <v>9126</v>
      </c>
      <c r="J44" s="31" t="s">
        <v>18</v>
      </c>
      <c r="K44" s="19">
        <v>173</v>
      </c>
      <c r="L44" s="19">
        <v>561</v>
      </c>
      <c r="M44" s="20">
        <v>734</v>
      </c>
      <c r="N44" s="33" t="s">
        <v>19</v>
      </c>
      <c r="O44" s="24">
        <v>12636</v>
      </c>
      <c r="P44" s="24">
        <v>15061</v>
      </c>
      <c r="Q44" s="25">
        <v>27697</v>
      </c>
      <c r="S44" s="4"/>
    </row>
    <row r="45" spans="2:17" s="1" customFormat="1" ht="15" customHeight="1">
      <c r="B45" s="31" t="s">
        <v>20</v>
      </c>
      <c r="C45" s="19">
        <v>4005</v>
      </c>
      <c r="D45" s="19">
        <v>3765</v>
      </c>
      <c r="E45" s="20">
        <v>7770</v>
      </c>
      <c r="F45" s="31" t="s">
        <v>21</v>
      </c>
      <c r="G45" s="19">
        <v>6027</v>
      </c>
      <c r="H45" s="19">
        <v>6257</v>
      </c>
      <c r="I45" s="20">
        <v>12284</v>
      </c>
      <c r="J45" s="31" t="s">
        <v>22</v>
      </c>
      <c r="K45" s="19">
        <v>47</v>
      </c>
      <c r="L45" s="19">
        <v>152</v>
      </c>
      <c r="M45" s="20">
        <v>199</v>
      </c>
      <c r="N45" s="28" t="s">
        <v>1</v>
      </c>
      <c r="O45" s="5">
        <v>77166</v>
      </c>
      <c r="P45" s="5">
        <v>77528</v>
      </c>
      <c r="Q45" s="6">
        <v>154694</v>
      </c>
    </row>
    <row r="46" spans="2:17" s="1" customFormat="1" ht="15.75" customHeight="1">
      <c r="B46" s="31" t="s">
        <v>23</v>
      </c>
      <c r="C46" s="19">
        <v>4569</v>
      </c>
      <c r="D46" s="19">
        <v>4286</v>
      </c>
      <c r="E46" s="20">
        <v>8855</v>
      </c>
      <c r="F46" s="31" t="s">
        <v>24</v>
      </c>
      <c r="G46" s="19">
        <v>5331</v>
      </c>
      <c r="H46" s="19">
        <v>5703</v>
      </c>
      <c r="I46" s="20">
        <v>11034</v>
      </c>
      <c r="J46" s="31" t="s">
        <v>25</v>
      </c>
      <c r="K46" s="19">
        <v>3</v>
      </c>
      <c r="L46" s="19">
        <v>17</v>
      </c>
      <c r="M46" s="20">
        <v>20</v>
      </c>
      <c r="N46" s="4"/>
      <c r="O46" s="4"/>
      <c r="P46" s="4"/>
      <c r="Q46" s="4"/>
    </row>
    <row r="47" spans="2:17" s="1" customFormat="1" ht="15" customHeight="1">
      <c r="B47" s="31" t="s">
        <v>26</v>
      </c>
      <c r="C47" s="19">
        <v>4910</v>
      </c>
      <c r="D47" s="19">
        <v>4782</v>
      </c>
      <c r="E47" s="20">
        <v>9692</v>
      </c>
      <c r="F47" s="31" t="s">
        <v>27</v>
      </c>
      <c r="G47" s="19">
        <v>4947</v>
      </c>
      <c r="H47" s="19">
        <v>5065</v>
      </c>
      <c r="I47" s="20">
        <v>10012</v>
      </c>
      <c r="J47" s="31" t="s">
        <v>28</v>
      </c>
      <c r="K47" s="19">
        <v>0</v>
      </c>
      <c r="L47" s="19">
        <v>1</v>
      </c>
      <c r="M47" s="20">
        <v>1</v>
      </c>
      <c r="N47" s="4"/>
      <c r="O47" s="4"/>
      <c r="P47" s="4"/>
      <c r="Q47" s="4"/>
    </row>
    <row r="48" spans="2:17" s="1" customFormat="1" ht="15" customHeight="1">
      <c r="B48" s="31" t="s">
        <v>29</v>
      </c>
      <c r="C48" s="19">
        <v>6304</v>
      </c>
      <c r="D48" s="19">
        <v>5981</v>
      </c>
      <c r="E48" s="20">
        <v>12285</v>
      </c>
      <c r="F48" s="31" t="s">
        <v>30</v>
      </c>
      <c r="G48" s="19">
        <v>3673</v>
      </c>
      <c r="H48" s="19">
        <v>3825</v>
      </c>
      <c r="I48" s="20">
        <v>7498</v>
      </c>
      <c r="J48" s="31" t="s">
        <v>31</v>
      </c>
      <c r="K48" s="19">
        <v>0</v>
      </c>
      <c r="L48" s="19">
        <v>0</v>
      </c>
      <c r="M48" s="20">
        <v>0</v>
      </c>
      <c r="N48" s="4"/>
      <c r="O48" s="4"/>
      <c r="P48" s="4"/>
      <c r="Q48" s="4"/>
    </row>
    <row r="49" spans="2:17" s="1" customFormat="1" ht="15" customHeight="1">
      <c r="B49" s="34" t="s">
        <v>32</v>
      </c>
      <c r="C49" s="24">
        <v>6739</v>
      </c>
      <c r="D49" s="24">
        <v>6366</v>
      </c>
      <c r="E49" s="25">
        <v>13105</v>
      </c>
      <c r="F49" s="34" t="s">
        <v>33</v>
      </c>
      <c r="G49" s="24">
        <v>2151</v>
      </c>
      <c r="H49" s="24">
        <v>2582</v>
      </c>
      <c r="I49" s="25">
        <v>4733</v>
      </c>
      <c r="J49" s="34" t="s">
        <v>34</v>
      </c>
      <c r="K49" s="24">
        <v>0</v>
      </c>
      <c r="L49" s="24">
        <v>0</v>
      </c>
      <c r="M49" s="25">
        <v>0</v>
      </c>
      <c r="N49" s="4"/>
      <c r="O49" s="4"/>
      <c r="P49" s="4"/>
      <c r="Q49" s="4"/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A1:S49"/>
  <sheetViews>
    <sheetView view="pageBreakPreview" zoomScale="75" zoomScaleNormal="55" zoomScaleSheetLayoutView="75" workbookViewId="0" topLeftCell="A1">
      <selection activeCell="B10" sqref="B10:Q49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125" style="0" customWidth="1"/>
    <col min="19" max="19" width="9.25390625" style="0" bestFit="1" customWidth="1"/>
  </cols>
  <sheetData>
    <row r="1" spans="1:18" s="1" customFormat="1" ht="21">
      <c r="A1" s="7"/>
      <c r="B1" s="7"/>
      <c r="C1" s="7"/>
      <c r="D1" s="7"/>
      <c r="E1" s="39" t="s">
        <v>42</v>
      </c>
      <c r="F1" s="39"/>
      <c r="G1" s="39"/>
      <c r="H1" s="39"/>
      <c r="I1" s="39"/>
      <c r="J1" s="39"/>
      <c r="K1" s="39"/>
      <c r="L1" s="39"/>
      <c r="M1" s="39"/>
      <c r="N1" s="39"/>
      <c r="O1" s="7"/>
      <c r="P1" s="7"/>
      <c r="Q1" s="7"/>
      <c r="R1" s="7"/>
    </row>
    <row r="2" spans="5:17" s="1" customFormat="1" ht="21" customHeight="1">
      <c r="E2" s="40" t="s">
        <v>0</v>
      </c>
      <c r="F2" s="40"/>
      <c r="G2" s="40"/>
      <c r="H2" s="40"/>
      <c r="I2" s="40"/>
      <c r="J2" s="40"/>
      <c r="K2" s="40"/>
      <c r="L2" s="40"/>
      <c r="M2" s="40"/>
      <c r="N2" s="40"/>
      <c r="O2" s="37">
        <v>39356</v>
      </c>
      <c r="P2" s="38"/>
      <c r="Q2" s="8" t="s">
        <v>35</v>
      </c>
    </row>
    <row r="3" s="1" customFormat="1" ht="21" customHeight="1"/>
    <row r="4" spans="5:14" s="1" customFormat="1" ht="15" customHeight="1">
      <c r="E4" s="44" t="s">
        <v>1</v>
      </c>
      <c r="F4" s="45"/>
      <c r="G4" s="44" t="s">
        <v>2</v>
      </c>
      <c r="H4" s="45"/>
      <c r="I4" s="44" t="s">
        <v>3</v>
      </c>
      <c r="J4" s="45"/>
      <c r="L4" s="41" t="s">
        <v>4</v>
      </c>
      <c r="M4" s="2" t="s">
        <v>36</v>
      </c>
      <c r="N4" s="9">
        <f>(SUMPRODUCT(B$10:B$39,E$10:E$39)+SUMPRODUCT(F$10:F$39,I$10:I$39)+SUMPRODUCT(J$10:J$39,M$10:M$39)+SUMPRODUCT(N$10:N$38,Q$10:Q$38))/$E$5</f>
        <v>40.71966319425703</v>
      </c>
    </row>
    <row r="5" spans="3:14" s="1" customFormat="1" ht="15" customHeight="1">
      <c r="C5" s="3"/>
      <c r="E5" s="46">
        <f>SUM(E10:E39,I10:I39,M10:M39,Q10:Q39)</f>
        <v>92635</v>
      </c>
      <c r="F5" s="47"/>
      <c r="G5" s="46">
        <f>SUM(C10:C39,G10:G39,K10:K39,O10:O39)</f>
        <v>46623</v>
      </c>
      <c r="H5" s="47"/>
      <c r="I5" s="46">
        <f>SUM(D10:D39,H10:H39,L10:L39,P10:P39)</f>
        <v>46012</v>
      </c>
      <c r="J5" s="47"/>
      <c r="L5" s="42"/>
      <c r="M5" s="2" t="s">
        <v>2</v>
      </c>
      <c r="N5" s="9">
        <f>(SUMPRODUCT(B$10:B$39,C$10:C$39)+SUMPRODUCT(F$10:F$39,G$10:G$39)+SUMPRODUCT(J$10:J$39,K$10:K$39)+SUMPRODUCT(N$10:N$38,O$10:O$38))/G$5</f>
        <v>39.65444094116638</v>
      </c>
    </row>
    <row r="6" spans="5:14" s="1" customFormat="1" ht="15" customHeight="1">
      <c r="E6" s="48"/>
      <c r="F6" s="49"/>
      <c r="G6" s="48"/>
      <c r="H6" s="49"/>
      <c r="I6" s="48"/>
      <c r="J6" s="49"/>
      <c r="L6" s="43"/>
      <c r="M6" s="2" t="s">
        <v>3</v>
      </c>
      <c r="N6" s="9">
        <f>(SUMPRODUCT(B$10:B$39,D$10:D$39)+SUMPRODUCT(F$10:F$39,H$10:H$39)+SUMPRODUCT(J$10:J$39,L$10:L$39)+SUMPRODUCT(N$10:N$38,P$10:P$38))/I$5</f>
        <v>41.7990306876467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10" t="s">
        <v>5</v>
      </c>
      <c r="C9" s="11" t="s">
        <v>2</v>
      </c>
      <c r="D9" s="11" t="s">
        <v>3</v>
      </c>
      <c r="E9" s="12" t="s">
        <v>6</v>
      </c>
      <c r="F9" s="10" t="s">
        <v>5</v>
      </c>
      <c r="G9" s="11" t="s">
        <v>2</v>
      </c>
      <c r="H9" s="11" t="s">
        <v>3</v>
      </c>
      <c r="I9" s="12" t="s">
        <v>6</v>
      </c>
      <c r="J9" s="10" t="s">
        <v>5</v>
      </c>
      <c r="K9" s="11" t="s">
        <v>2</v>
      </c>
      <c r="L9" s="11" t="s">
        <v>3</v>
      </c>
      <c r="M9" s="12" t="s">
        <v>6</v>
      </c>
      <c r="N9" s="13" t="s">
        <v>5</v>
      </c>
      <c r="O9" s="11" t="s">
        <v>2</v>
      </c>
      <c r="P9" s="11" t="s">
        <v>3</v>
      </c>
      <c r="Q9" s="12" t="s">
        <v>6</v>
      </c>
    </row>
    <row r="10" spans="2:17" s="1" customFormat="1" ht="15" customHeight="1">
      <c r="B10" s="14">
        <v>0</v>
      </c>
      <c r="C10" s="15">
        <v>484</v>
      </c>
      <c r="D10" s="15">
        <v>460</v>
      </c>
      <c r="E10" s="16">
        <v>944</v>
      </c>
      <c r="F10" s="14">
        <v>30</v>
      </c>
      <c r="G10" s="15">
        <v>770</v>
      </c>
      <c r="H10" s="15">
        <v>741</v>
      </c>
      <c r="I10" s="16">
        <v>1511</v>
      </c>
      <c r="J10" s="14">
        <v>60</v>
      </c>
      <c r="K10" s="15">
        <v>726</v>
      </c>
      <c r="L10" s="15">
        <v>698</v>
      </c>
      <c r="M10" s="16">
        <v>1424</v>
      </c>
      <c r="N10" s="17">
        <v>90</v>
      </c>
      <c r="O10" s="15">
        <v>29</v>
      </c>
      <c r="P10" s="15">
        <v>94</v>
      </c>
      <c r="Q10" s="16">
        <v>123</v>
      </c>
    </row>
    <row r="11" spans="2:17" s="1" customFormat="1" ht="15" customHeight="1">
      <c r="B11" s="18">
        <v>1</v>
      </c>
      <c r="C11" s="19">
        <v>503</v>
      </c>
      <c r="D11" s="19">
        <v>459</v>
      </c>
      <c r="E11" s="20">
        <v>962</v>
      </c>
      <c r="F11" s="21">
        <v>31</v>
      </c>
      <c r="G11" s="19">
        <v>867</v>
      </c>
      <c r="H11" s="19">
        <v>789</v>
      </c>
      <c r="I11" s="20">
        <v>1656</v>
      </c>
      <c r="J11" s="21">
        <v>61</v>
      </c>
      <c r="K11" s="19">
        <v>475</v>
      </c>
      <c r="L11" s="19">
        <v>419</v>
      </c>
      <c r="M11" s="20">
        <v>894</v>
      </c>
      <c r="N11" s="22">
        <v>91</v>
      </c>
      <c r="O11" s="19">
        <v>25</v>
      </c>
      <c r="P11" s="19">
        <v>87</v>
      </c>
      <c r="Q11" s="20">
        <v>112</v>
      </c>
    </row>
    <row r="12" spans="2:17" s="1" customFormat="1" ht="15" customHeight="1">
      <c r="B12" s="14">
        <v>2</v>
      </c>
      <c r="C12" s="19">
        <v>486</v>
      </c>
      <c r="D12" s="19">
        <v>458</v>
      </c>
      <c r="E12" s="20">
        <v>944</v>
      </c>
      <c r="F12" s="21">
        <v>32</v>
      </c>
      <c r="G12" s="19">
        <v>831</v>
      </c>
      <c r="H12" s="19">
        <v>834</v>
      </c>
      <c r="I12" s="20">
        <v>1665</v>
      </c>
      <c r="J12" s="21">
        <v>62</v>
      </c>
      <c r="K12" s="19">
        <v>465</v>
      </c>
      <c r="L12" s="19">
        <v>477</v>
      </c>
      <c r="M12" s="20">
        <v>942</v>
      </c>
      <c r="N12" s="22">
        <v>92</v>
      </c>
      <c r="O12" s="19">
        <v>34</v>
      </c>
      <c r="P12" s="19">
        <v>60</v>
      </c>
      <c r="Q12" s="20">
        <v>94</v>
      </c>
    </row>
    <row r="13" spans="2:17" s="1" customFormat="1" ht="15" customHeight="1">
      <c r="B13" s="18">
        <v>3</v>
      </c>
      <c r="C13" s="19">
        <v>493</v>
      </c>
      <c r="D13" s="19">
        <v>449</v>
      </c>
      <c r="E13" s="20">
        <v>942</v>
      </c>
      <c r="F13" s="21">
        <v>33</v>
      </c>
      <c r="G13" s="19">
        <v>928</v>
      </c>
      <c r="H13" s="19">
        <v>880</v>
      </c>
      <c r="I13" s="20">
        <v>1808</v>
      </c>
      <c r="J13" s="21">
        <v>63</v>
      </c>
      <c r="K13" s="19">
        <v>518</v>
      </c>
      <c r="L13" s="19">
        <v>555</v>
      </c>
      <c r="M13" s="20">
        <v>1073</v>
      </c>
      <c r="N13" s="22">
        <v>93</v>
      </c>
      <c r="O13" s="19">
        <v>17</v>
      </c>
      <c r="P13" s="19">
        <v>54</v>
      </c>
      <c r="Q13" s="20">
        <v>71</v>
      </c>
    </row>
    <row r="14" spans="2:17" s="1" customFormat="1" ht="15" customHeight="1">
      <c r="B14" s="14">
        <v>4</v>
      </c>
      <c r="C14" s="19">
        <v>423</v>
      </c>
      <c r="D14" s="19">
        <v>428</v>
      </c>
      <c r="E14" s="20">
        <v>851</v>
      </c>
      <c r="F14" s="21">
        <v>34</v>
      </c>
      <c r="G14" s="19">
        <v>995</v>
      </c>
      <c r="H14" s="19">
        <v>980</v>
      </c>
      <c r="I14" s="20">
        <v>1975</v>
      </c>
      <c r="J14" s="21">
        <v>64</v>
      </c>
      <c r="K14" s="19">
        <v>562</v>
      </c>
      <c r="L14" s="19">
        <v>542</v>
      </c>
      <c r="M14" s="20">
        <v>1104</v>
      </c>
      <c r="N14" s="22">
        <v>94</v>
      </c>
      <c r="O14" s="19">
        <v>13</v>
      </c>
      <c r="P14" s="19">
        <v>51</v>
      </c>
      <c r="Q14" s="20">
        <v>64</v>
      </c>
    </row>
    <row r="15" spans="2:17" s="1" customFormat="1" ht="15" customHeight="1">
      <c r="B15" s="18">
        <v>5</v>
      </c>
      <c r="C15" s="19">
        <v>454</v>
      </c>
      <c r="D15" s="19">
        <v>451</v>
      </c>
      <c r="E15" s="20">
        <v>905</v>
      </c>
      <c r="F15" s="21">
        <v>35</v>
      </c>
      <c r="G15" s="19">
        <v>992</v>
      </c>
      <c r="H15" s="19">
        <v>973</v>
      </c>
      <c r="I15" s="20">
        <v>1965</v>
      </c>
      <c r="J15" s="21">
        <v>65</v>
      </c>
      <c r="K15" s="19">
        <v>535</v>
      </c>
      <c r="L15" s="19">
        <v>581</v>
      </c>
      <c r="M15" s="20">
        <v>1116</v>
      </c>
      <c r="N15" s="22">
        <v>95</v>
      </c>
      <c r="O15" s="19">
        <v>7</v>
      </c>
      <c r="P15" s="19">
        <v>23</v>
      </c>
      <c r="Q15" s="20">
        <v>30</v>
      </c>
    </row>
    <row r="16" spans="2:17" s="1" customFormat="1" ht="15" customHeight="1">
      <c r="B16" s="14">
        <v>6</v>
      </c>
      <c r="C16" s="19">
        <v>482</v>
      </c>
      <c r="D16" s="19">
        <v>412</v>
      </c>
      <c r="E16" s="20">
        <v>894</v>
      </c>
      <c r="F16" s="21">
        <v>36</v>
      </c>
      <c r="G16" s="19">
        <v>937</v>
      </c>
      <c r="H16" s="19">
        <v>901</v>
      </c>
      <c r="I16" s="20">
        <v>1838</v>
      </c>
      <c r="J16" s="21">
        <v>66</v>
      </c>
      <c r="K16" s="19">
        <v>523</v>
      </c>
      <c r="L16" s="19">
        <v>528</v>
      </c>
      <c r="M16" s="20">
        <v>1051</v>
      </c>
      <c r="N16" s="22">
        <v>96</v>
      </c>
      <c r="O16" s="19">
        <v>9</v>
      </c>
      <c r="P16" s="19">
        <v>18</v>
      </c>
      <c r="Q16" s="20">
        <v>27</v>
      </c>
    </row>
    <row r="17" spans="2:17" s="1" customFormat="1" ht="15" customHeight="1">
      <c r="B17" s="18">
        <v>7</v>
      </c>
      <c r="C17" s="19">
        <v>441</v>
      </c>
      <c r="D17" s="19">
        <v>428</v>
      </c>
      <c r="E17" s="20">
        <v>869</v>
      </c>
      <c r="F17" s="21">
        <v>37</v>
      </c>
      <c r="G17" s="19">
        <v>933</v>
      </c>
      <c r="H17" s="19">
        <v>867</v>
      </c>
      <c r="I17" s="20">
        <v>1800</v>
      </c>
      <c r="J17" s="21">
        <v>67</v>
      </c>
      <c r="K17" s="19">
        <v>454</v>
      </c>
      <c r="L17" s="19">
        <v>471</v>
      </c>
      <c r="M17" s="20">
        <v>925</v>
      </c>
      <c r="N17" s="22">
        <v>97</v>
      </c>
      <c r="O17" s="19">
        <v>7</v>
      </c>
      <c r="P17" s="19">
        <v>20</v>
      </c>
      <c r="Q17" s="20">
        <v>27</v>
      </c>
    </row>
    <row r="18" spans="2:17" s="1" customFormat="1" ht="15" customHeight="1">
      <c r="B18" s="14">
        <v>8</v>
      </c>
      <c r="C18" s="19">
        <v>429</v>
      </c>
      <c r="D18" s="19">
        <v>426</v>
      </c>
      <c r="E18" s="20">
        <v>855</v>
      </c>
      <c r="F18" s="21">
        <v>38</v>
      </c>
      <c r="G18" s="19">
        <v>909</v>
      </c>
      <c r="H18" s="19">
        <v>859</v>
      </c>
      <c r="I18" s="20">
        <v>1768</v>
      </c>
      <c r="J18" s="21">
        <v>68</v>
      </c>
      <c r="K18" s="19">
        <v>374</v>
      </c>
      <c r="L18" s="19">
        <v>489</v>
      </c>
      <c r="M18" s="20">
        <v>863</v>
      </c>
      <c r="N18" s="22">
        <v>98</v>
      </c>
      <c r="O18" s="19">
        <v>3</v>
      </c>
      <c r="P18" s="19">
        <v>19</v>
      </c>
      <c r="Q18" s="20">
        <v>22</v>
      </c>
    </row>
    <row r="19" spans="2:17" s="1" customFormat="1" ht="15" customHeight="1">
      <c r="B19" s="18">
        <v>9</v>
      </c>
      <c r="C19" s="19">
        <v>412</v>
      </c>
      <c r="D19" s="19">
        <v>450</v>
      </c>
      <c r="E19" s="20">
        <v>862</v>
      </c>
      <c r="F19" s="21">
        <v>39</v>
      </c>
      <c r="G19" s="19">
        <v>915</v>
      </c>
      <c r="H19" s="19">
        <v>796</v>
      </c>
      <c r="I19" s="20">
        <v>1711</v>
      </c>
      <c r="J19" s="21">
        <v>69</v>
      </c>
      <c r="K19" s="19">
        <v>405</v>
      </c>
      <c r="L19" s="19">
        <v>435</v>
      </c>
      <c r="M19" s="20">
        <v>840</v>
      </c>
      <c r="N19" s="22">
        <v>99</v>
      </c>
      <c r="O19" s="19">
        <v>5</v>
      </c>
      <c r="P19" s="19">
        <v>8</v>
      </c>
      <c r="Q19" s="20">
        <v>13</v>
      </c>
    </row>
    <row r="20" spans="2:17" s="1" customFormat="1" ht="15" customHeight="1">
      <c r="B20" s="14">
        <v>10</v>
      </c>
      <c r="C20" s="19">
        <v>435</v>
      </c>
      <c r="D20" s="19">
        <v>394</v>
      </c>
      <c r="E20" s="20">
        <v>829</v>
      </c>
      <c r="F20" s="21">
        <v>40</v>
      </c>
      <c r="G20" s="19">
        <v>847</v>
      </c>
      <c r="H20" s="19">
        <v>742</v>
      </c>
      <c r="I20" s="20">
        <v>1589</v>
      </c>
      <c r="J20" s="21">
        <v>70</v>
      </c>
      <c r="K20" s="19">
        <v>417</v>
      </c>
      <c r="L20" s="19">
        <v>450</v>
      </c>
      <c r="M20" s="20">
        <v>867</v>
      </c>
      <c r="N20" s="22">
        <v>100</v>
      </c>
      <c r="O20" s="19">
        <v>1</v>
      </c>
      <c r="P20" s="19">
        <v>7</v>
      </c>
      <c r="Q20" s="20">
        <v>8</v>
      </c>
    </row>
    <row r="21" spans="2:17" s="1" customFormat="1" ht="15" customHeight="1">
      <c r="B21" s="18">
        <v>11</v>
      </c>
      <c r="C21" s="19">
        <v>393</v>
      </c>
      <c r="D21" s="19">
        <v>369</v>
      </c>
      <c r="E21" s="20">
        <v>762</v>
      </c>
      <c r="F21" s="21">
        <v>41</v>
      </c>
      <c r="G21" s="19">
        <v>701</v>
      </c>
      <c r="H21" s="19">
        <v>606</v>
      </c>
      <c r="I21" s="20">
        <v>1307</v>
      </c>
      <c r="J21" s="21">
        <v>71</v>
      </c>
      <c r="K21" s="19">
        <v>389</v>
      </c>
      <c r="L21" s="19">
        <v>465</v>
      </c>
      <c r="M21" s="20">
        <v>854</v>
      </c>
      <c r="N21" s="22">
        <v>101</v>
      </c>
      <c r="O21" s="19">
        <v>1</v>
      </c>
      <c r="P21" s="19">
        <v>5</v>
      </c>
      <c r="Q21" s="20">
        <v>6</v>
      </c>
    </row>
    <row r="22" spans="2:17" s="1" customFormat="1" ht="15" customHeight="1">
      <c r="B22" s="14">
        <v>12</v>
      </c>
      <c r="C22" s="19">
        <v>427</v>
      </c>
      <c r="D22" s="19">
        <v>382</v>
      </c>
      <c r="E22" s="20">
        <v>809</v>
      </c>
      <c r="F22" s="21">
        <v>42</v>
      </c>
      <c r="G22" s="19">
        <v>843</v>
      </c>
      <c r="H22" s="19">
        <v>679</v>
      </c>
      <c r="I22" s="20">
        <v>1522</v>
      </c>
      <c r="J22" s="21">
        <v>72</v>
      </c>
      <c r="K22" s="19">
        <v>364</v>
      </c>
      <c r="L22" s="19">
        <v>431</v>
      </c>
      <c r="M22" s="20">
        <v>795</v>
      </c>
      <c r="N22" s="22">
        <v>102</v>
      </c>
      <c r="O22" s="19">
        <v>1</v>
      </c>
      <c r="P22" s="19">
        <v>2</v>
      </c>
      <c r="Q22" s="20">
        <v>3</v>
      </c>
    </row>
    <row r="23" spans="2:17" s="1" customFormat="1" ht="15" customHeight="1">
      <c r="B23" s="18">
        <v>13</v>
      </c>
      <c r="C23" s="19">
        <v>401</v>
      </c>
      <c r="D23" s="19">
        <v>376</v>
      </c>
      <c r="E23" s="20">
        <v>777</v>
      </c>
      <c r="F23" s="21">
        <v>43</v>
      </c>
      <c r="G23" s="19">
        <v>755</v>
      </c>
      <c r="H23" s="19">
        <v>643</v>
      </c>
      <c r="I23" s="20">
        <v>1398</v>
      </c>
      <c r="J23" s="21">
        <v>73</v>
      </c>
      <c r="K23" s="19">
        <v>343</v>
      </c>
      <c r="L23" s="19">
        <v>388</v>
      </c>
      <c r="M23" s="20">
        <v>731</v>
      </c>
      <c r="N23" s="22">
        <v>103</v>
      </c>
      <c r="O23" s="19">
        <v>0</v>
      </c>
      <c r="P23" s="19">
        <v>1</v>
      </c>
      <c r="Q23" s="20">
        <v>1</v>
      </c>
    </row>
    <row r="24" spans="2:17" s="1" customFormat="1" ht="15" customHeight="1">
      <c r="B24" s="14">
        <v>14</v>
      </c>
      <c r="C24" s="19">
        <v>419</v>
      </c>
      <c r="D24" s="19">
        <v>394</v>
      </c>
      <c r="E24" s="20">
        <v>813</v>
      </c>
      <c r="F24" s="21">
        <v>44</v>
      </c>
      <c r="G24" s="19">
        <v>716</v>
      </c>
      <c r="H24" s="19">
        <v>666</v>
      </c>
      <c r="I24" s="20">
        <v>1382</v>
      </c>
      <c r="J24" s="21">
        <v>74</v>
      </c>
      <c r="K24" s="19">
        <v>342</v>
      </c>
      <c r="L24" s="19">
        <v>400</v>
      </c>
      <c r="M24" s="20">
        <v>742</v>
      </c>
      <c r="N24" s="22">
        <v>104</v>
      </c>
      <c r="O24" s="19">
        <v>1</v>
      </c>
      <c r="P24" s="19">
        <v>0</v>
      </c>
      <c r="Q24" s="20">
        <v>1</v>
      </c>
    </row>
    <row r="25" spans="2:17" s="1" customFormat="1" ht="15" customHeight="1">
      <c r="B25" s="18">
        <v>15</v>
      </c>
      <c r="C25" s="19">
        <v>374</v>
      </c>
      <c r="D25" s="19">
        <v>360</v>
      </c>
      <c r="E25" s="20">
        <v>734</v>
      </c>
      <c r="F25" s="21">
        <v>45</v>
      </c>
      <c r="G25" s="19">
        <v>629</v>
      </c>
      <c r="H25" s="19">
        <v>582</v>
      </c>
      <c r="I25" s="20">
        <v>1211</v>
      </c>
      <c r="J25" s="21">
        <v>75</v>
      </c>
      <c r="K25" s="19">
        <v>292</v>
      </c>
      <c r="L25" s="19">
        <v>370</v>
      </c>
      <c r="M25" s="20">
        <v>662</v>
      </c>
      <c r="N25" s="22">
        <v>105</v>
      </c>
      <c r="O25" s="19">
        <v>0</v>
      </c>
      <c r="P25" s="19">
        <v>0</v>
      </c>
      <c r="Q25" s="20">
        <v>0</v>
      </c>
    </row>
    <row r="26" spans="2:17" s="1" customFormat="1" ht="15" customHeight="1">
      <c r="B26" s="14">
        <v>16</v>
      </c>
      <c r="C26" s="19">
        <v>397</v>
      </c>
      <c r="D26" s="19">
        <v>374</v>
      </c>
      <c r="E26" s="20">
        <v>771</v>
      </c>
      <c r="F26" s="21">
        <v>46</v>
      </c>
      <c r="G26" s="19">
        <v>612</v>
      </c>
      <c r="H26" s="19">
        <v>587</v>
      </c>
      <c r="I26" s="20">
        <v>1199</v>
      </c>
      <c r="J26" s="21">
        <v>76</v>
      </c>
      <c r="K26" s="19">
        <v>279</v>
      </c>
      <c r="L26" s="19">
        <v>336</v>
      </c>
      <c r="M26" s="20">
        <v>615</v>
      </c>
      <c r="N26" s="22">
        <v>106</v>
      </c>
      <c r="O26" s="19">
        <v>0</v>
      </c>
      <c r="P26" s="19">
        <v>0</v>
      </c>
      <c r="Q26" s="20">
        <v>0</v>
      </c>
    </row>
    <row r="27" spans="2:17" s="1" customFormat="1" ht="15" customHeight="1">
      <c r="B27" s="18">
        <v>17</v>
      </c>
      <c r="C27" s="19">
        <v>409</v>
      </c>
      <c r="D27" s="19">
        <v>388</v>
      </c>
      <c r="E27" s="20">
        <v>797</v>
      </c>
      <c r="F27" s="21">
        <v>47</v>
      </c>
      <c r="G27" s="19">
        <v>596</v>
      </c>
      <c r="H27" s="19">
        <v>583</v>
      </c>
      <c r="I27" s="20">
        <v>1179</v>
      </c>
      <c r="J27" s="21">
        <v>77</v>
      </c>
      <c r="K27" s="19">
        <v>237</v>
      </c>
      <c r="L27" s="19">
        <v>304</v>
      </c>
      <c r="M27" s="20">
        <v>541</v>
      </c>
      <c r="N27" s="22">
        <v>107</v>
      </c>
      <c r="O27" s="19">
        <v>0</v>
      </c>
      <c r="P27" s="19">
        <v>0</v>
      </c>
      <c r="Q27" s="20">
        <v>0</v>
      </c>
    </row>
    <row r="28" spans="2:17" s="1" customFormat="1" ht="15" customHeight="1">
      <c r="B28" s="14">
        <v>18</v>
      </c>
      <c r="C28" s="19">
        <v>399</v>
      </c>
      <c r="D28" s="19">
        <v>399</v>
      </c>
      <c r="E28" s="20">
        <v>798</v>
      </c>
      <c r="F28" s="21">
        <v>48</v>
      </c>
      <c r="G28" s="19">
        <v>596</v>
      </c>
      <c r="H28" s="19">
        <v>579</v>
      </c>
      <c r="I28" s="20">
        <v>1175</v>
      </c>
      <c r="J28" s="21">
        <v>78</v>
      </c>
      <c r="K28" s="19">
        <v>225</v>
      </c>
      <c r="L28" s="19">
        <v>301</v>
      </c>
      <c r="M28" s="20">
        <v>526</v>
      </c>
      <c r="N28" s="22">
        <v>108</v>
      </c>
      <c r="O28" s="19">
        <v>0</v>
      </c>
      <c r="P28" s="19">
        <v>0</v>
      </c>
      <c r="Q28" s="20">
        <v>0</v>
      </c>
    </row>
    <row r="29" spans="2:17" s="1" customFormat="1" ht="15" customHeight="1">
      <c r="B29" s="18">
        <v>19</v>
      </c>
      <c r="C29" s="19">
        <v>462</v>
      </c>
      <c r="D29" s="19">
        <v>434</v>
      </c>
      <c r="E29" s="20">
        <v>896</v>
      </c>
      <c r="F29" s="21">
        <v>49</v>
      </c>
      <c r="G29" s="19">
        <v>606</v>
      </c>
      <c r="H29" s="19">
        <v>518</v>
      </c>
      <c r="I29" s="20">
        <v>1124</v>
      </c>
      <c r="J29" s="21">
        <v>79</v>
      </c>
      <c r="K29" s="19">
        <v>204</v>
      </c>
      <c r="L29" s="19">
        <v>266</v>
      </c>
      <c r="M29" s="20">
        <v>470</v>
      </c>
      <c r="N29" s="22">
        <v>109</v>
      </c>
      <c r="O29" s="19">
        <v>0</v>
      </c>
      <c r="P29" s="19">
        <v>0</v>
      </c>
      <c r="Q29" s="20">
        <v>0</v>
      </c>
    </row>
    <row r="30" spans="2:17" s="1" customFormat="1" ht="15" customHeight="1">
      <c r="B30" s="14">
        <v>20</v>
      </c>
      <c r="C30" s="19">
        <v>479</v>
      </c>
      <c r="D30" s="19">
        <v>461</v>
      </c>
      <c r="E30" s="20">
        <v>940</v>
      </c>
      <c r="F30" s="21">
        <v>50</v>
      </c>
      <c r="G30" s="19">
        <v>553</v>
      </c>
      <c r="H30" s="19">
        <v>511</v>
      </c>
      <c r="I30" s="20">
        <v>1064</v>
      </c>
      <c r="J30" s="21">
        <v>80</v>
      </c>
      <c r="K30" s="19">
        <v>182</v>
      </c>
      <c r="L30" s="19">
        <v>237</v>
      </c>
      <c r="M30" s="20">
        <v>419</v>
      </c>
      <c r="N30" s="22">
        <v>110</v>
      </c>
      <c r="O30" s="19">
        <v>0</v>
      </c>
      <c r="P30" s="19">
        <v>0</v>
      </c>
      <c r="Q30" s="20">
        <v>0</v>
      </c>
    </row>
    <row r="31" spans="2:17" s="1" customFormat="1" ht="15" customHeight="1">
      <c r="B31" s="18">
        <v>21</v>
      </c>
      <c r="C31" s="19">
        <v>498</v>
      </c>
      <c r="D31" s="19">
        <v>442</v>
      </c>
      <c r="E31" s="20">
        <v>940</v>
      </c>
      <c r="F31" s="21">
        <v>51</v>
      </c>
      <c r="G31" s="19">
        <v>564</v>
      </c>
      <c r="H31" s="19">
        <v>538</v>
      </c>
      <c r="I31" s="20">
        <v>1102</v>
      </c>
      <c r="J31" s="21">
        <v>81</v>
      </c>
      <c r="K31" s="19">
        <v>199</v>
      </c>
      <c r="L31" s="19">
        <v>263</v>
      </c>
      <c r="M31" s="20">
        <v>462</v>
      </c>
      <c r="N31" s="22">
        <v>111</v>
      </c>
      <c r="O31" s="19">
        <v>0</v>
      </c>
      <c r="P31" s="19">
        <v>0</v>
      </c>
      <c r="Q31" s="20">
        <v>0</v>
      </c>
    </row>
    <row r="32" spans="2:17" s="1" customFormat="1" ht="15" customHeight="1">
      <c r="B32" s="14">
        <v>22</v>
      </c>
      <c r="C32" s="19">
        <v>580</v>
      </c>
      <c r="D32" s="19">
        <v>535</v>
      </c>
      <c r="E32" s="20">
        <v>1115</v>
      </c>
      <c r="F32" s="21">
        <v>52</v>
      </c>
      <c r="G32" s="19">
        <v>561</v>
      </c>
      <c r="H32" s="19">
        <v>528</v>
      </c>
      <c r="I32" s="20">
        <v>1089</v>
      </c>
      <c r="J32" s="21">
        <v>82</v>
      </c>
      <c r="K32" s="19">
        <v>185</v>
      </c>
      <c r="L32" s="19">
        <v>254</v>
      </c>
      <c r="M32" s="20">
        <v>439</v>
      </c>
      <c r="N32" s="22">
        <v>112</v>
      </c>
      <c r="O32" s="19">
        <v>0</v>
      </c>
      <c r="P32" s="19">
        <v>0</v>
      </c>
      <c r="Q32" s="20">
        <v>0</v>
      </c>
    </row>
    <row r="33" spans="2:17" s="1" customFormat="1" ht="15" customHeight="1">
      <c r="B33" s="18">
        <v>23</v>
      </c>
      <c r="C33" s="19">
        <v>639</v>
      </c>
      <c r="D33" s="19">
        <v>561</v>
      </c>
      <c r="E33" s="20">
        <v>1200</v>
      </c>
      <c r="F33" s="21">
        <v>53</v>
      </c>
      <c r="G33" s="19">
        <v>515</v>
      </c>
      <c r="H33" s="19">
        <v>492</v>
      </c>
      <c r="I33" s="20">
        <v>1007</v>
      </c>
      <c r="J33" s="21">
        <v>83</v>
      </c>
      <c r="K33" s="19">
        <v>118</v>
      </c>
      <c r="L33" s="19">
        <v>212</v>
      </c>
      <c r="M33" s="20">
        <v>330</v>
      </c>
      <c r="N33" s="22">
        <v>113</v>
      </c>
      <c r="O33" s="19">
        <v>0</v>
      </c>
      <c r="P33" s="19">
        <v>0</v>
      </c>
      <c r="Q33" s="20">
        <v>0</v>
      </c>
    </row>
    <row r="34" spans="2:17" s="1" customFormat="1" ht="15" customHeight="1">
      <c r="B34" s="14">
        <v>24</v>
      </c>
      <c r="C34" s="19">
        <v>646</v>
      </c>
      <c r="D34" s="19">
        <v>569</v>
      </c>
      <c r="E34" s="20">
        <v>1215</v>
      </c>
      <c r="F34" s="21">
        <v>54</v>
      </c>
      <c r="G34" s="19">
        <v>545</v>
      </c>
      <c r="H34" s="19">
        <v>510</v>
      </c>
      <c r="I34" s="20">
        <v>1055</v>
      </c>
      <c r="J34" s="21">
        <v>84</v>
      </c>
      <c r="K34" s="19">
        <v>85</v>
      </c>
      <c r="L34" s="19">
        <v>201</v>
      </c>
      <c r="M34" s="20">
        <v>286</v>
      </c>
      <c r="N34" s="22">
        <v>114</v>
      </c>
      <c r="O34" s="19">
        <v>0</v>
      </c>
      <c r="P34" s="19">
        <v>0</v>
      </c>
      <c r="Q34" s="20">
        <v>0</v>
      </c>
    </row>
    <row r="35" spans="2:17" s="1" customFormat="1" ht="15" customHeight="1">
      <c r="B35" s="18">
        <v>25</v>
      </c>
      <c r="C35" s="19">
        <v>716</v>
      </c>
      <c r="D35" s="19">
        <v>602</v>
      </c>
      <c r="E35" s="20">
        <v>1318</v>
      </c>
      <c r="F35" s="21">
        <v>55</v>
      </c>
      <c r="G35" s="19">
        <v>624</v>
      </c>
      <c r="H35" s="19">
        <v>555</v>
      </c>
      <c r="I35" s="20">
        <v>1179</v>
      </c>
      <c r="J35" s="21">
        <v>85</v>
      </c>
      <c r="K35" s="19">
        <v>91</v>
      </c>
      <c r="L35" s="19">
        <v>177</v>
      </c>
      <c r="M35" s="20">
        <v>268</v>
      </c>
      <c r="N35" s="22">
        <v>115</v>
      </c>
      <c r="O35" s="19">
        <v>0</v>
      </c>
      <c r="P35" s="19">
        <v>0</v>
      </c>
      <c r="Q35" s="20">
        <v>0</v>
      </c>
    </row>
    <row r="36" spans="2:17" s="1" customFormat="1" ht="15" customHeight="1">
      <c r="B36" s="14">
        <v>26</v>
      </c>
      <c r="C36" s="19">
        <v>668</v>
      </c>
      <c r="D36" s="19">
        <v>561</v>
      </c>
      <c r="E36" s="20">
        <v>1229</v>
      </c>
      <c r="F36" s="21">
        <v>56</v>
      </c>
      <c r="G36" s="19">
        <v>624</v>
      </c>
      <c r="H36" s="19">
        <v>604</v>
      </c>
      <c r="I36" s="20">
        <v>1228</v>
      </c>
      <c r="J36" s="21">
        <v>86</v>
      </c>
      <c r="K36" s="19">
        <v>74</v>
      </c>
      <c r="L36" s="19">
        <v>170</v>
      </c>
      <c r="M36" s="20">
        <v>244</v>
      </c>
      <c r="N36" s="22">
        <v>116</v>
      </c>
      <c r="O36" s="19">
        <v>0</v>
      </c>
      <c r="P36" s="19">
        <v>0</v>
      </c>
      <c r="Q36" s="20">
        <v>0</v>
      </c>
    </row>
    <row r="37" spans="2:17" s="1" customFormat="1" ht="15" customHeight="1">
      <c r="B37" s="18">
        <v>27</v>
      </c>
      <c r="C37" s="19">
        <v>748</v>
      </c>
      <c r="D37" s="19">
        <v>647</v>
      </c>
      <c r="E37" s="20">
        <v>1395</v>
      </c>
      <c r="F37" s="21">
        <v>57</v>
      </c>
      <c r="G37" s="19">
        <v>632</v>
      </c>
      <c r="H37" s="19">
        <v>657</v>
      </c>
      <c r="I37" s="20">
        <v>1289</v>
      </c>
      <c r="J37" s="21">
        <v>87</v>
      </c>
      <c r="K37" s="19">
        <v>50</v>
      </c>
      <c r="L37" s="19">
        <v>158</v>
      </c>
      <c r="M37" s="20">
        <v>208</v>
      </c>
      <c r="N37" s="22">
        <v>117</v>
      </c>
      <c r="O37" s="19">
        <v>0</v>
      </c>
      <c r="P37" s="19">
        <v>0</v>
      </c>
      <c r="Q37" s="20">
        <v>0</v>
      </c>
    </row>
    <row r="38" spans="2:17" s="1" customFormat="1" ht="15" customHeight="1">
      <c r="B38" s="14">
        <v>28</v>
      </c>
      <c r="C38" s="19">
        <v>705</v>
      </c>
      <c r="D38" s="19">
        <v>699</v>
      </c>
      <c r="E38" s="20">
        <v>1404</v>
      </c>
      <c r="F38" s="21">
        <v>58</v>
      </c>
      <c r="G38" s="19">
        <v>733</v>
      </c>
      <c r="H38" s="19">
        <v>709</v>
      </c>
      <c r="I38" s="20">
        <v>1442</v>
      </c>
      <c r="J38" s="21">
        <v>88</v>
      </c>
      <c r="K38" s="19">
        <v>47</v>
      </c>
      <c r="L38" s="19">
        <v>124</v>
      </c>
      <c r="M38" s="20">
        <v>171</v>
      </c>
      <c r="N38" s="22">
        <v>118</v>
      </c>
      <c r="O38" s="19">
        <v>0</v>
      </c>
      <c r="P38" s="19">
        <v>0</v>
      </c>
      <c r="Q38" s="20">
        <v>0</v>
      </c>
    </row>
    <row r="39" spans="2:17" s="1" customFormat="1" ht="15" customHeight="1">
      <c r="B39" s="23">
        <v>29</v>
      </c>
      <c r="C39" s="24">
        <v>797</v>
      </c>
      <c r="D39" s="24">
        <v>744</v>
      </c>
      <c r="E39" s="25">
        <v>1541</v>
      </c>
      <c r="F39" s="26">
        <v>59</v>
      </c>
      <c r="G39" s="24">
        <v>734</v>
      </c>
      <c r="H39" s="24">
        <v>724</v>
      </c>
      <c r="I39" s="25">
        <v>1458</v>
      </c>
      <c r="J39" s="26">
        <v>89</v>
      </c>
      <c r="K39" s="24">
        <v>48</v>
      </c>
      <c r="L39" s="24">
        <v>116</v>
      </c>
      <c r="M39" s="25">
        <v>164</v>
      </c>
      <c r="N39" s="27" t="s">
        <v>7</v>
      </c>
      <c r="O39" s="24">
        <v>0</v>
      </c>
      <c r="P39" s="24">
        <v>0</v>
      </c>
      <c r="Q39" s="25">
        <v>0</v>
      </c>
    </row>
    <row r="40" spans="2:17" s="1" customFormat="1" ht="15" customHeight="1"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</row>
    <row r="41" spans="2:17" s="1" customFormat="1" ht="15" customHeight="1">
      <c r="B41" s="10" t="s">
        <v>5</v>
      </c>
      <c r="C41" s="11" t="s">
        <v>2</v>
      </c>
      <c r="D41" s="11" t="s">
        <v>3</v>
      </c>
      <c r="E41" s="12" t="s">
        <v>6</v>
      </c>
      <c r="F41" s="10" t="s">
        <v>5</v>
      </c>
      <c r="G41" s="11" t="s">
        <v>2</v>
      </c>
      <c r="H41" s="11" t="s">
        <v>3</v>
      </c>
      <c r="I41" s="12" t="s">
        <v>6</v>
      </c>
      <c r="J41" s="10" t="s">
        <v>5</v>
      </c>
      <c r="K41" s="11" t="s">
        <v>2</v>
      </c>
      <c r="L41" s="11" t="s">
        <v>3</v>
      </c>
      <c r="M41" s="12" t="s">
        <v>6</v>
      </c>
      <c r="N41" s="28" t="s">
        <v>5</v>
      </c>
      <c r="O41" s="11" t="s">
        <v>2</v>
      </c>
      <c r="P41" s="11" t="s">
        <v>3</v>
      </c>
      <c r="Q41" s="12" t="s">
        <v>6</v>
      </c>
    </row>
    <row r="42" spans="2:17" s="1" customFormat="1" ht="15" customHeight="1">
      <c r="B42" s="29" t="s">
        <v>8</v>
      </c>
      <c r="C42" s="15">
        <v>2389</v>
      </c>
      <c r="D42" s="15">
        <v>2254</v>
      </c>
      <c r="E42" s="16">
        <v>4643</v>
      </c>
      <c r="F42" s="29" t="s">
        <v>9</v>
      </c>
      <c r="G42" s="15">
        <v>3862</v>
      </c>
      <c r="H42" s="15">
        <v>3336</v>
      </c>
      <c r="I42" s="16">
        <v>7198</v>
      </c>
      <c r="J42" s="29" t="s">
        <v>10</v>
      </c>
      <c r="K42" s="15">
        <v>769</v>
      </c>
      <c r="L42" s="15">
        <v>1167</v>
      </c>
      <c r="M42" s="16">
        <v>1936</v>
      </c>
      <c r="N42" s="30" t="s">
        <v>11</v>
      </c>
      <c r="O42" s="15">
        <v>6682</v>
      </c>
      <c r="P42" s="15">
        <v>6336</v>
      </c>
      <c r="Q42" s="16">
        <v>13018</v>
      </c>
    </row>
    <row r="43" spans="2:17" s="1" customFormat="1" ht="15" customHeight="1">
      <c r="B43" s="31" t="s">
        <v>12</v>
      </c>
      <c r="C43" s="19">
        <v>2218</v>
      </c>
      <c r="D43" s="19">
        <v>2167</v>
      </c>
      <c r="E43" s="20">
        <v>4385</v>
      </c>
      <c r="F43" s="31" t="s">
        <v>13</v>
      </c>
      <c r="G43" s="19">
        <v>3039</v>
      </c>
      <c r="H43" s="19">
        <v>2849</v>
      </c>
      <c r="I43" s="20">
        <v>5888</v>
      </c>
      <c r="J43" s="31" t="s">
        <v>14</v>
      </c>
      <c r="K43" s="19">
        <v>310</v>
      </c>
      <c r="L43" s="19">
        <v>745</v>
      </c>
      <c r="M43" s="20">
        <v>1055</v>
      </c>
      <c r="N43" s="32" t="s">
        <v>15</v>
      </c>
      <c r="O43" s="19">
        <v>33326</v>
      </c>
      <c r="P43" s="19">
        <v>31100</v>
      </c>
      <c r="Q43" s="20">
        <v>64426</v>
      </c>
    </row>
    <row r="44" spans="2:19" s="1" customFormat="1" ht="15" customHeight="1">
      <c r="B44" s="31" t="s">
        <v>16</v>
      </c>
      <c r="C44" s="19">
        <v>2075</v>
      </c>
      <c r="D44" s="19">
        <v>1915</v>
      </c>
      <c r="E44" s="20">
        <v>3990</v>
      </c>
      <c r="F44" s="31" t="s">
        <v>17</v>
      </c>
      <c r="G44" s="19">
        <v>2738</v>
      </c>
      <c r="H44" s="19">
        <v>2579</v>
      </c>
      <c r="I44" s="20">
        <v>5317</v>
      </c>
      <c r="J44" s="31" t="s">
        <v>18</v>
      </c>
      <c r="K44" s="19">
        <v>118</v>
      </c>
      <c r="L44" s="19">
        <v>346</v>
      </c>
      <c r="M44" s="20">
        <v>464</v>
      </c>
      <c r="N44" s="33" t="s">
        <v>19</v>
      </c>
      <c r="O44" s="24">
        <v>6615</v>
      </c>
      <c r="P44" s="24">
        <v>8576</v>
      </c>
      <c r="Q44" s="25">
        <v>15191</v>
      </c>
      <c r="S44" s="4"/>
    </row>
    <row r="45" spans="2:17" s="1" customFormat="1" ht="15" customHeight="1">
      <c r="B45" s="31" t="s">
        <v>20</v>
      </c>
      <c r="C45" s="19">
        <v>2041</v>
      </c>
      <c r="D45" s="19">
        <v>1955</v>
      </c>
      <c r="E45" s="20">
        <v>3996</v>
      </c>
      <c r="F45" s="31" t="s">
        <v>21</v>
      </c>
      <c r="G45" s="19">
        <v>3347</v>
      </c>
      <c r="H45" s="19">
        <v>3249</v>
      </c>
      <c r="I45" s="20">
        <v>6596</v>
      </c>
      <c r="J45" s="31" t="s">
        <v>22</v>
      </c>
      <c r="K45" s="19">
        <v>31</v>
      </c>
      <c r="L45" s="19">
        <v>88</v>
      </c>
      <c r="M45" s="20">
        <v>119</v>
      </c>
      <c r="N45" s="28" t="s">
        <v>1</v>
      </c>
      <c r="O45" s="5">
        <v>46623</v>
      </c>
      <c r="P45" s="5">
        <v>46012</v>
      </c>
      <c r="Q45" s="6">
        <v>92635</v>
      </c>
    </row>
    <row r="46" spans="2:17" s="1" customFormat="1" ht="15.75" customHeight="1">
      <c r="B46" s="31" t="s">
        <v>23</v>
      </c>
      <c r="C46" s="19">
        <v>2842</v>
      </c>
      <c r="D46" s="19">
        <v>2568</v>
      </c>
      <c r="E46" s="20">
        <v>5410</v>
      </c>
      <c r="F46" s="31" t="s">
        <v>24</v>
      </c>
      <c r="G46" s="19">
        <v>2746</v>
      </c>
      <c r="H46" s="19">
        <v>2691</v>
      </c>
      <c r="I46" s="20">
        <v>5437</v>
      </c>
      <c r="J46" s="31" t="s">
        <v>25</v>
      </c>
      <c r="K46" s="19">
        <v>4</v>
      </c>
      <c r="L46" s="19">
        <v>15</v>
      </c>
      <c r="M46" s="20">
        <v>19</v>
      </c>
      <c r="N46" s="4"/>
      <c r="O46" s="4"/>
      <c r="P46" s="4"/>
      <c r="Q46" s="4"/>
    </row>
    <row r="47" spans="2:17" s="1" customFormat="1" ht="15" customHeight="1">
      <c r="B47" s="31" t="s">
        <v>26</v>
      </c>
      <c r="C47" s="19">
        <v>3634</v>
      </c>
      <c r="D47" s="19">
        <v>3253</v>
      </c>
      <c r="E47" s="20">
        <v>6887</v>
      </c>
      <c r="F47" s="31" t="s">
        <v>27</v>
      </c>
      <c r="G47" s="19">
        <v>2291</v>
      </c>
      <c r="H47" s="19">
        <v>2504</v>
      </c>
      <c r="I47" s="20">
        <v>4795</v>
      </c>
      <c r="J47" s="31" t="s">
        <v>28</v>
      </c>
      <c r="K47" s="19">
        <v>0</v>
      </c>
      <c r="L47" s="19">
        <v>0</v>
      </c>
      <c r="M47" s="20">
        <v>0</v>
      </c>
      <c r="N47" s="4"/>
      <c r="O47" s="4"/>
      <c r="P47" s="4"/>
      <c r="Q47" s="4"/>
    </row>
    <row r="48" spans="2:17" s="1" customFormat="1" ht="15" customHeight="1">
      <c r="B48" s="31" t="s">
        <v>29</v>
      </c>
      <c r="C48" s="19">
        <v>4391</v>
      </c>
      <c r="D48" s="19">
        <v>4224</v>
      </c>
      <c r="E48" s="20">
        <v>8615</v>
      </c>
      <c r="F48" s="31" t="s">
        <v>30</v>
      </c>
      <c r="G48" s="19">
        <v>1855</v>
      </c>
      <c r="H48" s="19">
        <v>2134</v>
      </c>
      <c r="I48" s="20">
        <v>3989</v>
      </c>
      <c r="J48" s="31" t="s">
        <v>31</v>
      </c>
      <c r="K48" s="19">
        <v>0</v>
      </c>
      <c r="L48" s="19">
        <v>0</v>
      </c>
      <c r="M48" s="20">
        <v>0</v>
      </c>
      <c r="N48" s="4"/>
      <c r="O48" s="4"/>
      <c r="P48" s="4"/>
      <c r="Q48" s="4"/>
    </row>
    <row r="49" spans="2:17" s="1" customFormat="1" ht="15" customHeight="1">
      <c r="B49" s="34" t="s">
        <v>32</v>
      </c>
      <c r="C49" s="24">
        <v>4686</v>
      </c>
      <c r="D49" s="24">
        <v>4396</v>
      </c>
      <c r="E49" s="25">
        <v>9082</v>
      </c>
      <c r="F49" s="34" t="s">
        <v>33</v>
      </c>
      <c r="G49" s="24">
        <v>1237</v>
      </c>
      <c r="H49" s="24">
        <v>1577</v>
      </c>
      <c r="I49" s="25">
        <v>2814</v>
      </c>
      <c r="J49" s="34" t="s">
        <v>34</v>
      </c>
      <c r="K49" s="24">
        <v>0</v>
      </c>
      <c r="L49" s="24">
        <v>0</v>
      </c>
      <c r="M49" s="25">
        <v>0</v>
      </c>
      <c r="N49" s="4"/>
      <c r="O49" s="4"/>
      <c r="P49" s="4"/>
      <c r="Q49" s="4"/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/>
  <dimension ref="A1:S49"/>
  <sheetViews>
    <sheetView view="pageBreakPreview" zoomScale="75" zoomScaleNormal="55" zoomScaleSheetLayoutView="75" workbookViewId="0" topLeftCell="A1">
      <selection activeCell="D17" sqref="D17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125" style="0" customWidth="1"/>
    <col min="19" max="19" width="9.25390625" style="0" bestFit="1" customWidth="1"/>
  </cols>
  <sheetData>
    <row r="1" spans="1:18" s="1" customFormat="1" ht="21">
      <c r="A1" s="7"/>
      <c r="B1" s="7"/>
      <c r="C1" s="7"/>
      <c r="D1" s="7"/>
      <c r="E1" s="39" t="s">
        <v>43</v>
      </c>
      <c r="F1" s="39"/>
      <c r="G1" s="39"/>
      <c r="H1" s="39"/>
      <c r="I1" s="39"/>
      <c r="J1" s="39"/>
      <c r="K1" s="39"/>
      <c r="L1" s="39"/>
      <c r="M1" s="39"/>
      <c r="N1" s="39"/>
      <c r="O1" s="7"/>
      <c r="P1" s="7"/>
      <c r="Q1" s="7"/>
      <c r="R1" s="7"/>
    </row>
    <row r="2" spans="5:17" s="1" customFormat="1" ht="21" customHeight="1">
      <c r="E2" s="40" t="s">
        <v>0</v>
      </c>
      <c r="F2" s="40"/>
      <c r="G2" s="40"/>
      <c r="H2" s="40"/>
      <c r="I2" s="40"/>
      <c r="J2" s="40"/>
      <c r="K2" s="40"/>
      <c r="L2" s="40"/>
      <c r="M2" s="40"/>
      <c r="N2" s="40"/>
      <c r="O2" s="37">
        <v>39356</v>
      </c>
      <c r="P2" s="38"/>
      <c r="Q2" s="8" t="s">
        <v>35</v>
      </c>
    </row>
    <row r="3" s="1" customFormat="1" ht="21" customHeight="1"/>
    <row r="4" spans="5:14" s="1" customFormat="1" ht="15" customHeight="1">
      <c r="E4" s="44" t="s">
        <v>1</v>
      </c>
      <c r="F4" s="45"/>
      <c r="G4" s="44" t="s">
        <v>2</v>
      </c>
      <c r="H4" s="45"/>
      <c r="I4" s="44" t="s">
        <v>3</v>
      </c>
      <c r="J4" s="45"/>
      <c r="L4" s="41" t="s">
        <v>4</v>
      </c>
      <c r="M4" s="2" t="s">
        <v>36</v>
      </c>
      <c r="N4" s="9">
        <f>(SUMPRODUCT(B$10:B$39,E$10:E$39)+SUMPRODUCT(F$10:F$39,I$10:I$39)+SUMPRODUCT(J$10:J$39,M$10:M$39)+SUMPRODUCT(N$10:N$38,Q$10:Q$38))/$E$5</f>
        <v>40.053435363073916</v>
      </c>
    </row>
    <row r="5" spans="3:14" s="1" customFormat="1" ht="15" customHeight="1">
      <c r="C5" s="3"/>
      <c r="E5" s="46">
        <f>SUM(E10:E39,I10:I39,M10:M39,Q10:Q39)</f>
        <v>92130</v>
      </c>
      <c r="F5" s="47"/>
      <c r="G5" s="46">
        <f>SUM(C10:C39,G10:G39,K10:K39,O10:O39)</f>
        <v>47226</v>
      </c>
      <c r="H5" s="47"/>
      <c r="I5" s="46">
        <f>SUM(D10:D39,H10:H39,L10:L39,P10:P39)</f>
        <v>44904</v>
      </c>
      <c r="J5" s="47"/>
      <c r="L5" s="42"/>
      <c r="M5" s="2" t="s">
        <v>2</v>
      </c>
      <c r="N5" s="9">
        <f>(SUMPRODUCT(B$10:B$39,C$10:C$39)+SUMPRODUCT(F$10:F$39,G$10:G$39)+SUMPRODUCT(J$10:J$39,K$10:K$39)+SUMPRODUCT(N$10:N$38,O$10:O$38))/G$5</f>
        <v>39.2031931563122</v>
      </c>
    </row>
    <row r="6" spans="5:14" s="1" customFormat="1" ht="15" customHeight="1">
      <c r="E6" s="48"/>
      <c r="F6" s="49"/>
      <c r="G6" s="48"/>
      <c r="H6" s="49"/>
      <c r="I6" s="48"/>
      <c r="J6" s="49"/>
      <c r="L6" s="43"/>
      <c r="M6" s="2" t="s">
        <v>3</v>
      </c>
      <c r="N6" s="9">
        <f>(SUMPRODUCT(B$10:B$39,D$10:D$39)+SUMPRODUCT(F$10:F$39,H$10:H$39)+SUMPRODUCT(J$10:J$39,L$10:L$39)+SUMPRODUCT(N$10:N$38,P$10:P$38))/I$5</f>
        <v>40.947643862462144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10" t="s">
        <v>5</v>
      </c>
      <c r="C9" s="11" t="s">
        <v>2</v>
      </c>
      <c r="D9" s="11" t="s">
        <v>3</v>
      </c>
      <c r="E9" s="12" t="s">
        <v>6</v>
      </c>
      <c r="F9" s="10" t="s">
        <v>5</v>
      </c>
      <c r="G9" s="11" t="s">
        <v>2</v>
      </c>
      <c r="H9" s="11" t="s">
        <v>3</v>
      </c>
      <c r="I9" s="12" t="s">
        <v>6</v>
      </c>
      <c r="J9" s="10" t="s">
        <v>5</v>
      </c>
      <c r="K9" s="11" t="s">
        <v>2</v>
      </c>
      <c r="L9" s="11" t="s">
        <v>3</v>
      </c>
      <c r="M9" s="12" t="s">
        <v>6</v>
      </c>
      <c r="N9" s="13" t="s">
        <v>5</v>
      </c>
      <c r="O9" s="11" t="s">
        <v>2</v>
      </c>
      <c r="P9" s="11" t="s">
        <v>3</v>
      </c>
      <c r="Q9" s="12" t="s">
        <v>6</v>
      </c>
    </row>
    <row r="10" spans="2:17" s="1" customFormat="1" ht="15" customHeight="1">
      <c r="B10" s="14">
        <v>0</v>
      </c>
      <c r="C10" s="15">
        <v>425</v>
      </c>
      <c r="D10" s="15">
        <v>384</v>
      </c>
      <c r="E10" s="16">
        <v>809</v>
      </c>
      <c r="F10" s="14">
        <v>30</v>
      </c>
      <c r="G10" s="15">
        <v>794</v>
      </c>
      <c r="H10" s="15">
        <v>688</v>
      </c>
      <c r="I10" s="16">
        <v>1482</v>
      </c>
      <c r="J10" s="14">
        <v>60</v>
      </c>
      <c r="K10" s="15">
        <v>738</v>
      </c>
      <c r="L10" s="15">
        <v>814</v>
      </c>
      <c r="M10" s="16">
        <v>1552</v>
      </c>
      <c r="N10" s="17">
        <v>90</v>
      </c>
      <c r="O10" s="15">
        <v>16</v>
      </c>
      <c r="P10" s="15">
        <v>61</v>
      </c>
      <c r="Q10" s="16">
        <v>77</v>
      </c>
    </row>
    <row r="11" spans="2:17" s="1" customFormat="1" ht="15" customHeight="1">
      <c r="B11" s="18">
        <v>1</v>
      </c>
      <c r="C11" s="19">
        <v>405</v>
      </c>
      <c r="D11" s="19">
        <v>409</v>
      </c>
      <c r="E11" s="20">
        <v>814</v>
      </c>
      <c r="F11" s="21">
        <v>31</v>
      </c>
      <c r="G11" s="19">
        <v>822</v>
      </c>
      <c r="H11" s="19">
        <v>722</v>
      </c>
      <c r="I11" s="20">
        <v>1544</v>
      </c>
      <c r="J11" s="21">
        <v>61</v>
      </c>
      <c r="K11" s="19">
        <v>517</v>
      </c>
      <c r="L11" s="19">
        <v>543</v>
      </c>
      <c r="M11" s="20">
        <v>1060</v>
      </c>
      <c r="N11" s="22">
        <v>91</v>
      </c>
      <c r="O11" s="19">
        <v>22</v>
      </c>
      <c r="P11" s="19">
        <v>44</v>
      </c>
      <c r="Q11" s="20">
        <v>66</v>
      </c>
    </row>
    <row r="12" spans="2:17" s="1" customFormat="1" ht="15" customHeight="1">
      <c r="B12" s="14">
        <v>2</v>
      </c>
      <c r="C12" s="19">
        <v>420</v>
      </c>
      <c r="D12" s="19">
        <v>422</v>
      </c>
      <c r="E12" s="20">
        <v>842</v>
      </c>
      <c r="F12" s="21">
        <v>32</v>
      </c>
      <c r="G12" s="19">
        <v>889</v>
      </c>
      <c r="H12" s="19">
        <v>750</v>
      </c>
      <c r="I12" s="20">
        <v>1639</v>
      </c>
      <c r="J12" s="21">
        <v>62</v>
      </c>
      <c r="K12" s="19">
        <v>513</v>
      </c>
      <c r="L12" s="19">
        <v>535</v>
      </c>
      <c r="M12" s="20">
        <v>1048</v>
      </c>
      <c r="N12" s="22">
        <v>92</v>
      </c>
      <c r="O12" s="19">
        <v>9</v>
      </c>
      <c r="P12" s="19">
        <v>49</v>
      </c>
      <c r="Q12" s="20">
        <v>58</v>
      </c>
    </row>
    <row r="13" spans="2:17" s="1" customFormat="1" ht="15" customHeight="1">
      <c r="B13" s="18">
        <v>3</v>
      </c>
      <c r="C13" s="19">
        <v>459</v>
      </c>
      <c r="D13" s="19">
        <v>408</v>
      </c>
      <c r="E13" s="20">
        <v>867</v>
      </c>
      <c r="F13" s="21">
        <v>33</v>
      </c>
      <c r="G13" s="19">
        <v>971</v>
      </c>
      <c r="H13" s="19">
        <v>812</v>
      </c>
      <c r="I13" s="20">
        <v>1783</v>
      </c>
      <c r="J13" s="21">
        <v>63</v>
      </c>
      <c r="K13" s="19">
        <v>676</v>
      </c>
      <c r="L13" s="19">
        <v>721</v>
      </c>
      <c r="M13" s="20">
        <v>1397</v>
      </c>
      <c r="N13" s="22">
        <v>93</v>
      </c>
      <c r="O13" s="19">
        <v>10</v>
      </c>
      <c r="P13" s="19">
        <v>43</v>
      </c>
      <c r="Q13" s="20">
        <v>53</v>
      </c>
    </row>
    <row r="14" spans="2:17" s="1" customFormat="1" ht="15" customHeight="1">
      <c r="B14" s="14">
        <v>4</v>
      </c>
      <c r="C14" s="19">
        <v>440</v>
      </c>
      <c r="D14" s="19">
        <v>408</v>
      </c>
      <c r="E14" s="20">
        <v>848</v>
      </c>
      <c r="F14" s="21">
        <v>34</v>
      </c>
      <c r="G14" s="19">
        <v>975</v>
      </c>
      <c r="H14" s="19">
        <v>850</v>
      </c>
      <c r="I14" s="20">
        <v>1825</v>
      </c>
      <c r="J14" s="21">
        <v>64</v>
      </c>
      <c r="K14" s="19">
        <v>606</v>
      </c>
      <c r="L14" s="19">
        <v>632</v>
      </c>
      <c r="M14" s="20">
        <v>1238</v>
      </c>
      <c r="N14" s="22">
        <v>94</v>
      </c>
      <c r="O14" s="19">
        <v>5</v>
      </c>
      <c r="P14" s="19">
        <v>31</v>
      </c>
      <c r="Q14" s="20">
        <v>36</v>
      </c>
    </row>
    <row r="15" spans="2:17" s="1" customFormat="1" ht="15" customHeight="1">
      <c r="B15" s="18">
        <v>5</v>
      </c>
      <c r="C15" s="19">
        <v>471</v>
      </c>
      <c r="D15" s="19">
        <v>432</v>
      </c>
      <c r="E15" s="20">
        <v>903</v>
      </c>
      <c r="F15" s="21">
        <v>35</v>
      </c>
      <c r="G15" s="19">
        <v>984</v>
      </c>
      <c r="H15" s="19">
        <v>807</v>
      </c>
      <c r="I15" s="20">
        <v>1791</v>
      </c>
      <c r="J15" s="21">
        <v>65</v>
      </c>
      <c r="K15" s="19">
        <v>655</v>
      </c>
      <c r="L15" s="19">
        <v>679</v>
      </c>
      <c r="M15" s="20">
        <v>1334</v>
      </c>
      <c r="N15" s="22">
        <v>95</v>
      </c>
      <c r="O15" s="19">
        <v>3</v>
      </c>
      <c r="P15" s="19">
        <v>15</v>
      </c>
      <c r="Q15" s="20">
        <v>18</v>
      </c>
    </row>
    <row r="16" spans="2:17" s="1" customFormat="1" ht="15" customHeight="1">
      <c r="B16" s="14">
        <v>6</v>
      </c>
      <c r="C16" s="19">
        <v>471</v>
      </c>
      <c r="D16" s="19">
        <v>423</v>
      </c>
      <c r="E16" s="20">
        <v>894</v>
      </c>
      <c r="F16" s="21">
        <v>36</v>
      </c>
      <c r="G16" s="19">
        <v>929</v>
      </c>
      <c r="H16" s="19">
        <v>809</v>
      </c>
      <c r="I16" s="20">
        <v>1738</v>
      </c>
      <c r="J16" s="21">
        <v>66</v>
      </c>
      <c r="K16" s="19">
        <v>620</v>
      </c>
      <c r="L16" s="19">
        <v>664</v>
      </c>
      <c r="M16" s="20">
        <v>1284</v>
      </c>
      <c r="N16" s="22">
        <v>96</v>
      </c>
      <c r="O16" s="19">
        <v>7</v>
      </c>
      <c r="P16" s="19">
        <v>12</v>
      </c>
      <c r="Q16" s="20">
        <v>19</v>
      </c>
    </row>
    <row r="17" spans="2:17" s="1" customFormat="1" ht="15" customHeight="1">
      <c r="B17" s="18">
        <v>7</v>
      </c>
      <c r="C17" s="19">
        <v>458</v>
      </c>
      <c r="D17" s="19">
        <v>449</v>
      </c>
      <c r="E17" s="20">
        <v>907</v>
      </c>
      <c r="F17" s="21">
        <v>37</v>
      </c>
      <c r="G17" s="19">
        <v>866</v>
      </c>
      <c r="H17" s="19">
        <v>768</v>
      </c>
      <c r="I17" s="20">
        <v>1634</v>
      </c>
      <c r="J17" s="21">
        <v>67</v>
      </c>
      <c r="K17" s="19">
        <v>590</v>
      </c>
      <c r="L17" s="19">
        <v>584</v>
      </c>
      <c r="M17" s="20">
        <v>1174</v>
      </c>
      <c r="N17" s="22">
        <v>97</v>
      </c>
      <c r="O17" s="19">
        <v>2</v>
      </c>
      <c r="P17" s="19">
        <v>6</v>
      </c>
      <c r="Q17" s="20">
        <v>8</v>
      </c>
    </row>
    <row r="18" spans="2:17" s="1" customFormat="1" ht="15" customHeight="1">
      <c r="B18" s="14">
        <v>8</v>
      </c>
      <c r="C18" s="19">
        <v>482</v>
      </c>
      <c r="D18" s="19">
        <v>457</v>
      </c>
      <c r="E18" s="20">
        <v>939</v>
      </c>
      <c r="F18" s="21">
        <v>38</v>
      </c>
      <c r="G18" s="19">
        <v>858</v>
      </c>
      <c r="H18" s="19">
        <v>765</v>
      </c>
      <c r="I18" s="20">
        <v>1623</v>
      </c>
      <c r="J18" s="21">
        <v>68</v>
      </c>
      <c r="K18" s="19">
        <v>447</v>
      </c>
      <c r="L18" s="19">
        <v>486</v>
      </c>
      <c r="M18" s="20">
        <v>933</v>
      </c>
      <c r="N18" s="22">
        <v>98</v>
      </c>
      <c r="O18" s="19">
        <v>1</v>
      </c>
      <c r="P18" s="19">
        <v>5</v>
      </c>
      <c r="Q18" s="20">
        <v>6</v>
      </c>
    </row>
    <row r="19" spans="2:17" s="1" customFormat="1" ht="15" customHeight="1">
      <c r="B19" s="18">
        <v>9</v>
      </c>
      <c r="C19" s="19">
        <v>473</v>
      </c>
      <c r="D19" s="19">
        <v>474</v>
      </c>
      <c r="E19" s="20">
        <v>947</v>
      </c>
      <c r="F19" s="21">
        <v>39</v>
      </c>
      <c r="G19" s="19">
        <v>808</v>
      </c>
      <c r="H19" s="19">
        <v>806</v>
      </c>
      <c r="I19" s="20">
        <v>1614</v>
      </c>
      <c r="J19" s="21">
        <v>69</v>
      </c>
      <c r="K19" s="19">
        <v>482</v>
      </c>
      <c r="L19" s="19">
        <v>464</v>
      </c>
      <c r="M19" s="20">
        <v>946</v>
      </c>
      <c r="N19" s="22">
        <v>99</v>
      </c>
      <c r="O19" s="19">
        <v>0</v>
      </c>
      <c r="P19" s="19">
        <v>6</v>
      </c>
      <c r="Q19" s="20">
        <v>6</v>
      </c>
    </row>
    <row r="20" spans="2:17" s="1" customFormat="1" ht="15" customHeight="1">
      <c r="B20" s="14">
        <v>10</v>
      </c>
      <c r="C20" s="19">
        <v>473</v>
      </c>
      <c r="D20" s="19">
        <v>451</v>
      </c>
      <c r="E20" s="20">
        <v>924</v>
      </c>
      <c r="F20" s="21">
        <v>40</v>
      </c>
      <c r="G20" s="19">
        <v>827</v>
      </c>
      <c r="H20" s="19">
        <v>709</v>
      </c>
      <c r="I20" s="20">
        <v>1536</v>
      </c>
      <c r="J20" s="21">
        <v>70</v>
      </c>
      <c r="K20" s="19">
        <v>503</v>
      </c>
      <c r="L20" s="19">
        <v>498</v>
      </c>
      <c r="M20" s="20">
        <v>1001</v>
      </c>
      <c r="N20" s="22">
        <v>100</v>
      </c>
      <c r="O20" s="19">
        <v>1</v>
      </c>
      <c r="P20" s="19">
        <v>2</v>
      </c>
      <c r="Q20" s="20">
        <v>3</v>
      </c>
    </row>
    <row r="21" spans="2:17" s="1" customFormat="1" ht="15" customHeight="1">
      <c r="B21" s="18">
        <v>11</v>
      </c>
      <c r="C21" s="19">
        <v>467</v>
      </c>
      <c r="D21" s="19">
        <v>480</v>
      </c>
      <c r="E21" s="20">
        <v>947</v>
      </c>
      <c r="F21" s="21">
        <v>41</v>
      </c>
      <c r="G21" s="19">
        <v>705</v>
      </c>
      <c r="H21" s="19">
        <v>620</v>
      </c>
      <c r="I21" s="20">
        <v>1325</v>
      </c>
      <c r="J21" s="21">
        <v>71</v>
      </c>
      <c r="K21" s="19">
        <v>479</v>
      </c>
      <c r="L21" s="19">
        <v>456</v>
      </c>
      <c r="M21" s="20">
        <v>935</v>
      </c>
      <c r="N21" s="22">
        <v>101</v>
      </c>
      <c r="O21" s="19">
        <v>0</v>
      </c>
      <c r="P21" s="19">
        <v>2</v>
      </c>
      <c r="Q21" s="20">
        <v>2</v>
      </c>
    </row>
    <row r="22" spans="2:17" s="1" customFormat="1" ht="15" customHeight="1">
      <c r="B22" s="14">
        <v>12</v>
      </c>
      <c r="C22" s="19">
        <v>483</v>
      </c>
      <c r="D22" s="19">
        <v>465</v>
      </c>
      <c r="E22" s="20">
        <v>948</v>
      </c>
      <c r="F22" s="21">
        <v>42</v>
      </c>
      <c r="G22" s="19">
        <v>803</v>
      </c>
      <c r="H22" s="19">
        <v>690</v>
      </c>
      <c r="I22" s="20">
        <v>1493</v>
      </c>
      <c r="J22" s="21">
        <v>72</v>
      </c>
      <c r="K22" s="19">
        <v>407</v>
      </c>
      <c r="L22" s="19">
        <v>375</v>
      </c>
      <c r="M22" s="20">
        <v>782</v>
      </c>
      <c r="N22" s="22">
        <v>102</v>
      </c>
      <c r="O22" s="19">
        <v>0</v>
      </c>
      <c r="P22" s="19">
        <v>0</v>
      </c>
      <c r="Q22" s="20">
        <v>0</v>
      </c>
    </row>
    <row r="23" spans="2:17" s="1" customFormat="1" ht="15" customHeight="1">
      <c r="B23" s="18">
        <v>13</v>
      </c>
      <c r="C23" s="19">
        <v>477</v>
      </c>
      <c r="D23" s="19">
        <v>473</v>
      </c>
      <c r="E23" s="20">
        <v>950</v>
      </c>
      <c r="F23" s="21">
        <v>43</v>
      </c>
      <c r="G23" s="19">
        <v>731</v>
      </c>
      <c r="H23" s="19">
        <v>674</v>
      </c>
      <c r="I23" s="20">
        <v>1405</v>
      </c>
      <c r="J23" s="21">
        <v>73</v>
      </c>
      <c r="K23" s="19">
        <v>346</v>
      </c>
      <c r="L23" s="19">
        <v>338</v>
      </c>
      <c r="M23" s="20">
        <v>684</v>
      </c>
      <c r="N23" s="22">
        <v>103</v>
      </c>
      <c r="O23" s="19">
        <v>1</v>
      </c>
      <c r="P23" s="19">
        <v>2</v>
      </c>
      <c r="Q23" s="20">
        <v>3</v>
      </c>
    </row>
    <row r="24" spans="2:17" s="1" customFormat="1" ht="15" customHeight="1">
      <c r="B24" s="14">
        <v>14</v>
      </c>
      <c r="C24" s="19">
        <v>460</v>
      </c>
      <c r="D24" s="19">
        <v>473</v>
      </c>
      <c r="E24" s="20">
        <v>933</v>
      </c>
      <c r="F24" s="21">
        <v>44</v>
      </c>
      <c r="G24" s="19">
        <v>687</v>
      </c>
      <c r="H24" s="19">
        <v>597</v>
      </c>
      <c r="I24" s="20">
        <v>1284</v>
      </c>
      <c r="J24" s="21">
        <v>74</v>
      </c>
      <c r="K24" s="19">
        <v>334</v>
      </c>
      <c r="L24" s="19">
        <v>318</v>
      </c>
      <c r="M24" s="20">
        <v>652</v>
      </c>
      <c r="N24" s="22">
        <v>104</v>
      </c>
      <c r="O24" s="19">
        <v>0</v>
      </c>
      <c r="P24" s="19">
        <v>0</v>
      </c>
      <c r="Q24" s="20">
        <v>0</v>
      </c>
    </row>
    <row r="25" spans="2:17" s="1" customFormat="1" ht="15" customHeight="1">
      <c r="B25" s="18">
        <v>15</v>
      </c>
      <c r="C25" s="19">
        <v>457</v>
      </c>
      <c r="D25" s="19">
        <v>437</v>
      </c>
      <c r="E25" s="20">
        <v>894</v>
      </c>
      <c r="F25" s="21">
        <v>45</v>
      </c>
      <c r="G25" s="19">
        <v>651</v>
      </c>
      <c r="H25" s="19">
        <v>573</v>
      </c>
      <c r="I25" s="20">
        <v>1224</v>
      </c>
      <c r="J25" s="21">
        <v>75</v>
      </c>
      <c r="K25" s="19">
        <v>272</v>
      </c>
      <c r="L25" s="19">
        <v>275</v>
      </c>
      <c r="M25" s="20">
        <v>547</v>
      </c>
      <c r="N25" s="22">
        <v>105</v>
      </c>
      <c r="O25" s="19">
        <v>0</v>
      </c>
      <c r="P25" s="19">
        <v>1</v>
      </c>
      <c r="Q25" s="20">
        <v>1</v>
      </c>
    </row>
    <row r="26" spans="2:17" s="1" customFormat="1" ht="15" customHeight="1">
      <c r="B26" s="14">
        <v>16</v>
      </c>
      <c r="C26" s="19">
        <v>432</v>
      </c>
      <c r="D26" s="19">
        <v>447</v>
      </c>
      <c r="E26" s="20">
        <v>879</v>
      </c>
      <c r="F26" s="21">
        <v>46</v>
      </c>
      <c r="G26" s="19">
        <v>609</v>
      </c>
      <c r="H26" s="19">
        <v>517</v>
      </c>
      <c r="I26" s="20">
        <v>1126</v>
      </c>
      <c r="J26" s="21">
        <v>76</v>
      </c>
      <c r="K26" s="19">
        <v>224</v>
      </c>
      <c r="L26" s="19">
        <v>264</v>
      </c>
      <c r="M26" s="20">
        <v>488</v>
      </c>
      <c r="N26" s="22">
        <v>106</v>
      </c>
      <c r="O26" s="19">
        <v>0</v>
      </c>
      <c r="P26" s="19">
        <v>0</v>
      </c>
      <c r="Q26" s="20">
        <v>0</v>
      </c>
    </row>
    <row r="27" spans="2:17" s="1" customFormat="1" ht="15" customHeight="1">
      <c r="B27" s="18">
        <v>17</v>
      </c>
      <c r="C27" s="19">
        <v>435</v>
      </c>
      <c r="D27" s="19">
        <v>419</v>
      </c>
      <c r="E27" s="20">
        <v>854</v>
      </c>
      <c r="F27" s="21">
        <v>47</v>
      </c>
      <c r="G27" s="19">
        <v>614</v>
      </c>
      <c r="H27" s="19">
        <v>533</v>
      </c>
      <c r="I27" s="20">
        <v>1147</v>
      </c>
      <c r="J27" s="21">
        <v>77</v>
      </c>
      <c r="K27" s="19">
        <v>180</v>
      </c>
      <c r="L27" s="19">
        <v>235</v>
      </c>
      <c r="M27" s="20">
        <v>415</v>
      </c>
      <c r="N27" s="22">
        <v>107</v>
      </c>
      <c r="O27" s="19">
        <v>0</v>
      </c>
      <c r="P27" s="19">
        <v>0</v>
      </c>
      <c r="Q27" s="20">
        <v>0</v>
      </c>
    </row>
    <row r="28" spans="2:17" s="1" customFormat="1" ht="15" customHeight="1">
      <c r="B28" s="14">
        <v>18</v>
      </c>
      <c r="C28" s="19">
        <v>463</v>
      </c>
      <c r="D28" s="19">
        <v>434</v>
      </c>
      <c r="E28" s="20">
        <v>897</v>
      </c>
      <c r="F28" s="21">
        <v>48</v>
      </c>
      <c r="G28" s="19">
        <v>584</v>
      </c>
      <c r="H28" s="19">
        <v>485</v>
      </c>
      <c r="I28" s="20">
        <v>1069</v>
      </c>
      <c r="J28" s="21">
        <v>78</v>
      </c>
      <c r="K28" s="19">
        <v>176</v>
      </c>
      <c r="L28" s="19">
        <v>193</v>
      </c>
      <c r="M28" s="20">
        <v>369</v>
      </c>
      <c r="N28" s="22">
        <v>108</v>
      </c>
      <c r="O28" s="19">
        <v>0</v>
      </c>
      <c r="P28" s="19">
        <v>0</v>
      </c>
      <c r="Q28" s="20">
        <v>0</v>
      </c>
    </row>
    <row r="29" spans="2:17" s="1" customFormat="1" ht="15" customHeight="1">
      <c r="B29" s="18">
        <v>19</v>
      </c>
      <c r="C29" s="19">
        <v>535</v>
      </c>
      <c r="D29" s="19">
        <v>469</v>
      </c>
      <c r="E29" s="20">
        <v>1004</v>
      </c>
      <c r="F29" s="21">
        <v>49</v>
      </c>
      <c r="G29" s="19">
        <v>559</v>
      </c>
      <c r="H29" s="19">
        <v>493</v>
      </c>
      <c r="I29" s="20">
        <v>1052</v>
      </c>
      <c r="J29" s="21">
        <v>79</v>
      </c>
      <c r="K29" s="19">
        <v>154</v>
      </c>
      <c r="L29" s="19">
        <v>232</v>
      </c>
      <c r="M29" s="20">
        <v>386</v>
      </c>
      <c r="N29" s="22">
        <v>109</v>
      </c>
      <c r="O29" s="19">
        <v>0</v>
      </c>
      <c r="P29" s="19">
        <v>0</v>
      </c>
      <c r="Q29" s="20">
        <v>0</v>
      </c>
    </row>
    <row r="30" spans="2:17" s="1" customFormat="1" ht="15" customHeight="1">
      <c r="B30" s="14">
        <v>20</v>
      </c>
      <c r="C30" s="19">
        <v>611</v>
      </c>
      <c r="D30" s="19">
        <v>532</v>
      </c>
      <c r="E30" s="20">
        <v>1143</v>
      </c>
      <c r="F30" s="21">
        <v>50</v>
      </c>
      <c r="G30" s="19">
        <v>533</v>
      </c>
      <c r="H30" s="19">
        <v>456</v>
      </c>
      <c r="I30" s="20">
        <v>989</v>
      </c>
      <c r="J30" s="21">
        <v>80</v>
      </c>
      <c r="K30" s="19">
        <v>110</v>
      </c>
      <c r="L30" s="19">
        <v>195</v>
      </c>
      <c r="M30" s="20">
        <v>305</v>
      </c>
      <c r="N30" s="22">
        <v>110</v>
      </c>
      <c r="O30" s="19">
        <v>0</v>
      </c>
      <c r="P30" s="19">
        <v>0</v>
      </c>
      <c r="Q30" s="20">
        <v>0</v>
      </c>
    </row>
    <row r="31" spans="2:17" s="1" customFormat="1" ht="15" customHeight="1">
      <c r="B31" s="18">
        <v>21</v>
      </c>
      <c r="C31" s="19">
        <v>625</v>
      </c>
      <c r="D31" s="19">
        <v>553</v>
      </c>
      <c r="E31" s="20">
        <v>1178</v>
      </c>
      <c r="F31" s="21">
        <v>51</v>
      </c>
      <c r="G31" s="19">
        <v>567</v>
      </c>
      <c r="H31" s="19">
        <v>462</v>
      </c>
      <c r="I31" s="20">
        <v>1029</v>
      </c>
      <c r="J31" s="21">
        <v>81</v>
      </c>
      <c r="K31" s="19">
        <v>88</v>
      </c>
      <c r="L31" s="19">
        <v>163</v>
      </c>
      <c r="M31" s="20">
        <v>251</v>
      </c>
      <c r="N31" s="22">
        <v>111</v>
      </c>
      <c r="O31" s="19">
        <v>0</v>
      </c>
      <c r="P31" s="19">
        <v>0</v>
      </c>
      <c r="Q31" s="20">
        <v>0</v>
      </c>
    </row>
    <row r="32" spans="2:17" s="1" customFormat="1" ht="15" customHeight="1">
      <c r="B32" s="14">
        <v>22</v>
      </c>
      <c r="C32" s="19">
        <v>718</v>
      </c>
      <c r="D32" s="19">
        <v>537</v>
      </c>
      <c r="E32" s="20">
        <v>1255</v>
      </c>
      <c r="F32" s="21">
        <v>52</v>
      </c>
      <c r="G32" s="19">
        <v>525</v>
      </c>
      <c r="H32" s="19">
        <v>477</v>
      </c>
      <c r="I32" s="20">
        <v>1002</v>
      </c>
      <c r="J32" s="21">
        <v>82</v>
      </c>
      <c r="K32" s="19">
        <v>99</v>
      </c>
      <c r="L32" s="19">
        <v>176</v>
      </c>
      <c r="M32" s="20">
        <v>275</v>
      </c>
      <c r="N32" s="22">
        <v>112</v>
      </c>
      <c r="O32" s="19">
        <v>0</v>
      </c>
      <c r="P32" s="19">
        <v>0</v>
      </c>
      <c r="Q32" s="20">
        <v>0</v>
      </c>
    </row>
    <row r="33" spans="2:17" s="1" customFormat="1" ht="15" customHeight="1">
      <c r="B33" s="18">
        <v>23</v>
      </c>
      <c r="C33" s="19">
        <v>670</v>
      </c>
      <c r="D33" s="19">
        <v>520</v>
      </c>
      <c r="E33" s="20">
        <v>1190</v>
      </c>
      <c r="F33" s="21">
        <v>53</v>
      </c>
      <c r="G33" s="19">
        <v>528</v>
      </c>
      <c r="H33" s="19">
        <v>451</v>
      </c>
      <c r="I33" s="20">
        <v>979</v>
      </c>
      <c r="J33" s="21">
        <v>83</v>
      </c>
      <c r="K33" s="19">
        <v>85</v>
      </c>
      <c r="L33" s="19">
        <v>136</v>
      </c>
      <c r="M33" s="20">
        <v>221</v>
      </c>
      <c r="N33" s="22">
        <v>113</v>
      </c>
      <c r="O33" s="19">
        <v>0</v>
      </c>
      <c r="P33" s="19">
        <v>0</v>
      </c>
      <c r="Q33" s="20">
        <v>0</v>
      </c>
    </row>
    <row r="34" spans="2:17" s="1" customFormat="1" ht="15" customHeight="1">
      <c r="B34" s="14">
        <v>24</v>
      </c>
      <c r="C34" s="19">
        <v>644</v>
      </c>
      <c r="D34" s="19">
        <v>553</v>
      </c>
      <c r="E34" s="20">
        <v>1197</v>
      </c>
      <c r="F34" s="21">
        <v>54</v>
      </c>
      <c r="G34" s="19">
        <v>540</v>
      </c>
      <c r="H34" s="19">
        <v>524</v>
      </c>
      <c r="I34" s="20">
        <v>1064</v>
      </c>
      <c r="J34" s="21">
        <v>84</v>
      </c>
      <c r="K34" s="19">
        <v>60</v>
      </c>
      <c r="L34" s="19">
        <v>131</v>
      </c>
      <c r="M34" s="20">
        <v>191</v>
      </c>
      <c r="N34" s="22">
        <v>114</v>
      </c>
      <c r="O34" s="19">
        <v>0</v>
      </c>
      <c r="P34" s="19">
        <v>0</v>
      </c>
      <c r="Q34" s="20">
        <v>0</v>
      </c>
    </row>
    <row r="35" spans="2:17" s="1" customFormat="1" ht="15" customHeight="1">
      <c r="B35" s="18">
        <v>25</v>
      </c>
      <c r="C35" s="19">
        <v>652</v>
      </c>
      <c r="D35" s="19">
        <v>552</v>
      </c>
      <c r="E35" s="20">
        <v>1204</v>
      </c>
      <c r="F35" s="21">
        <v>55</v>
      </c>
      <c r="G35" s="19">
        <v>571</v>
      </c>
      <c r="H35" s="19">
        <v>559</v>
      </c>
      <c r="I35" s="20">
        <v>1130</v>
      </c>
      <c r="J35" s="21">
        <v>85</v>
      </c>
      <c r="K35" s="19">
        <v>50</v>
      </c>
      <c r="L35" s="19">
        <v>110</v>
      </c>
      <c r="M35" s="20">
        <v>160</v>
      </c>
      <c r="N35" s="22">
        <v>115</v>
      </c>
      <c r="O35" s="19">
        <v>0</v>
      </c>
      <c r="P35" s="19">
        <v>0</v>
      </c>
      <c r="Q35" s="20">
        <v>0</v>
      </c>
    </row>
    <row r="36" spans="2:17" s="1" customFormat="1" ht="15" customHeight="1">
      <c r="B36" s="14">
        <v>26</v>
      </c>
      <c r="C36" s="19">
        <v>671</v>
      </c>
      <c r="D36" s="19">
        <v>608</v>
      </c>
      <c r="E36" s="20">
        <v>1279</v>
      </c>
      <c r="F36" s="21">
        <v>56</v>
      </c>
      <c r="G36" s="19">
        <v>606</v>
      </c>
      <c r="H36" s="19">
        <v>628</v>
      </c>
      <c r="I36" s="20">
        <v>1234</v>
      </c>
      <c r="J36" s="21">
        <v>86</v>
      </c>
      <c r="K36" s="19">
        <v>46</v>
      </c>
      <c r="L36" s="19">
        <v>109</v>
      </c>
      <c r="M36" s="20">
        <v>155</v>
      </c>
      <c r="N36" s="22">
        <v>116</v>
      </c>
      <c r="O36" s="19">
        <v>0</v>
      </c>
      <c r="P36" s="19">
        <v>0</v>
      </c>
      <c r="Q36" s="20">
        <v>0</v>
      </c>
    </row>
    <row r="37" spans="2:17" s="1" customFormat="1" ht="15" customHeight="1">
      <c r="B37" s="18">
        <v>27</v>
      </c>
      <c r="C37" s="19">
        <v>688</v>
      </c>
      <c r="D37" s="19">
        <v>575</v>
      </c>
      <c r="E37" s="20">
        <v>1263</v>
      </c>
      <c r="F37" s="21">
        <v>57</v>
      </c>
      <c r="G37" s="19">
        <v>693</v>
      </c>
      <c r="H37" s="19">
        <v>728</v>
      </c>
      <c r="I37" s="20">
        <v>1421</v>
      </c>
      <c r="J37" s="21">
        <v>87</v>
      </c>
      <c r="K37" s="19">
        <v>41</v>
      </c>
      <c r="L37" s="19">
        <v>96</v>
      </c>
      <c r="M37" s="20">
        <v>137</v>
      </c>
      <c r="N37" s="22">
        <v>117</v>
      </c>
      <c r="O37" s="19">
        <v>0</v>
      </c>
      <c r="P37" s="19">
        <v>0</v>
      </c>
      <c r="Q37" s="20">
        <v>0</v>
      </c>
    </row>
    <row r="38" spans="2:17" s="1" customFormat="1" ht="15" customHeight="1">
      <c r="B38" s="14">
        <v>28</v>
      </c>
      <c r="C38" s="19">
        <v>725</v>
      </c>
      <c r="D38" s="19">
        <v>621</v>
      </c>
      <c r="E38" s="20">
        <v>1346</v>
      </c>
      <c r="F38" s="21">
        <v>58</v>
      </c>
      <c r="G38" s="19">
        <v>755</v>
      </c>
      <c r="H38" s="19">
        <v>815</v>
      </c>
      <c r="I38" s="20">
        <v>1570</v>
      </c>
      <c r="J38" s="21">
        <v>88</v>
      </c>
      <c r="K38" s="19">
        <v>24</v>
      </c>
      <c r="L38" s="19">
        <v>76</v>
      </c>
      <c r="M38" s="20">
        <v>100</v>
      </c>
      <c r="N38" s="22">
        <v>118</v>
      </c>
      <c r="O38" s="19">
        <v>0</v>
      </c>
      <c r="P38" s="19">
        <v>0</v>
      </c>
      <c r="Q38" s="20">
        <v>0</v>
      </c>
    </row>
    <row r="39" spans="2:17" s="1" customFormat="1" ht="15" customHeight="1">
      <c r="B39" s="23">
        <v>29</v>
      </c>
      <c r="C39" s="24">
        <v>721</v>
      </c>
      <c r="D39" s="24">
        <v>632</v>
      </c>
      <c r="E39" s="25">
        <v>1353</v>
      </c>
      <c r="F39" s="26">
        <v>59</v>
      </c>
      <c r="G39" s="24">
        <v>707</v>
      </c>
      <c r="H39" s="24">
        <v>792</v>
      </c>
      <c r="I39" s="25">
        <v>1499</v>
      </c>
      <c r="J39" s="26">
        <v>89</v>
      </c>
      <c r="K39" s="24">
        <v>25</v>
      </c>
      <c r="L39" s="24">
        <v>70</v>
      </c>
      <c r="M39" s="25">
        <v>95</v>
      </c>
      <c r="N39" s="27" t="s">
        <v>7</v>
      </c>
      <c r="O39" s="24">
        <v>0</v>
      </c>
      <c r="P39" s="24">
        <v>0</v>
      </c>
      <c r="Q39" s="25">
        <v>0</v>
      </c>
    </row>
    <row r="40" spans="2:17" s="1" customFormat="1" ht="15" customHeight="1"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</row>
    <row r="41" spans="2:17" s="1" customFormat="1" ht="15" customHeight="1">
      <c r="B41" s="10" t="s">
        <v>5</v>
      </c>
      <c r="C41" s="11" t="s">
        <v>2</v>
      </c>
      <c r="D41" s="11" t="s">
        <v>3</v>
      </c>
      <c r="E41" s="12" t="s">
        <v>6</v>
      </c>
      <c r="F41" s="10" t="s">
        <v>5</v>
      </c>
      <c r="G41" s="11" t="s">
        <v>2</v>
      </c>
      <c r="H41" s="11" t="s">
        <v>3</v>
      </c>
      <c r="I41" s="12" t="s">
        <v>6</v>
      </c>
      <c r="J41" s="10" t="s">
        <v>5</v>
      </c>
      <c r="K41" s="11" t="s">
        <v>2</v>
      </c>
      <c r="L41" s="11" t="s">
        <v>3</v>
      </c>
      <c r="M41" s="12" t="s">
        <v>6</v>
      </c>
      <c r="N41" s="28" t="s">
        <v>5</v>
      </c>
      <c r="O41" s="11" t="s">
        <v>2</v>
      </c>
      <c r="P41" s="11" t="s">
        <v>3</v>
      </c>
      <c r="Q41" s="12" t="s">
        <v>6</v>
      </c>
    </row>
    <row r="42" spans="2:17" s="1" customFormat="1" ht="15" customHeight="1">
      <c r="B42" s="29" t="s">
        <v>8</v>
      </c>
      <c r="C42" s="15">
        <v>2149</v>
      </c>
      <c r="D42" s="15">
        <v>2031</v>
      </c>
      <c r="E42" s="16">
        <v>4180</v>
      </c>
      <c r="F42" s="29" t="s">
        <v>9</v>
      </c>
      <c r="G42" s="15">
        <v>3753</v>
      </c>
      <c r="H42" s="15">
        <v>3290</v>
      </c>
      <c r="I42" s="16">
        <v>7043</v>
      </c>
      <c r="J42" s="29" t="s">
        <v>10</v>
      </c>
      <c r="K42" s="15">
        <v>442</v>
      </c>
      <c r="L42" s="15">
        <v>801</v>
      </c>
      <c r="M42" s="16">
        <v>1243</v>
      </c>
      <c r="N42" s="30" t="s">
        <v>11</v>
      </c>
      <c r="O42" s="15">
        <v>6864</v>
      </c>
      <c r="P42" s="15">
        <v>6608</v>
      </c>
      <c r="Q42" s="16">
        <v>13472</v>
      </c>
    </row>
    <row r="43" spans="2:17" s="1" customFormat="1" ht="15" customHeight="1">
      <c r="B43" s="31" t="s">
        <v>12</v>
      </c>
      <c r="C43" s="19">
        <v>2355</v>
      </c>
      <c r="D43" s="19">
        <v>2235</v>
      </c>
      <c r="E43" s="20">
        <v>4590</v>
      </c>
      <c r="F43" s="31" t="s">
        <v>13</v>
      </c>
      <c r="G43" s="19">
        <v>3017</v>
      </c>
      <c r="H43" s="19">
        <v>2601</v>
      </c>
      <c r="I43" s="20">
        <v>5618</v>
      </c>
      <c r="J43" s="31" t="s">
        <v>14</v>
      </c>
      <c r="K43" s="19">
        <v>186</v>
      </c>
      <c r="L43" s="19">
        <v>461</v>
      </c>
      <c r="M43" s="20">
        <v>647</v>
      </c>
      <c r="N43" s="32" t="s">
        <v>15</v>
      </c>
      <c r="O43" s="19">
        <v>33788</v>
      </c>
      <c r="P43" s="19">
        <v>30694</v>
      </c>
      <c r="Q43" s="20">
        <v>64482</v>
      </c>
    </row>
    <row r="44" spans="2:19" s="1" customFormat="1" ht="15" customHeight="1">
      <c r="B44" s="31" t="s">
        <v>16</v>
      </c>
      <c r="C44" s="19">
        <v>2360</v>
      </c>
      <c r="D44" s="19">
        <v>2342</v>
      </c>
      <c r="E44" s="20">
        <v>4702</v>
      </c>
      <c r="F44" s="31" t="s">
        <v>17</v>
      </c>
      <c r="G44" s="19">
        <v>2693</v>
      </c>
      <c r="H44" s="19">
        <v>2370</v>
      </c>
      <c r="I44" s="20">
        <v>5063</v>
      </c>
      <c r="J44" s="31" t="s">
        <v>18</v>
      </c>
      <c r="K44" s="19">
        <v>62</v>
      </c>
      <c r="L44" s="19">
        <v>228</v>
      </c>
      <c r="M44" s="20">
        <v>290</v>
      </c>
      <c r="N44" s="33" t="s">
        <v>19</v>
      </c>
      <c r="O44" s="24">
        <v>6574</v>
      </c>
      <c r="P44" s="24">
        <v>7602</v>
      </c>
      <c r="Q44" s="25">
        <v>14176</v>
      </c>
      <c r="S44" s="4"/>
    </row>
    <row r="45" spans="2:17" s="1" customFormat="1" ht="15" customHeight="1">
      <c r="B45" s="31" t="s">
        <v>20</v>
      </c>
      <c r="C45" s="19">
        <v>2322</v>
      </c>
      <c r="D45" s="19">
        <v>2206</v>
      </c>
      <c r="E45" s="20">
        <v>4528</v>
      </c>
      <c r="F45" s="31" t="s">
        <v>21</v>
      </c>
      <c r="G45" s="19">
        <v>3332</v>
      </c>
      <c r="H45" s="19">
        <v>3522</v>
      </c>
      <c r="I45" s="20">
        <v>6854</v>
      </c>
      <c r="J45" s="31" t="s">
        <v>22</v>
      </c>
      <c r="K45" s="19">
        <v>13</v>
      </c>
      <c r="L45" s="19">
        <v>44</v>
      </c>
      <c r="M45" s="20">
        <v>57</v>
      </c>
      <c r="N45" s="28" t="s">
        <v>1</v>
      </c>
      <c r="O45" s="5">
        <v>47226</v>
      </c>
      <c r="P45" s="5">
        <v>44904</v>
      </c>
      <c r="Q45" s="6">
        <v>92130</v>
      </c>
    </row>
    <row r="46" spans="2:17" s="1" customFormat="1" ht="15.75" customHeight="1">
      <c r="B46" s="31" t="s">
        <v>23</v>
      </c>
      <c r="C46" s="19">
        <v>3268</v>
      </c>
      <c r="D46" s="19">
        <v>2695</v>
      </c>
      <c r="E46" s="20">
        <v>5963</v>
      </c>
      <c r="F46" s="31" t="s">
        <v>24</v>
      </c>
      <c r="G46" s="19">
        <v>3050</v>
      </c>
      <c r="H46" s="19">
        <v>3245</v>
      </c>
      <c r="I46" s="20">
        <v>6295</v>
      </c>
      <c r="J46" s="31" t="s">
        <v>25</v>
      </c>
      <c r="K46" s="19">
        <v>2</v>
      </c>
      <c r="L46" s="19">
        <v>6</v>
      </c>
      <c r="M46" s="20">
        <v>8</v>
      </c>
      <c r="N46" s="4"/>
      <c r="O46" s="4"/>
      <c r="P46" s="4"/>
      <c r="Q46" s="4"/>
    </row>
    <row r="47" spans="2:17" s="1" customFormat="1" ht="15" customHeight="1">
      <c r="B47" s="31" t="s">
        <v>26</v>
      </c>
      <c r="C47" s="19">
        <v>3457</v>
      </c>
      <c r="D47" s="19">
        <v>2988</v>
      </c>
      <c r="E47" s="20">
        <v>6445</v>
      </c>
      <c r="F47" s="31" t="s">
        <v>27</v>
      </c>
      <c r="G47" s="19">
        <v>2794</v>
      </c>
      <c r="H47" s="19">
        <v>2877</v>
      </c>
      <c r="I47" s="20">
        <v>5671</v>
      </c>
      <c r="J47" s="31" t="s">
        <v>28</v>
      </c>
      <c r="K47" s="19">
        <v>0</v>
      </c>
      <c r="L47" s="19">
        <v>1</v>
      </c>
      <c r="M47" s="20">
        <v>1</v>
      </c>
      <c r="N47" s="4"/>
      <c r="O47" s="4"/>
      <c r="P47" s="4"/>
      <c r="Q47" s="4"/>
    </row>
    <row r="48" spans="2:17" s="1" customFormat="1" ht="15" customHeight="1">
      <c r="B48" s="31" t="s">
        <v>29</v>
      </c>
      <c r="C48" s="19">
        <v>4451</v>
      </c>
      <c r="D48" s="19">
        <v>3822</v>
      </c>
      <c r="E48" s="20">
        <v>8273</v>
      </c>
      <c r="F48" s="31" t="s">
        <v>30</v>
      </c>
      <c r="G48" s="19">
        <v>2069</v>
      </c>
      <c r="H48" s="19">
        <v>1985</v>
      </c>
      <c r="I48" s="20">
        <v>4054</v>
      </c>
      <c r="J48" s="31" t="s">
        <v>31</v>
      </c>
      <c r="K48" s="19">
        <v>0</v>
      </c>
      <c r="L48" s="19">
        <v>0</v>
      </c>
      <c r="M48" s="20">
        <v>0</v>
      </c>
      <c r="N48" s="4"/>
      <c r="O48" s="4"/>
      <c r="P48" s="4"/>
      <c r="Q48" s="4"/>
    </row>
    <row r="49" spans="2:17" s="1" customFormat="1" ht="15" customHeight="1">
      <c r="B49" s="34" t="s">
        <v>32</v>
      </c>
      <c r="C49" s="24">
        <v>4445</v>
      </c>
      <c r="D49" s="24">
        <v>3955</v>
      </c>
      <c r="E49" s="25">
        <v>8400</v>
      </c>
      <c r="F49" s="34" t="s">
        <v>33</v>
      </c>
      <c r="G49" s="24">
        <v>1006</v>
      </c>
      <c r="H49" s="24">
        <v>1199</v>
      </c>
      <c r="I49" s="25">
        <v>2205</v>
      </c>
      <c r="J49" s="34" t="s">
        <v>34</v>
      </c>
      <c r="K49" s="24">
        <v>0</v>
      </c>
      <c r="L49" s="24">
        <v>0</v>
      </c>
      <c r="M49" s="25">
        <v>0</v>
      </c>
      <c r="N49" s="4"/>
      <c r="O49" s="4"/>
      <c r="P49" s="4"/>
      <c r="Q49" s="4"/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/>
  <dimension ref="A1:S49"/>
  <sheetViews>
    <sheetView view="pageBreakPreview" zoomScale="75" zoomScaleNormal="55" zoomScaleSheetLayoutView="75" workbookViewId="0" topLeftCell="A1">
      <selection activeCell="B10" sqref="B10:Q49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125" style="0" customWidth="1"/>
    <col min="19" max="19" width="9.25390625" style="0" bestFit="1" customWidth="1"/>
  </cols>
  <sheetData>
    <row r="1" spans="1:18" s="1" customFormat="1" ht="21">
      <c r="A1" s="7"/>
      <c r="B1" s="7"/>
      <c r="C1" s="7"/>
      <c r="D1" s="7"/>
      <c r="E1" s="39" t="s">
        <v>44</v>
      </c>
      <c r="F1" s="39"/>
      <c r="G1" s="39"/>
      <c r="H1" s="39"/>
      <c r="I1" s="39"/>
      <c r="J1" s="39"/>
      <c r="K1" s="39"/>
      <c r="L1" s="39"/>
      <c r="M1" s="39"/>
      <c r="N1" s="39"/>
      <c r="O1" s="7"/>
      <c r="P1" s="7"/>
      <c r="Q1" s="7"/>
      <c r="R1" s="7"/>
    </row>
    <row r="2" spans="5:17" s="1" customFormat="1" ht="21" customHeight="1">
      <c r="E2" s="40" t="s">
        <v>0</v>
      </c>
      <c r="F2" s="40"/>
      <c r="G2" s="40"/>
      <c r="H2" s="40"/>
      <c r="I2" s="40"/>
      <c r="J2" s="40"/>
      <c r="K2" s="40"/>
      <c r="L2" s="40"/>
      <c r="M2" s="40"/>
      <c r="N2" s="40"/>
      <c r="O2" s="37">
        <v>39356</v>
      </c>
      <c r="P2" s="38"/>
      <c r="Q2" s="8" t="s">
        <v>35</v>
      </c>
    </row>
    <row r="3" s="1" customFormat="1" ht="21" customHeight="1"/>
    <row r="4" spans="5:14" s="1" customFormat="1" ht="15" customHeight="1">
      <c r="E4" s="44" t="s">
        <v>1</v>
      </c>
      <c r="F4" s="45"/>
      <c r="G4" s="44" t="s">
        <v>2</v>
      </c>
      <c r="H4" s="45"/>
      <c r="I4" s="44" t="s">
        <v>3</v>
      </c>
      <c r="J4" s="45"/>
      <c r="L4" s="41" t="s">
        <v>4</v>
      </c>
      <c r="M4" s="2" t="s">
        <v>36</v>
      </c>
      <c r="N4" s="9">
        <f>(SUMPRODUCT(B$10:B$39,E$10:E$39)+SUMPRODUCT(F$10:F$39,I$10:I$39)+SUMPRODUCT(J$10:J$39,M$10:M$39)+SUMPRODUCT(N$10:N$38,Q$10:Q$38))/$E$5</f>
        <v>41.560344110470275</v>
      </c>
    </row>
    <row r="5" spans="3:14" s="1" customFormat="1" ht="15" customHeight="1">
      <c r="C5" s="3"/>
      <c r="E5" s="46">
        <f>SUM(E10:E39,I10:I39,M10:M39,Q10:Q39)</f>
        <v>144256</v>
      </c>
      <c r="F5" s="47"/>
      <c r="G5" s="46">
        <f>SUM(C10:C39,G10:G39,K10:K39,O10:O39)</f>
        <v>70965</v>
      </c>
      <c r="H5" s="47"/>
      <c r="I5" s="46">
        <f>SUM(D10:D39,H10:H39,L10:L39,P10:P39)</f>
        <v>73291</v>
      </c>
      <c r="J5" s="47"/>
      <c r="L5" s="42"/>
      <c r="M5" s="2" t="s">
        <v>2</v>
      </c>
      <c r="N5" s="9">
        <f>(SUMPRODUCT(B$10:B$39,C$10:C$39)+SUMPRODUCT(F$10:F$39,G$10:G$39)+SUMPRODUCT(J$10:J$39,K$10:K$39)+SUMPRODUCT(N$10:N$38,O$10:O$38))/G$5</f>
        <v>40.40828577467766</v>
      </c>
    </row>
    <row r="6" spans="5:14" s="1" customFormat="1" ht="15" customHeight="1">
      <c r="E6" s="48"/>
      <c r="F6" s="49"/>
      <c r="G6" s="48"/>
      <c r="H6" s="49"/>
      <c r="I6" s="48"/>
      <c r="J6" s="49"/>
      <c r="L6" s="43"/>
      <c r="M6" s="2" t="s">
        <v>3</v>
      </c>
      <c r="N6" s="9">
        <f>(SUMPRODUCT(B$10:B$39,D$10:D$39)+SUMPRODUCT(F$10:F$39,H$10:H$39)+SUMPRODUCT(J$10:J$39,L$10:L$39)+SUMPRODUCT(N$10:N$38,P$10:P$38))/I$5</f>
        <v>42.675840144083175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10" t="s">
        <v>5</v>
      </c>
      <c r="C9" s="11" t="s">
        <v>2</v>
      </c>
      <c r="D9" s="11" t="s">
        <v>3</v>
      </c>
      <c r="E9" s="12" t="s">
        <v>6</v>
      </c>
      <c r="F9" s="10" t="s">
        <v>5</v>
      </c>
      <c r="G9" s="11" t="s">
        <v>2</v>
      </c>
      <c r="H9" s="11" t="s">
        <v>3</v>
      </c>
      <c r="I9" s="12" t="s">
        <v>6</v>
      </c>
      <c r="J9" s="10" t="s">
        <v>5</v>
      </c>
      <c r="K9" s="11" t="s">
        <v>2</v>
      </c>
      <c r="L9" s="11" t="s">
        <v>3</v>
      </c>
      <c r="M9" s="12" t="s">
        <v>6</v>
      </c>
      <c r="N9" s="13" t="s">
        <v>5</v>
      </c>
      <c r="O9" s="11" t="s">
        <v>2</v>
      </c>
      <c r="P9" s="11" t="s">
        <v>3</v>
      </c>
      <c r="Q9" s="12" t="s">
        <v>6</v>
      </c>
    </row>
    <row r="10" spans="2:17" s="1" customFormat="1" ht="15" customHeight="1">
      <c r="B10" s="14">
        <v>0</v>
      </c>
      <c r="C10" s="15">
        <v>572</v>
      </c>
      <c r="D10" s="15">
        <v>619</v>
      </c>
      <c r="E10" s="16">
        <v>1191</v>
      </c>
      <c r="F10" s="14">
        <v>30</v>
      </c>
      <c r="G10" s="15">
        <v>1071</v>
      </c>
      <c r="H10" s="15">
        <v>1023</v>
      </c>
      <c r="I10" s="16">
        <v>2094</v>
      </c>
      <c r="J10" s="14">
        <v>60</v>
      </c>
      <c r="K10" s="15">
        <v>1014</v>
      </c>
      <c r="L10" s="15">
        <v>1073</v>
      </c>
      <c r="M10" s="16">
        <v>2087</v>
      </c>
      <c r="N10" s="17">
        <v>90</v>
      </c>
      <c r="O10" s="15">
        <v>62</v>
      </c>
      <c r="P10" s="15">
        <v>154</v>
      </c>
      <c r="Q10" s="16">
        <v>216</v>
      </c>
    </row>
    <row r="11" spans="2:17" s="1" customFormat="1" ht="15" customHeight="1">
      <c r="B11" s="18">
        <v>1</v>
      </c>
      <c r="C11" s="19">
        <v>570</v>
      </c>
      <c r="D11" s="19">
        <v>573</v>
      </c>
      <c r="E11" s="20">
        <v>1143</v>
      </c>
      <c r="F11" s="21">
        <v>31</v>
      </c>
      <c r="G11" s="19">
        <v>1006</v>
      </c>
      <c r="H11" s="19">
        <v>1072</v>
      </c>
      <c r="I11" s="20">
        <v>2078</v>
      </c>
      <c r="J11" s="21">
        <v>61</v>
      </c>
      <c r="K11" s="19">
        <v>671</v>
      </c>
      <c r="L11" s="19">
        <v>708</v>
      </c>
      <c r="M11" s="20">
        <v>1379</v>
      </c>
      <c r="N11" s="22">
        <v>91</v>
      </c>
      <c r="O11" s="19">
        <v>64</v>
      </c>
      <c r="P11" s="19">
        <v>128</v>
      </c>
      <c r="Q11" s="20">
        <v>192</v>
      </c>
    </row>
    <row r="12" spans="2:17" s="1" customFormat="1" ht="15" customHeight="1">
      <c r="B12" s="14">
        <v>2</v>
      </c>
      <c r="C12" s="19">
        <v>608</v>
      </c>
      <c r="D12" s="19">
        <v>554</v>
      </c>
      <c r="E12" s="20">
        <v>1162</v>
      </c>
      <c r="F12" s="21">
        <v>32</v>
      </c>
      <c r="G12" s="19">
        <v>1170</v>
      </c>
      <c r="H12" s="19">
        <v>1096</v>
      </c>
      <c r="I12" s="20">
        <v>2266</v>
      </c>
      <c r="J12" s="21">
        <v>62</v>
      </c>
      <c r="K12" s="19">
        <v>682</v>
      </c>
      <c r="L12" s="19">
        <v>736</v>
      </c>
      <c r="M12" s="20">
        <v>1418</v>
      </c>
      <c r="N12" s="22">
        <v>92</v>
      </c>
      <c r="O12" s="19">
        <v>58</v>
      </c>
      <c r="P12" s="19">
        <v>114</v>
      </c>
      <c r="Q12" s="20">
        <v>172</v>
      </c>
    </row>
    <row r="13" spans="2:17" s="1" customFormat="1" ht="15" customHeight="1">
      <c r="B13" s="18">
        <v>3</v>
      </c>
      <c r="C13" s="19">
        <v>633</v>
      </c>
      <c r="D13" s="19">
        <v>608</v>
      </c>
      <c r="E13" s="20">
        <v>1241</v>
      </c>
      <c r="F13" s="21">
        <v>33</v>
      </c>
      <c r="G13" s="19">
        <v>1211</v>
      </c>
      <c r="H13" s="19">
        <v>1152</v>
      </c>
      <c r="I13" s="20">
        <v>2363</v>
      </c>
      <c r="J13" s="21">
        <v>63</v>
      </c>
      <c r="K13" s="19">
        <v>862</v>
      </c>
      <c r="L13" s="19">
        <v>840</v>
      </c>
      <c r="M13" s="20">
        <v>1702</v>
      </c>
      <c r="N13" s="22">
        <v>93</v>
      </c>
      <c r="O13" s="19">
        <v>43</v>
      </c>
      <c r="P13" s="19">
        <v>81</v>
      </c>
      <c r="Q13" s="20">
        <v>124</v>
      </c>
    </row>
    <row r="14" spans="2:17" s="1" customFormat="1" ht="15" customHeight="1">
      <c r="B14" s="14">
        <v>4</v>
      </c>
      <c r="C14" s="19">
        <v>629</v>
      </c>
      <c r="D14" s="19">
        <v>660</v>
      </c>
      <c r="E14" s="20">
        <v>1289</v>
      </c>
      <c r="F14" s="21">
        <v>34</v>
      </c>
      <c r="G14" s="19">
        <v>1261</v>
      </c>
      <c r="H14" s="19">
        <v>1343</v>
      </c>
      <c r="I14" s="20">
        <v>2604</v>
      </c>
      <c r="J14" s="21">
        <v>64</v>
      </c>
      <c r="K14" s="19">
        <v>806</v>
      </c>
      <c r="L14" s="19">
        <v>881</v>
      </c>
      <c r="M14" s="20">
        <v>1687</v>
      </c>
      <c r="N14" s="22">
        <v>94</v>
      </c>
      <c r="O14" s="19">
        <v>23</v>
      </c>
      <c r="P14" s="19">
        <v>77</v>
      </c>
      <c r="Q14" s="20">
        <v>100</v>
      </c>
    </row>
    <row r="15" spans="2:17" s="1" customFormat="1" ht="15" customHeight="1">
      <c r="B15" s="18">
        <v>5</v>
      </c>
      <c r="C15" s="19">
        <v>676</v>
      </c>
      <c r="D15" s="19">
        <v>635</v>
      </c>
      <c r="E15" s="20">
        <v>1311</v>
      </c>
      <c r="F15" s="21">
        <v>35</v>
      </c>
      <c r="G15" s="19">
        <v>1300</v>
      </c>
      <c r="H15" s="19">
        <v>1280</v>
      </c>
      <c r="I15" s="20">
        <v>2580</v>
      </c>
      <c r="J15" s="21">
        <v>65</v>
      </c>
      <c r="K15" s="19">
        <v>841</v>
      </c>
      <c r="L15" s="19">
        <v>891</v>
      </c>
      <c r="M15" s="20">
        <v>1732</v>
      </c>
      <c r="N15" s="22">
        <v>95</v>
      </c>
      <c r="O15" s="19">
        <v>22</v>
      </c>
      <c r="P15" s="19">
        <v>48</v>
      </c>
      <c r="Q15" s="20">
        <v>70</v>
      </c>
    </row>
    <row r="16" spans="2:17" s="1" customFormat="1" ht="15" customHeight="1">
      <c r="B16" s="14">
        <v>6</v>
      </c>
      <c r="C16" s="19">
        <v>708</v>
      </c>
      <c r="D16" s="19">
        <v>630</v>
      </c>
      <c r="E16" s="20">
        <v>1338</v>
      </c>
      <c r="F16" s="21">
        <v>36</v>
      </c>
      <c r="G16" s="19">
        <v>1220</v>
      </c>
      <c r="H16" s="19">
        <v>1292</v>
      </c>
      <c r="I16" s="20">
        <v>2512</v>
      </c>
      <c r="J16" s="21">
        <v>66</v>
      </c>
      <c r="K16" s="19">
        <v>710</v>
      </c>
      <c r="L16" s="19">
        <v>819</v>
      </c>
      <c r="M16" s="20">
        <v>1529</v>
      </c>
      <c r="N16" s="22">
        <v>96</v>
      </c>
      <c r="O16" s="19">
        <v>16</v>
      </c>
      <c r="P16" s="19">
        <v>50</v>
      </c>
      <c r="Q16" s="20">
        <v>66</v>
      </c>
    </row>
    <row r="17" spans="2:17" s="1" customFormat="1" ht="15" customHeight="1">
      <c r="B17" s="18">
        <v>7</v>
      </c>
      <c r="C17" s="19">
        <v>759</v>
      </c>
      <c r="D17" s="19">
        <v>725</v>
      </c>
      <c r="E17" s="20">
        <v>1484</v>
      </c>
      <c r="F17" s="21">
        <v>37</v>
      </c>
      <c r="G17" s="19">
        <v>1263</v>
      </c>
      <c r="H17" s="19">
        <v>1296</v>
      </c>
      <c r="I17" s="20">
        <v>2559</v>
      </c>
      <c r="J17" s="21">
        <v>67</v>
      </c>
      <c r="K17" s="19">
        <v>656</v>
      </c>
      <c r="L17" s="19">
        <v>760</v>
      </c>
      <c r="M17" s="20">
        <v>1416</v>
      </c>
      <c r="N17" s="22">
        <v>97</v>
      </c>
      <c r="O17" s="19">
        <v>14</v>
      </c>
      <c r="P17" s="19">
        <v>36</v>
      </c>
      <c r="Q17" s="20">
        <v>50</v>
      </c>
    </row>
    <row r="18" spans="2:17" s="1" customFormat="1" ht="15" customHeight="1">
      <c r="B18" s="14">
        <v>8</v>
      </c>
      <c r="C18" s="19">
        <v>773</v>
      </c>
      <c r="D18" s="19">
        <v>699</v>
      </c>
      <c r="E18" s="20">
        <v>1472</v>
      </c>
      <c r="F18" s="21">
        <v>38</v>
      </c>
      <c r="G18" s="19">
        <v>1291</v>
      </c>
      <c r="H18" s="19">
        <v>1343</v>
      </c>
      <c r="I18" s="20">
        <v>2634</v>
      </c>
      <c r="J18" s="21">
        <v>68</v>
      </c>
      <c r="K18" s="19">
        <v>584</v>
      </c>
      <c r="L18" s="19">
        <v>701</v>
      </c>
      <c r="M18" s="20">
        <v>1285</v>
      </c>
      <c r="N18" s="22">
        <v>98</v>
      </c>
      <c r="O18" s="19">
        <v>6</v>
      </c>
      <c r="P18" s="19">
        <v>27</v>
      </c>
      <c r="Q18" s="20">
        <v>33</v>
      </c>
    </row>
    <row r="19" spans="2:17" s="1" customFormat="1" ht="15" customHeight="1">
      <c r="B19" s="18">
        <v>9</v>
      </c>
      <c r="C19" s="19">
        <v>788</v>
      </c>
      <c r="D19" s="19">
        <v>679</v>
      </c>
      <c r="E19" s="20">
        <v>1467</v>
      </c>
      <c r="F19" s="21">
        <v>39</v>
      </c>
      <c r="G19" s="19">
        <v>1265</v>
      </c>
      <c r="H19" s="19">
        <v>1231</v>
      </c>
      <c r="I19" s="20">
        <v>2496</v>
      </c>
      <c r="J19" s="21">
        <v>69</v>
      </c>
      <c r="K19" s="19">
        <v>575</v>
      </c>
      <c r="L19" s="19">
        <v>666</v>
      </c>
      <c r="M19" s="20">
        <v>1241</v>
      </c>
      <c r="N19" s="22">
        <v>99</v>
      </c>
      <c r="O19" s="19">
        <v>2</v>
      </c>
      <c r="P19" s="19">
        <v>11</v>
      </c>
      <c r="Q19" s="20">
        <v>13</v>
      </c>
    </row>
    <row r="20" spans="2:17" s="1" customFormat="1" ht="15" customHeight="1">
      <c r="B20" s="14">
        <v>10</v>
      </c>
      <c r="C20" s="19">
        <v>731</v>
      </c>
      <c r="D20" s="19">
        <v>751</v>
      </c>
      <c r="E20" s="20">
        <v>1482</v>
      </c>
      <c r="F20" s="21">
        <v>40</v>
      </c>
      <c r="G20" s="19">
        <v>1322</v>
      </c>
      <c r="H20" s="19">
        <v>1356</v>
      </c>
      <c r="I20" s="20">
        <v>2678</v>
      </c>
      <c r="J20" s="21">
        <v>70</v>
      </c>
      <c r="K20" s="19">
        <v>603</v>
      </c>
      <c r="L20" s="19">
        <v>787</v>
      </c>
      <c r="M20" s="20">
        <v>1390</v>
      </c>
      <c r="N20" s="22">
        <v>100</v>
      </c>
      <c r="O20" s="19">
        <v>2</v>
      </c>
      <c r="P20" s="19">
        <v>8</v>
      </c>
      <c r="Q20" s="20">
        <v>10</v>
      </c>
    </row>
    <row r="21" spans="2:17" s="1" customFormat="1" ht="15" customHeight="1">
      <c r="B21" s="18">
        <v>11</v>
      </c>
      <c r="C21" s="19">
        <v>772</v>
      </c>
      <c r="D21" s="19">
        <v>731</v>
      </c>
      <c r="E21" s="20">
        <v>1503</v>
      </c>
      <c r="F21" s="21">
        <v>41</v>
      </c>
      <c r="G21" s="19">
        <v>1081</v>
      </c>
      <c r="H21" s="19">
        <v>1063</v>
      </c>
      <c r="I21" s="20">
        <v>2144</v>
      </c>
      <c r="J21" s="21">
        <v>71</v>
      </c>
      <c r="K21" s="19">
        <v>632</v>
      </c>
      <c r="L21" s="19">
        <v>747</v>
      </c>
      <c r="M21" s="20">
        <v>1379</v>
      </c>
      <c r="N21" s="22">
        <v>101</v>
      </c>
      <c r="O21" s="19">
        <v>0</v>
      </c>
      <c r="P21" s="19">
        <v>3</v>
      </c>
      <c r="Q21" s="20">
        <v>3</v>
      </c>
    </row>
    <row r="22" spans="2:17" s="1" customFormat="1" ht="15" customHeight="1">
      <c r="B22" s="14">
        <v>12</v>
      </c>
      <c r="C22" s="19">
        <v>687</v>
      </c>
      <c r="D22" s="19">
        <v>732</v>
      </c>
      <c r="E22" s="20">
        <v>1419</v>
      </c>
      <c r="F22" s="21">
        <v>42</v>
      </c>
      <c r="G22" s="19">
        <v>1269</v>
      </c>
      <c r="H22" s="19">
        <v>1260</v>
      </c>
      <c r="I22" s="20">
        <v>2529</v>
      </c>
      <c r="J22" s="21">
        <v>72</v>
      </c>
      <c r="K22" s="19">
        <v>594</v>
      </c>
      <c r="L22" s="19">
        <v>697</v>
      </c>
      <c r="M22" s="20">
        <v>1291</v>
      </c>
      <c r="N22" s="22">
        <v>102</v>
      </c>
      <c r="O22" s="19">
        <v>0</v>
      </c>
      <c r="P22" s="19">
        <v>2</v>
      </c>
      <c r="Q22" s="20">
        <v>2</v>
      </c>
    </row>
    <row r="23" spans="2:17" s="1" customFormat="1" ht="15" customHeight="1">
      <c r="B23" s="18">
        <v>13</v>
      </c>
      <c r="C23" s="19">
        <v>782</v>
      </c>
      <c r="D23" s="19">
        <v>759</v>
      </c>
      <c r="E23" s="20">
        <v>1541</v>
      </c>
      <c r="F23" s="21">
        <v>43</v>
      </c>
      <c r="G23" s="19">
        <v>1225</v>
      </c>
      <c r="H23" s="19">
        <v>1239</v>
      </c>
      <c r="I23" s="20">
        <v>2464</v>
      </c>
      <c r="J23" s="21">
        <v>73</v>
      </c>
      <c r="K23" s="19">
        <v>516</v>
      </c>
      <c r="L23" s="19">
        <v>648</v>
      </c>
      <c r="M23" s="20">
        <v>1164</v>
      </c>
      <c r="N23" s="22">
        <v>103</v>
      </c>
      <c r="O23" s="19">
        <v>0</v>
      </c>
      <c r="P23" s="19">
        <v>0</v>
      </c>
      <c r="Q23" s="20">
        <v>0</v>
      </c>
    </row>
    <row r="24" spans="2:17" s="1" customFormat="1" ht="15" customHeight="1">
      <c r="B24" s="14">
        <v>14</v>
      </c>
      <c r="C24" s="19">
        <v>764</v>
      </c>
      <c r="D24" s="19">
        <v>693</v>
      </c>
      <c r="E24" s="20">
        <v>1457</v>
      </c>
      <c r="F24" s="21">
        <v>44</v>
      </c>
      <c r="G24" s="19">
        <v>1212</v>
      </c>
      <c r="H24" s="19">
        <v>1150</v>
      </c>
      <c r="I24" s="20">
        <v>2362</v>
      </c>
      <c r="J24" s="21">
        <v>74</v>
      </c>
      <c r="K24" s="19">
        <v>523</v>
      </c>
      <c r="L24" s="19">
        <v>643</v>
      </c>
      <c r="M24" s="20">
        <v>1166</v>
      </c>
      <c r="N24" s="22">
        <v>104</v>
      </c>
      <c r="O24" s="19">
        <v>0</v>
      </c>
      <c r="P24" s="19">
        <v>0</v>
      </c>
      <c r="Q24" s="20">
        <v>0</v>
      </c>
    </row>
    <row r="25" spans="2:17" s="1" customFormat="1" ht="15" customHeight="1">
      <c r="B25" s="18">
        <v>15</v>
      </c>
      <c r="C25" s="19">
        <v>692</v>
      </c>
      <c r="D25" s="19">
        <v>704</v>
      </c>
      <c r="E25" s="20">
        <v>1396</v>
      </c>
      <c r="F25" s="21">
        <v>45</v>
      </c>
      <c r="G25" s="19">
        <v>1119</v>
      </c>
      <c r="H25" s="19">
        <v>1069</v>
      </c>
      <c r="I25" s="20">
        <v>2188</v>
      </c>
      <c r="J25" s="21">
        <v>75</v>
      </c>
      <c r="K25" s="19">
        <v>508</v>
      </c>
      <c r="L25" s="19">
        <v>615</v>
      </c>
      <c r="M25" s="20">
        <v>1123</v>
      </c>
      <c r="N25" s="22">
        <v>105</v>
      </c>
      <c r="O25" s="19">
        <v>0</v>
      </c>
      <c r="P25" s="19">
        <v>1</v>
      </c>
      <c r="Q25" s="20">
        <v>1</v>
      </c>
    </row>
    <row r="26" spans="2:17" s="1" customFormat="1" ht="15" customHeight="1">
      <c r="B26" s="14">
        <v>16</v>
      </c>
      <c r="C26" s="19">
        <v>721</v>
      </c>
      <c r="D26" s="19">
        <v>652</v>
      </c>
      <c r="E26" s="20">
        <v>1373</v>
      </c>
      <c r="F26" s="21">
        <v>46</v>
      </c>
      <c r="G26" s="19">
        <v>1104</v>
      </c>
      <c r="H26" s="19">
        <v>1006</v>
      </c>
      <c r="I26" s="20">
        <v>2110</v>
      </c>
      <c r="J26" s="21">
        <v>76</v>
      </c>
      <c r="K26" s="19">
        <v>464</v>
      </c>
      <c r="L26" s="19">
        <v>628</v>
      </c>
      <c r="M26" s="20">
        <v>1092</v>
      </c>
      <c r="N26" s="22">
        <v>106</v>
      </c>
      <c r="O26" s="19">
        <v>0</v>
      </c>
      <c r="P26" s="19">
        <v>0</v>
      </c>
      <c r="Q26" s="20">
        <v>0</v>
      </c>
    </row>
    <row r="27" spans="2:17" s="1" customFormat="1" ht="15" customHeight="1">
      <c r="B27" s="18">
        <v>17</v>
      </c>
      <c r="C27" s="19">
        <v>675</v>
      </c>
      <c r="D27" s="19">
        <v>683</v>
      </c>
      <c r="E27" s="20">
        <v>1358</v>
      </c>
      <c r="F27" s="21">
        <v>47</v>
      </c>
      <c r="G27" s="19">
        <v>1101</v>
      </c>
      <c r="H27" s="19">
        <v>976</v>
      </c>
      <c r="I27" s="20">
        <v>2077</v>
      </c>
      <c r="J27" s="21">
        <v>77</v>
      </c>
      <c r="K27" s="19">
        <v>455</v>
      </c>
      <c r="L27" s="19">
        <v>644</v>
      </c>
      <c r="M27" s="20">
        <v>1099</v>
      </c>
      <c r="N27" s="22">
        <v>107</v>
      </c>
      <c r="O27" s="19">
        <v>0</v>
      </c>
      <c r="P27" s="19">
        <v>1</v>
      </c>
      <c r="Q27" s="20">
        <v>1</v>
      </c>
    </row>
    <row r="28" spans="2:17" s="1" customFormat="1" ht="15" customHeight="1">
      <c r="B28" s="14">
        <v>18</v>
      </c>
      <c r="C28" s="19">
        <v>696</v>
      </c>
      <c r="D28" s="19">
        <v>647</v>
      </c>
      <c r="E28" s="20">
        <v>1343</v>
      </c>
      <c r="F28" s="21">
        <v>48</v>
      </c>
      <c r="G28" s="19">
        <v>1016</v>
      </c>
      <c r="H28" s="19">
        <v>1057</v>
      </c>
      <c r="I28" s="20">
        <v>2073</v>
      </c>
      <c r="J28" s="21">
        <v>78</v>
      </c>
      <c r="K28" s="19">
        <v>400</v>
      </c>
      <c r="L28" s="19">
        <v>591</v>
      </c>
      <c r="M28" s="20">
        <v>991</v>
      </c>
      <c r="N28" s="22">
        <v>108</v>
      </c>
      <c r="O28" s="19">
        <v>0</v>
      </c>
      <c r="P28" s="19">
        <v>0</v>
      </c>
      <c r="Q28" s="20">
        <v>0</v>
      </c>
    </row>
    <row r="29" spans="2:17" s="1" customFormat="1" ht="15" customHeight="1">
      <c r="B29" s="18">
        <v>19</v>
      </c>
      <c r="C29" s="19">
        <v>720</v>
      </c>
      <c r="D29" s="19">
        <v>716</v>
      </c>
      <c r="E29" s="20">
        <v>1436</v>
      </c>
      <c r="F29" s="21">
        <v>49</v>
      </c>
      <c r="G29" s="19">
        <v>1060</v>
      </c>
      <c r="H29" s="19">
        <v>962</v>
      </c>
      <c r="I29" s="20">
        <v>2022</v>
      </c>
      <c r="J29" s="21">
        <v>79</v>
      </c>
      <c r="K29" s="19">
        <v>392</v>
      </c>
      <c r="L29" s="19">
        <v>579</v>
      </c>
      <c r="M29" s="20">
        <v>971</v>
      </c>
      <c r="N29" s="22">
        <v>109</v>
      </c>
      <c r="O29" s="19">
        <v>0</v>
      </c>
      <c r="P29" s="19">
        <v>0</v>
      </c>
      <c r="Q29" s="20">
        <v>0</v>
      </c>
    </row>
    <row r="30" spans="2:17" s="1" customFormat="1" ht="15" customHeight="1">
      <c r="B30" s="14">
        <v>20</v>
      </c>
      <c r="C30" s="19">
        <v>680</v>
      </c>
      <c r="D30" s="19">
        <v>737</v>
      </c>
      <c r="E30" s="20">
        <v>1417</v>
      </c>
      <c r="F30" s="21">
        <v>50</v>
      </c>
      <c r="G30" s="19">
        <v>989</v>
      </c>
      <c r="H30" s="19">
        <v>898</v>
      </c>
      <c r="I30" s="20">
        <v>1887</v>
      </c>
      <c r="J30" s="21">
        <v>80</v>
      </c>
      <c r="K30" s="19">
        <v>350</v>
      </c>
      <c r="L30" s="19">
        <v>457</v>
      </c>
      <c r="M30" s="20">
        <v>807</v>
      </c>
      <c r="N30" s="22">
        <v>110</v>
      </c>
      <c r="O30" s="19">
        <v>0</v>
      </c>
      <c r="P30" s="19">
        <v>0</v>
      </c>
      <c r="Q30" s="20">
        <v>0</v>
      </c>
    </row>
    <row r="31" spans="2:17" s="1" customFormat="1" ht="15" customHeight="1">
      <c r="B31" s="18">
        <v>21</v>
      </c>
      <c r="C31" s="19">
        <v>804</v>
      </c>
      <c r="D31" s="19">
        <v>719</v>
      </c>
      <c r="E31" s="20">
        <v>1523</v>
      </c>
      <c r="F31" s="21">
        <v>51</v>
      </c>
      <c r="G31" s="19">
        <v>965</v>
      </c>
      <c r="H31" s="19">
        <v>862</v>
      </c>
      <c r="I31" s="20">
        <v>1827</v>
      </c>
      <c r="J31" s="21">
        <v>81</v>
      </c>
      <c r="K31" s="19">
        <v>342</v>
      </c>
      <c r="L31" s="19">
        <v>448</v>
      </c>
      <c r="M31" s="20">
        <v>790</v>
      </c>
      <c r="N31" s="22">
        <v>111</v>
      </c>
      <c r="O31" s="19">
        <v>0</v>
      </c>
      <c r="P31" s="19">
        <v>0</v>
      </c>
      <c r="Q31" s="20">
        <v>0</v>
      </c>
    </row>
    <row r="32" spans="2:17" s="1" customFormat="1" ht="15" customHeight="1">
      <c r="B32" s="14">
        <v>22</v>
      </c>
      <c r="C32" s="19">
        <v>817</v>
      </c>
      <c r="D32" s="19">
        <v>736</v>
      </c>
      <c r="E32" s="20">
        <v>1553</v>
      </c>
      <c r="F32" s="21">
        <v>52</v>
      </c>
      <c r="G32" s="19">
        <v>928</v>
      </c>
      <c r="H32" s="19">
        <v>878</v>
      </c>
      <c r="I32" s="20">
        <v>1806</v>
      </c>
      <c r="J32" s="21">
        <v>82</v>
      </c>
      <c r="K32" s="19">
        <v>272</v>
      </c>
      <c r="L32" s="19">
        <v>470</v>
      </c>
      <c r="M32" s="20">
        <v>742</v>
      </c>
      <c r="N32" s="22">
        <v>112</v>
      </c>
      <c r="O32" s="19">
        <v>0</v>
      </c>
      <c r="P32" s="19">
        <v>0</v>
      </c>
      <c r="Q32" s="20">
        <v>0</v>
      </c>
    </row>
    <row r="33" spans="2:17" s="1" customFormat="1" ht="15" customHeight="1">
      <c r="B33" s="18">
        <v>23</v>
      </c>
      <c r="C33" s="19">
        <v>890</v>
      </c>
      <c r="D33" s="19">
        <v>832</v>
      </c>
      <c r="E33" s="20">
        <v>1722</v>
      </c>
      <c r="F33" s="21">
        <v>53</v>
      </c>
      <c r="G33" s="19">
        <v>841</v>
      </c>
      <c r="H33" s="19">
        <v>845</v>
      </c>
      <c r="I33" s="20">
        <v>1686</v>
      </c>
      <c r="J33" s="21">
        <v>83</v>
      </c>
      <c r="K33" s="19">
        <v>254</v>
      </c>
      <c r="L33" s="19">
        <v>355</v>
      </c>
      <c r="M33" s="20">
        <v>609</v>
      </c>
      <c r="N33" s="22">
        <v>113</v>
      </c>
      <c r="O33" s="19">
        <v>0</v>
      </c>
      <c r="P33" s="19">
        <v>0</v>
      </c>
      <c r="Q33" s="20">
        <v>0</v>
      </c>
    </row>
    <row r="34" spans="2:17" s="1" customFormat="1" ht="15" customHeight="1">
      <c r="B34" s="14">
        <v>24</v>
      </c>
      <c r="C34" s="19">
        <v>918</v>
      </c>
      <c r="D34" s="19">
        <v>836</v>
      </c>
      <c r="E34" s="20">
        <v>1754</v>
      </c>
      <c r="F34" s="21">
        <v>54</v>
      </c>
      <c r="G34" s="19">
        <v>911</v>
      </c>
      <c r="H34" s="19">
        <v>794</v>
      </c>
      <c r="I34" s="20">
        <v>1705</v>
      </c>
      <c r="J34" s="21">
        <v>84</v>
      </c>
      <c r="K34" s="19">
        <v>201</v>
      </c>
      <c r="L34" s="19">
        <v>357</v>
      </c>
      <c r="M34" s="20">
        <v>558</v>
      </c>
      <c r="N34" s="22">
        <v>114</v>
      </c>
      <c r="O34" s="19">
        <v>0</v>
      </c>
      <c r="P34" s="19">
        <v>0</v>
      </c>
      <c r="Q34" s="20">
        <v>0</v>
      </c>
    </row>
    <row r="35" spans="2:17" s="1" customFormat="1" ht="15" customHeight="1">
      <c r="B35" s="18">
        <v>25</v>
      </c>
      <c r="C35" s="19">
        <v>892</v>
      </c>
      <c r="D35" s="19">
        <v>885</v>
      </c>
      <c r="E35" s="20">
        <v>1777</v>
      </c>
      <c r="F35" s="21">
        <v>55</v>
      </c>
      <c r="G35" s="19">
        <v>920</v>
      </c>
      <c r="H35" s="19">
        <v>891</v>
      </c>
      <c r="I35" s="20">
        <v>1811</v>
      </c>
      <c r="J35" s="21">
        <v>85</v>
      </c>
      <c r="K35" s="19">
        <v>158</v>
      </c>
      <c r="L35" s="19">
        <v>342</v>
      </c>
      <c r="M35" s="20">
        <v>500</v>
      </c>
      <c r="N35" s="22">
        <v>115</v>
      </c>
      <c r="O35" s="19">
        <v>0</v>
      </c>
      <c r="P35" s="19">
        <v>0</v>
      </c>
      <c r="Q35" s="20">
        <v>0</v>
      </c>
    </row>
    <row r="36" spans="2:17" s="1" customFormat="1" ht="15" customHeight="1">
      <c r="B36" s="14">
        <v>26</v>
      </c>
      <c r="C36" s="19">
        <v>878</v>
      </c>
      <c r="D36" s="19">
        <v>880</v>
      </c>
      <c r="E36" s="20">
        <v>1758</v>
      </c>
      <c r="F36" s="21">
        <v>56</v>
      </c>
      <c r="G36" s="19">
        <v>959</v>
      </c>
      <c r="H36" s="19">
        <v>923</v>
      </c>
      <c r="I36" s="20">
        <v>1882</v>
      </c>
      <c r="J36" s="21">
        <v>86</v>
      </c>
      <c r="K36" s="19">
        <v>152</v>
      </c>
      <c r="L36" s="19">
        <v>281</v>
      </c>
      <c r="M36" s="20">
        <v>433</v>
      </c>
      <c r="N36" s="22">
        <v>116</v>
      </c>
      <c r="O36" s="19">
        <v>0</v>
      </c>
      <c r="P36" s="19">
        <v>0</v>
      </c>
      <c r="Q36" s="20">
        <v>0</v>
      </c>
    </row>
    <row r="37" spans="2:17" s="1" customFormat="1" ht="15" customHeight="1">
      <c r="B37" s="18">
        <v>27</v>
      </c>
      <c r="C37" s="19">
        <v>977</v>
      </c>
      <c r="D37" s="19">
        <v>909</v>
      </c>
      <c r="E37" s="20">
        <v>1886</v>
      </c>
      <c r="F37" s="21">
        <v>57</v>
      </c>
      <c r="G37" s="19">
        <v>1087</v>
      </c>
      <c r="H37" s="19">
        <v>1051</v>
      </c>
      <c r="I37" s="20">
        <v>2138</v>
      </c>
      <c r="J37" s="21">
        <v>87</v>
      </c>
      <c r="K37" s="19">
        <v>122</v>
      </c>
      <c r="L37" s="19">
        <v>281</v>
      </c>
      <c r="M37" s="20">
        <v>403</v>
      </c>
      <c r="N37" s="22">
        <v>117</v>
      </c>
      <c r="O37" s="19">
        <v>0</v>
      </c>
      <c r="P37" s="19">
        <v>0</v>
      </c>
      <c r="Q37" s="20">
        <v>0</v>
      </c>
    </row>
    <row r="38" spans="2:17" s="1" customFormat="1" ht="15" customHeight="1">
      <c r="B38" s="14">
        <v>28</v>
      </c>
      <c r="C38" s="19">
        <v>965</v>
      </c>
      <c r="D38" s="19">
        <v>915</v>
      </c>
      <c r="E38" s="20">
        <v>1880</v>
      </c>
      <c r="F38" s="21">
        <v>58</v>
      </c>
      <c r="G38" s="19">
        <v>1065</v>
      </c>
      <c r="H38" s="19">
        <v>1170</v>
      </c>
      <c r="I38" s="20">
        <v>2235</v>
      </c>
      <c r="J38" s="21">
        <v>88</v>
      </c>
      <c r="K38" s="19">
        <v>82</v>
      </c>
      <c r="L38" s="19">
        <v>195</v>
      </c>
      <c r="M38" s="20">
        <v>277</v>
      </c>
      <c r="N38" s="22">
        <v>118</v>
      </c>
      <c r="O38" s="19">
        <v>0</v>
      </c>
      <c r="P38" s="19">
        <v>0</v>
      </c>
      <c r="Q38" s="20">
        <v>0</v>
      </c>
    </row>
    <row r="39" spans="2:17" s="1" customFormat="1" ht="15" customHeight="1">
      <c r="B39" s="23">
        <v>29</v>
      </c>
      <c r="C39" s="24">
        <v>1000</v>
      </c>
      <c r="D39" s="24">
        <v>957</v>
      </c>
      <c r="E39" s="25">
        <v>1957</v>
      </c>
      <c r="F39" s="26">
        <v>59</v>
      </c>
      <c r="G39" s="24">
        <v>1147</v>
      </c>
      <c r="H39" s="24">
        <v>1067</v>
      </c>
      <c r="I39" s="25">
        <v>2214</v>
      </c>
      <c r="J39" s="26">
        <v>89</v>
      </c>
      <c r="K39" s="24">
        <v>76</v>
      </c>
      <c r="L39" s="24">
        <v>209</v>
      </c>
      <c r="M39" s="25">
        <v>285</v>
      </c>
      <c r="N39" s="27" t="s">
        <v>7</v>
      </c>
      <c r="O39" s="24">
        <v>0</v>
      </c>
      <c r="P39" s="24">
        <v>0</v>
      </c>
      <c r="Q39" s="25">
        <v>0</v>
      </c>
    </row>
    <row r="40" spans="2:17" s="1" customFormat="1" ht="15" customHeight="1"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</row>
    <row r="41" spans="2:17" s="1" customFormat="1" ht="15" customHeight="1">
      <c r="B41" s="10" t="s">
        <v>5</v>
      </c>
      <c r="C41" s="11" t="s">
        <v>2</v>
      </c>
      <c r="D41" s="11" t="s">
        <v>3</v>
      </c>
      <c r="E41" s="12" t="s">
        <v>6</v>
      </c>
      <c r="F41" s="10" t="s">
        <v>5</v>
      </c>
      <c r="G41" s="11" t="s">
        <v>2</v>
      </c>
      <c r="H41" s="11" t="s">
        <v>3</v>
      </c>
      <c r="I41" s="12" t="s">
        <v>6</v>
      </c>
      <c r="J41" s="10" t="s">
        <v>5</v>
      </c>
      <c r="K41" s="11" t="s">
        <v>2</v>
      </c>
      <c r="L41" s="11" t="s">
        <v>3</v>
      </c>
      <c r="M41" s="12" t="s">
        <v>6</v>
      </c>
      <c r="N41" s="28" t="s">
        <v>5</v>
      </c>
      <c r="O41" s="11" t="s">
        <v>2</v>
      </c>
      <c r="P41" s="11" t="s">
        <v>3</v>
      </c>
      <c r="Q41" s="12" t="s">
        <v>6</v>
      </c>
    </row>
    <row r="42" spans="2:17" s="1" customFormat="1" ht="15" customHeight="1">
      <c r="B42" s="29" t="s">
        <v>8</v>
      </c>
      <c r="C42" s="15">
        <v>3012</v>
      </c>
      <c r="D42" s="15">
        <v>3014</v>
      </c>
      <c r="E42" s="16">
        <v>6026</v>
      </c>
      <c r="F42" s="29" t="s">
        <v>9</v>
      </c>
      <c r="G42" s="15">
        <v>6109</v>
      </c>
      <c r="H42" s="15">
        <v>6068</v>
      </c>
      <c r="I42" s="16">
        <v>12177</v>
      </c>
      <c r="J42" s="29" t="s">
        <v>10</v>
      </c>
      <c r="K42" s="15">
        <v>1419</v>
      </c>
      <c r="L42" s="15">
        <v>2087</v>
      </c>
      <c r="M42" s="16">
        <v>3506</v>
      </c>
      <c r="N42" s="30" t="s">
        <v>11</v>
      </c>
      <c r="O42" s="15">
        <v>10452</v>
      </c>
      <c r="P42" s="15">
        <v>10048</v>
      </c>
      <c r="Q42" s="16">
        <v>20500</v>
      </c>
    </row>
    <row r="43" spans="2:17" s="1" customFormat="1" ht="15" customHeight="1">
      <c r="B43" s="31" t="s">
        <v>12</v>
      </c>
      <c r="C43" s="19">
        <v>3704</v>
      </c>
      <c r="D43" s="19">
        <v>3368</v>
      </c>
      <c r="E43" s="20">
        <v>7072</v>
      </c>
      <c r="F43" s="31" t="s">
        <v>13</v>
      </c>
      <c r="G43" s="19">
        <v>5400</v>
      </c>
      <c r="H43" s="19">
        <v>5070</v>
      </c>
      <c r="I43" s="20">
        <v>10470</v>
      </c>
      <c r="J43" s="31" t="s">
        <v>14</v>
      </c>
      <c r="K43" s="19">
        <v>590</v>
      </c>
      <c r="L43" s="19">
        <v>1308</v>
      </c>
      <c r="M43" s="20">
        <v>1898</v>
      </c>
      <c r="N43" s="32" t="s">
        <v>15</v>
      </c>
      <c r="O43" s="19">
        <v>49739</v>
      </c>
      <c r="P43" s="19">
        <v>48691</v>
      </c>
      <c r="Q43" s="20">
        <v>98430</v>
      </c>
    </row>
    <row r="44" spans="2:19" s="1" customFormat="1" ht="15" customHeight="1">
      <c r="B44" s="31" t="s">
        <v>16</v>
      </c>
      <c r="C44" s="19">
        <v>3736</v>
      </c>
      <c r="D44" s="19">
        <v>3666</v>
      </c>
      <c r="E44" s="20">
        <v>7402</v>
      </c>
      <c r="F44" s="31" t="s">
        <v>17</v>
      </c>
      <c r="G44" s="19">
        <v>4634</v>
      </c>
      <c r="H44" s="19">
        <v>4277</v>
      </c>
      <c r="I44" s="20">
        <v>8911</v>
      </c>
      <c r="J44" s="31" t="s">
        <v>18</v>
      </c>
      <c r="K44" s="19">
        <v>250</v>
      </c>
      <c r="L44" s="19">
        <v>554</v>
      </c>
      <c r="M44" s="20">
        <v>804</v>
      </c>
      <c r="N44" s="33" t="s">
        <v>19</v>
      </c>
      <c r="O44" s="24">
        <v>10774</v>
      </c>
      <c r="P44" s="24">
        <v>14552</v>
      </c>
      <c r="Q44" s="25">
        <v>25326</v>
      </c>
      <c r="S44" s="4"/>
    </row>
    <row r="45" spans="2:17" s="1" customFormat="1" ht="15" customHeight="1">
      <c r="B45" s="31" t="s">
        <v>20</v>
      </c>
      <c r="C45" s="19">
        <v>3504</v>
      </c>
      <c r="D45" s="19">
        <v>3402</v>
      </c>
      <c r="E45" s="20">
        <v>6906</v>
      </c>
      <c r="F45" s="31" t="s">
        <v>21</v>
      </c>
      <c r="G45" s="19">
        <v>5178</v>
      </c>
      <c r="H45" s="19">
        <v>5102</v>
      </c>
      <c r="I45" s="20">
        <v>10280</v>
      </c>
      <c r="J45" s="31" t="s">
        <v>22</v>
      </c>
      <c r="K45" s="19">
        <v>60</v>
      </c>
      <c r="L45" s="19">
        <v>172</v>
      </c>
      <c r="M45" s="20">
        <v>232</v>
      </c>
      <c r="N45" s="28" t="s">
        <v>1</v>
      </c>
      <c r="O45" s="5">
        <v>70965</v>
      </c>
      <c r="P45" s="5">
        <v>73291</v>
      </c>
      <c r="Q45" s="6">
        <v>144256</v>
      </c>
    </row>
    <row r="46" spans="2:17" s="1" customFormat="1" ht="15.75" customHeight="1">
      <c r="B46" s="31" t="s">
        <v>23</v>
      </c>
      <c r="C46" s="19">
        <v>4109</v>
      </c>
      <c r="D46" s="19">
        <v>3860</v>
      </c>
      <c r="E46" s="20">
        <v>7969</v>
      </c>
      <c r="F46" s="31" t="s">
        <v>24</v>
      </c>
      <c r="G46" s="19">
        <v>4035</v>
      </c>
      <c r="H46" s="19">
        <v>4238</v>
      </c>
      <c r="I46" s="20">
        <v>8273</v>
      </c>
      <c r="J46" s="31" t="s">
        <v>25</v>
      </c>
      <c r="K46" s="19">
        <v>2</v>
      </c>
      <c r="L46" s="19">
        <v>13</v>
      </c>
      <c r="M46" s="20">
        <v>15</v>
      </c>
      <c r="N46" s="4"/>
      <c r="O46" s="4"/>
      <c r="P46" s="4"/>
      <c r="Q46" s="4"/>
    </row>
    <row r="47" spans="2:17" s="1" customFormat="1" ht="15" customHeight="1">
      <c r="B47" s="31" t="s">
        <v>26</v>
      </c>
      <c r="C47" s="19">
        <v>4712</v>
      </c>
      <c r="D47" s="19">
        <v>4546</v>
      </c>
      <c r="E47" s="20">
        <v>9258</v>
      </c>
      <c r="F47" s="31" t="s">
        <v>27</v>
      </c>
      <c r="G47" s="19">
        <v>3366</v>
      </c>
      <c r="H47" s="19">
        <v>3837</v>
      </c>
      <c r="I47" s="20">
        <v>7203</v>
      </c>
      <c r="J47" s="31" t="s">
        <v>28</v>
      </c>
      <c r="K47" s="19">
        <v>0</v>
      </c>
      <c r="L47" s="19">
        <v>2</v>
      </c>
      <c r="M47" s="20">
        <v>2</v>
      </c>
      <c r="N47" s="4"/>
      <c r="O47" s="4"/>
      <c r="P47" s="4"/>
      <c r="Q47" s="4"/>
    </row>
    <row r="48" spans="2:17" s="1" customFormat="1" ht="15" customHeight="1">
      <c r="B48" s="31" t="s">
        <v>29</v>
      </c>
      <c r="C48" s="19">
        <v>5719</v>
      </c>
      <c r="D48" s="19">
        <v>5686</v>
      </c>
      <c r="E48" s="20">
        <v>11405</v>
      </c>
      <c r="F48" s="31" t="s">
        <v>30</v>
      </c>
      <c r="G48" s="19">
        <v>2868</v>
      </c>
      <c r="H48" s="19">
        <v>3522</v>
      </c>
      <c r="I48" s="20">
        <v>6390</v>
      </c>
      <c r="J48" s="31" t="s">
        <v>31</v>
      </c>
      <c r="K48" s="19">
        <v>0</v>
      </c>
      <c r="L48" s="19">
        <v>0</v>
      </c>
      <c r="M48" s="20">
        <v>0</v>
      </c>
      <c r="N48" s="4"/>
      <c r="O48" s="4"/>
      <c r="P48" s="4"/>
      <c r="Q48" s="4"/>
    </row>
    <row r="49" spans="2:13" s="1" customFormat="1" ht="15" customHeight="1">
      <c r="B49" s="36" t="s">
        <v>32</v>
      </c>
      <c r="C49" s="24">
        <v>6339</v>
      </c>
      <c r="D49" s="24">
        <v>6442</v>
      </c>
      <c r="E49" s="25">
        <v>12781</v>
      </c>
      <c r="F49" s="34" t="s">
        <v>33</v>
      </c>
      <c r="G49" s="24">
        <v>2219</v>
      </c>
      <c r="H49" s="24">
        <v>3057</v>
      </c>
      <c r="I49" s="25">
        <v>5276</v>
      </c>
      <c r="J49" s="34" t="s">
        <v>34</v>
      </c>
      <c r="K49" s="24">
        <v>0</v>
      </c>
      <c r="L49" s="24">
        <v>0</v>
      </c>
      <c r="M49" s="25">
        <v>0</v>
      </c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/>
  <dimension ref="A1:S49"/>
  <sheetViews>
    <sheetView view="pageBreakPreview" zoomScale="75" zoomScaleNormal="55" zoomScaleSheetLayoutView="75" workbookViewId="0" topLeftCell="A1">
      <selection activeCell="B10" sqref="B10:Q49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125" style="0" customWidth="1"/>
    <col min="19" max="19" width="9.25390625" style="0" bestFit="1" customWidth="1"/>
  </cols>
  <sheetData>
    <row r="1" spans="1:18" s="1" customFormat="1" ht="21">
      <c r="A1" s="7"/>
      <c r="B1" s="7"/>
      <c r="C1" s="7"/>
      <c r="D1" s="7"/>
      <c r="E1" s="39" t="s">
        <v>45</v>
      </c>
      <c r="F1" s="39"/>
      <c r="G1" s="39"/>
      <c r="H1" s="39"/>
      <c r="I1" s="39"/>
      <c r="J1" s="39"/>
      <c r="K1" s="39"/>
      <c r="L1" s="39"/>
      <c r="M1" s="39"/>
      <c r="N1" s="39"/>
      <c r="O1" s="7"/>
      <c r="P1" s="7"/>
      <c r="Q1" s="7"/>
      <c r="R1" s="7"/>
    </row>
    <row r="2" spans="5:17" s="1" customFormat="1" ht="21" customHeight="1">
      <c r="E2" s="40" t="s">
        <v>0</v>
      </c>
      <c r="F2" s="40"/>
      <c r="G2" s="40"/>
      <c r="H2" s="40"/>
      <c r="I2" s="40"/>
      <c r="J2" s="40"/>
      <c r="K2" s="40"/>
      <c r="L2" s="40"/>
      <c r="M2" s="40"/>
      <c r="N2" s="40"/>
      <c r="O2" s="37">
        <v>39356</v>
      </c>
      <c r="P2" s="38"/>
      <c r="Q2" s="8" t="s">
        <v>35</v>
      </c>
    </row>
    <row r="3" s="1" customFormat="1" ht="21" customHeight="1"/>
    <row r="4" spans="5:14" s="1" customFormat="1" ht="15" customHeight="1">
      <c r="E4" s="44" t="s">
        <v>1</v>
      </c>
      <c r="F4" s="45"/>
      <c r="G4" s="44" t="s">
        <v>2</v>
      </c>
      <c r="H4" s="45"/>
      <c r="I4" s="44" t="s">
        <v>3</v>
      </c>
      <c r="J4" s="45"/>
      <c r="L4" s="41" t="s">
        <v>4</v>
      </c>
      <c r="M4" s="2" t="s">
        <v>36</v>
      </c>
      <c r="N4" s="9">
        <f>(SUMPRODUCT(B$10:B$39,E$10:E$39)+SUMPRODUCT(F$10:F$39,I$10:I$39)+SUMPRODUCT(J$10:J$39,M$10:M$39)+SUMPRODUCT(N$10:N$38,Q$10:Q$38))/$E$5</f>
        <v>39.61828035998754</v>
      </c>
    </row>
    <row r="5" spans="3:14" s="1" customFormat="1" ht="15" customHeight="1">
      <c r="C5" s="3"/>
      <c r="E5" s="46">
        <f>SUM(E10:E39,I10:I39,M10:M39,Q10:Q39)</f>
        <v>170117</v>
      </c>
      <c r="F5" s="47"/>
      <c r="G5" s="46">
        <f>SUM(C10:C39,G10:G39,K10:K39,O10:O39)</f>
        <v>86523</v>
      </c>
      <c r="H5" s="47"/>
      <c r="I5" s="46">
        <f>SUM(D10:D39,H10:H39,L10:L39,P10:P39)</f>
        <v>83594</v>
      </c>
      <c r="J5" s="47"/>
      <c r="L5" s="42"/>
      <c r="M5" s="2" t="s">
        <v>2</v>
      </c>
      <c r="N5" s="9">
        <f>(SUMPRODUCT(B$10:B$39,C$10:C$39)+SUMPRODUCT(F$10:F$39,G$10:G$39)+SUMPRODUCT(J$10:J$39,K$10:K$39)+SUMPRODUCT(N$10:N$38,O$10:O$38))/G$5</f>
        <v>38.821064919154445</v>
      </c>
    </row>
    <row r="6" spans="5:14" s="1" customFormat="1" ht="15" customHeight="1">
      <c r="E6" s="48"/>
      <c r="F6" s="49"/>
      <c r="G6" s="48"/>
      <c r="H6" s="49"/>
      <c r="I6" s="48"/>
      <c r="J6" s="49"/>
      <c r="L6" s="43"/>
      <c r="M6" s="2" t="s">
        <v>3</v>
      </c>
      <c r="N6" s="9">
        <f>(SUMPRODUCT(B$10:B$39,D$10:D$39)+SUMPRODUCT(F$10:F$39,H$10:H$39)+SUMPRODUCT(J$10:J$39,L$10:L$39)+SUMPRODUCT(N$10:N$38,P$10:P$38))/I$5</f>
        <v>40.443428954231166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10" t="s">
        <v>5</v>
      </c>
      <c r="C9" s="11" t="s">
        <v>2</v>
      </c>
      <c r="D9" s="11" t="s">
        <v>3</v>
      </c>
      <c r="E9" s="12" t="s">
        <v>6</v>
      </c>
      <c r="F9" s="10" t="s">
        <v>5</v>
      </c>
      <c r="G9" s="11" t="s">
        <v>2</v>
      </c>
      <c r="H9" s="11" t="s">
        <v>3</v>
      </c>
      <c r="I9" s="12" t="s">
        <v>6</v>
      </c>
      <c r="J9" s="10" t="s">
        <v>5</v>
      </c>
      <c r="K9" s="11" t="s">
        <v>2</v>
      </c>
      <c r="L9" s="11" t="s">
        <v>3</v>
      </c>
      <c r="M9" s="12" t="s">
        <v>6</v>
      </c>
      <c r="N9" s="13" t="s">
        <v>5</v>
      </c>
      <c r="O9" s="11" t="s">
        <v>2</v>
      </c>
      <c r="P9" s="11" t="s">
        <v>3</v>
      </c>
      <c r="Q9" s="12" t="s">
        <v>6</v>
      </c>
    </row>
    <row r="10" spans="2:17" s="1" customFormat="1" ht="15" customHeight="1">
      <c r="B10" s="14">
        <v>0</v>
      </c>
      <c r="C10" s="15">
        <v>889</v>
      </c>
      <c r="D10" s="15">
        <v>827</v>
      </c>
      <c r="E10" s="16">
        <v>1716</v>
      </c>
      <c r="F10" s="14">
        <v>30</v>
      </c>
      <c r="G10" s="15">
        <v>1536</v>
      </c>
      <c r="H10" s="15">
        <v>1327</v>
      </c>
      <c r="I10" s="16">
        <v>2863</v>
      </c>
      <c r="J10" s="14">
        <v>60</v>
      </c>
      <c r="K10" s="15">
        <v>1269</v>
      </c>
      <c r="L10" s="15">
        <v>1242</v>
      </c>
      <c r="M10" s="16">
        <v>2511</v>
      </c>
      <c r="N10" s="17">
        <v>90</v>
      </c>
      <c r="O10" s="15">
        <v>50</v>
      </c>
      <c r="P10" s="15">
        <v>119</v>
      </c>
      <c r="Q10" s="16">
        <v>169</v>
      </c>
    </row>
    <row r="11" spans="2:17" s="1" customFormat="1" ht="15" customHeight="1">
      <c r="B11" s="18">
        <v>1</v>
      </c>
      <c r="C11" s="19">
        <v>805</v>
      </c>
      <c r="D11" s="19">
        <v>788</v>
      </c>
      <c r="E11" s="20">
        <v>1593</v>
      </c>
      <c r="F11" s="21">
        <v>31</v>
      </c>
      <c r="G11" s="19">
        <v>1536</v>
      </c>
      <c r="H11" s="19">
        <v>1500</v>
      </c>
      <c r="I11" s="20">
        <v>3036</v>
      </c>
      <c r="J11" s="21">
        <v>61</v>
      </c>
      <c r="K11" s="19">
        <v>758</v>
      </c>
      <c r="L11" s="19">
        <v>791</v>
      </c>
      <c r="M11" s="20">
        <v>1549</v>
      </c>
      <c r="N11" s="22">
        <v>91</v>
      </c>
      <c r="O11" s="19">
        <v>38</v>
      </c>
      <c r="P11" s="19">
        <v>102</v>
      </c>
      <c r="Q11" s="20">
        <v>140</v>
      </c>
    </row>
    <row r="12" spans="2:17" s="1" customFormat="1" ht="15" customHeight="1">
      <c r="B12" s="14">
        <v>2</v>
      </c>
      <c r="C12" s="19">
        <v>849</v>
      </c>
      <c r="D12" s="19">
        <v>739</v>
      </c>
      <c r="E12" s="20">
        <v>1588</v>
      </c>
      <c r="F12" s="21">
        <v>32</v>
      </c>
      <c r="G12" s="19">
        <v>1658</v>
      </c>
      <c r="H12" s="19">
        <v>1512</v>
      </c>
      <c r="I12" s="20">
        <v>3170</v>
      </c>
      <c r="J12" s="21">
        <v>62</v>
      </c>
      <c r="K12" s="19">
        <v>787</v>
      </c>
      <c r="L12" s="19">
        <v>812</v>
      </c>
      <c r="M12" s="20">
        <v>1599</v>
      </c>
      <c r="N12" s="22">
        <v>92</v>
      </c>
      <c r="O12" s="19">
        <v>22</v>
      </c>
      <c r="P12" s="19">
        <v>67</v>
      </c>
      <c r="Q12" s="20">
        <v>89</v>
      </c>
    </row>
    <row r="13" spans="2:17" s="1" customFormat="1" ht="15" customHeight="1">
      <c r="B13" s="18">
        <v>3</v>
      </c>
      <c r="C13" s="19">
        <v>850</v>
      </c>
      <c r="D13" s="19">
        <v>803</v>
      </c>
      <c r="E13" s="20">
        <v>1653</v>
      </c>
      <c r="F13" s="21">
        <v>33</v>
      </c>
      <c r="G13" s="19">
        <v>1713</v>
      </c>
      <c r="H13" s="19">
        <v>1634</v>
      </c>
      <c r="I13" s="20">
        <v>3347</v>
      </c>
      <c r="J13" s="21">
        <v>63</v>
      </c>
      <c r="K13" s="19">
        <v>971</v>
      </c>
      <c r="L13" s="19">
        <v>1081</v>
      </c>
      <c r="M13" s="20">
        <v>2052</v>
      </c>
      <c r="N13" s="22">
        <v>93</v>
      </c>
      <c r="O13" s="19">
        <v>23</v>
      </c>
      <c r="P13" s="19">
        <v>74</v>
      </c>
      <c r="Q13" s="20">
        <v>97</v>
      </c>
    </row>
    <row r="14" spans="2:17" s="1" customFormat="1" ht="15" customHeight="1">
      <c r="B14" s="14">
        <v>4</v>
      </c>
      <c r="C14" s="19">
        <v>838</v>
      </c>
      <c r="D14" s="19">
        <v>788</v>
      </c>
      <c r="E14" s="20">
        <v>1626</v>
      </c>
      <c r="F14" s="21">
        <v>34</v>
      </c>
      <c r="G14" s="19">
        <v>1887</v>
      </c>
      <c r="H14" s="19">
        <v>1618</v>
      </c>
      <c r="I14" s="20">
        <v>3505</v>
      </c>
      <c r="J14" s="21">
        <v>64</v>
      </c>
      <c r="K14" s="19">
        <v>916</v>
      </c>
      <c r="L14" s="19">
        <v>987</v>
      </c>
      <c r="M14" s="20">
        <v>1903</v>
      </c>
      <c r="N14" s="22">
        <v>94</v>
      </c>
      <c r="O14" s="19">
        <v>12</v>
      </c>
      <c r="P14" s="19">
        <v>62</v>
      </c>
      <c r="Q14" s="20">
        <v>74</v>
      </c>
    </row>
    <row r="15" spans="2:17" s="1" customFormat="1" ht="15" customHeight="1">
      <c r="B15" s="18">
        <v>5</v>
      </c>
      <c r="C15" s="19">
        <v>837</v>
      </c>
      <c r="D15" s="19">
        <v>828</v>
      </c>
      <c r="E15" s="20">
        <v>1665</v>
      </c>
      <c r="F15" s="21">
        <v>35</v>
      </c>
      <c r="G15" s="19">
        <v>1800</v>
      </c>
      <c r="H15" s="19">
        <v>1700</v>
      </c>
      <c r="I15" s="20">
        <v>3500</v>
      </c>
      <c r="J15" s="21">
        <v>65</v>
      </c>
      <c r="K15" s="19">
        <v>1007</v>
      </c>
      <c r="L15" s="19">
        <v>1016</v>
      </c>
      <c r="M15" s="20">
        <v>2023</v>
      </c>
      <c r="N15" s="22">
        <v>95</v>
      </c>
      <c r="O15" s="19">
        <v>6</v>
      </c>
      <c r="P15" s="19">
        <v>40</v>
      </c>
      <c r="Q15" s="20">
        <v>46</v>
      </c>
    </row>
    <row r="16" spans="2:17" s="1" customFormat="1" ht="15" customHeight="1">
      <c r="B16" s="14">
        <v>6</v>
      </c>
      <c r="C16" s="19">
        <v>853</v>
      </c>
      <c r="D16" s="19">
        <v>892</v>
      </c>
      <c r="E16" s="20">
        <v>1745</v>
      </c>
      <c r="F16" s="21">
        <v>36</v>
      </c>
      <c r="G16" s="19">
        <v>1767</v>
      </c>
      <c r="H16" s="19">
        <v>1675</v>
      </c>
      <c r="I16" s="20">
        <v>3442</v>
      </c>
      <c r="J16" s="21">
        <v>66</v>
      </c>
      <c r="K16" s="19">
        <v>935</v>
      </c>
      <c r="L16" s="19">
        <v>1002</v>
      </c>
      <c r="M16" s="20">
        <v>1937</v>
      </c>
      <c r="N16" s="22">
        <v>96</v>
      </c>
      <c r="O16" s="19">
        <v>9</v>
      </c>
      <c r="P16" s="19">
        <v>24</v>
      </c>
      <c r="Q16" s="20">
        <v>33</v>
      </c>
    </row>
    <row r="17" spans="2:17" s="1" customFormat="1" ht="15" customHeight="1">
      <c r="B17" s="18">
        <v>7</v>
      </c>
      <c r="C17" s="19">
        <v>890</v>
      </c>
      <c r="D17" s="19">
        <v>820</v>
      </c>
      <c r="E17" s="20">
        <v>1710</v>
      </c>
      <c r="F17" s="21">
        <v>37</v>
      </c>
      <c r="G17" s="19">
        <v>1740</v>
      </c>
      <c r="H17" s="19">
        <v>1640</v>
      </c>
      <c r="I17" s="20">
        <v>3380</v>
      </c>
      <c r="J17" s="21">
        <v>67</v>
      </c>
      <c r="K17" s="19">
        <v>825</v>
      </c>
      <c r="L17" s="19">
        <v>914</v>
      </c>
      <c r="M17" s="20">
        <v>1739</v>
      </c>
      <c r="N17" s="22">
        <v>97</v>
      </c>
      <c r="O17" s="19">
        <v>4</v>
      </c>
      <c r="P17" s="19">
        <v>20</v>
      </c>
      <c r="Q17" s="20">
        <v>24</v>
      </c>
    </row>
    <row r="18" spans="2:17" s="1" customFormat="1" ht="15" customHeight="1">
      <c r="B18" s="14">
        <v>8</v>
      </c>
      <c r="C18" s="19">
        <v>838</v>
      </c>
      <c r="D18" s="19">
        <v>840</v>
      </c>
      <c r="E18" s="20">
        <v>1678</v>
      </c>
      <c r="F18" s="21">
        <v>38</v>
      </c>
      <c r="G18" s="19">
        <v>1773</v>
      </c>
      <c r="H18" s="19">
        <v>1569</v>
      </c>
      <c r="I18" s="20">
        <v>3342</v>
      </c>
      <c r="J18" s="21">
        <v>68</v>
      </c>
      <c r="K18" s="19">
        <v>720</v>
      </c>
      <c r="L18" s="19">
        <v>762</v>
      </c>
      <c r="M18" s="20">
        <v>1482</v>
      </c>
      <c r="N18" s="22">
        <v>98</v>
      </c>
      <c r="O18" s="19">
        <v>3</v>
      </c>
      <c r="P18" s="19">
        <v>22</v>
      </c>
      <c r="Q18" s="20">
        <v>25</v>
      </c>
    </row>
    <row r="19" spans="2:17" s="1" customFormat="1" ht="15" customHeight="1">
      <c r="B19" s="18">
        <v>9</v>
      </c>
      <c r="C19" s="19">
        <v>917</v>
      </c>
      <c r="D19" s="19">
        <v>864</v>
      </c>
      <c r="E19" s="20">
        <v>1781</v>
      </c>
      <c r="F19" s="21">
        <v>39</v>
      </c>
      <c r="G19" s="19">
        <v>1700</v>
      </c>
      <c r="H19" s="19">
        <v>1565</v>
      </c>
      <c r="I19" s="20">
        <v>3265</v>
      </c>
      <c r="J19" s="21">
        <v>69</v>
      </c>
      <c r="K19" s="19">
        <v>739</v>
      </c>
      <c r="L19" s="19">
        <v>803</v>
      </c>
      <c r="M19" s="20">
        <v>1542</v>
      </c>
      <c r="N19" s="22">
        <v>99</v>
      </c>
      <c r="O19" s="19">
        <v>4</v>
      </c>
      <c r="P19" s="19">
        <v>12</v>
      </c>
      <c r="Q19" s="20">
        <v>16</v>
      </c>
    </row>
    <row r="20" spans="2:17" s="1" customFormat="1" ht="15" customHeight="1">
      <c r="B20" s="14">
        <v>10</v>
      </c>
      <c r="C20" s="19">
        <v>881</v>
      </c>
      <c r="D20" s="19">
        <v>821</v>
      </c>
      <c r="E20" s="20">
        <v>1702</v>
      </c>
      <c r="F20" s="21">
        <v>40</v>
      </c>
      <c r="G20" s="19">
        <v>1675</v>
      </c>
      <c r="H20" s="19">
        <v>1591</v>
      </c>
      <c r="I20" s="20">
        <v>3266</v>
      </c>
      <c r="J20" s="21">
        <v>70</v>
      </c>
      <c r="K20" s="19">
        <v>744</v>
      </c>
      <c r="L20" s="19">
        <v>760</v>
      </c>
      <c r="M20" s="20">
        <v>1504</v>
      </c>
      <c r="N20" s="22">
        <v>100</v>
      </c>
      <c r="O20" s="19">
        <v>2</v>
      </c>
      <c r="P20" s="19">
        <v>3</v>
      </c>
      <c r="Q20" s="20">
        <v>5</v>
      </c>
    </row>
    <row r="21" spans="2:17" s="1" customFormat="1" ht="15" customHeight="1">
      <c r="B21" s="18">
        <v>11</v>
      </c>
      <c r="C21" s="19">
        <v>894</v>
      </c>
      <c r="D21" s="19">
        <v>812</v>
      </c>
      <c r="E21" s="20">
        <v>1706</v>
      </c>
      <c r="F21" s="21">
        <v>41</v>
      </c>
      <c r="G21" s="19">
        <v>1308</v>
      </c>
      <c r="H21" s="19">
        <v>1237</v>
      </c>
      <c r="I21" s="20">
        <v>2545</v>
      </c>
      <c r="J21" s="21">
        <v>71</v>
      </c>
      <c r="K21" s="19">
        <v>714</v>
      </c>
      <c r="L21" s="19">
        <v>783</v>
      </c>
      <c r="M21" s="20">
        <v>1497</v>
      </c>
      <c r="N21" s="22">
        <v>101</v>
      </c>
      <c r="O21" s="19">
        <v>0</v>
      </c>
      <c r="P21" s="19">
        <v>3</v>
      </c>
      <c r="Q21" s="20">
        <v>3</v>
      </c>
    </row>
    <row r="22" spans="2:17" s="1" customFormat="1" ht="15" customHeight="1">
      <c r="B22" s="14">
        <v>12</v>
      </c>
      <c r="C22" s="19">
        <v>904</v>
      </c>
      <c r="D22" s="19">
        <v>829</v>
      </c>
      <c r="E22" s="20">
        <v>1733</v>
      </c>
      <c r="F22" s="21">
        <v>42</v>
      </c>
      <c r="G22" s="19">
        <v>1653</v>
      </c>
      <c r="H22" s="19">
        <v>1425</v>
      </c>
      <c r="I22" s="20">
        <v>3078</v>
      </c>
      <c r="J22" s="21">
        <v>72</v>
      </c>
      <c r="K22" s="19">
        <v>616</v>
      </c>
      <c r="L22" s="19">
        <v>729</v>
      </c>
      <c r="M22" s="20">
        <v>1345</v>
      </c>
      <c r="N22" s="22">
        <v>102</v>
      </c>
      <c r="O22" s="19">
        <v>1</v>
      </c>
      <c r="P22" s="19">
        <v>1</v>
      </c>
      <c r="Q22" s="20">
        <v>2</v>
      </c>
    </row>
    <row r="23" spans="2:17" s="1" customFormat="1" ht="15" customHeight="1">
      <c r="B23" s="18">
        <v>13</v>
      </c>
      <c r="C23" s="19">
        <v>826</v>
      </c>
      <c r="D23" s="19">
        <v>845</v>
      </c>
      <c r="E23" s="20">
        <v>1671</v>
      </c>
      <c r="F23" s="21">
        <v>43</v>
      </c>
      <c r="G23" s="19">
        <v>1592</v>
      </c>
      <c r="H23" s="19">
        <v>1361</v>
      </c>
      <c r="I23" s="20">
        <v>2953</v>
      </c>
      <c r="J23" s="21">
        <v>73</v>
      </c>
      <c r="K23" s="19">
        <v>547</v>
      </c>
      <c r="L23" s="19">
        <v>636</v>
      </c>
      <c r="M23" s="20">
        <v>1183</v>
      </c>
      <c r="N23" s="22">
        <v>103</v>
      </c>
      <c r="O23" s="19">
        <v>0</v>
      </c>
      <c r="P23" s="19">
        <v>1</v>
      </c>
      <c r="Q23" s="20">
        <v>1</v>
      </c>
    </row>
    <row r="24" spans="2:17" s="1" customFormat="1" ht="15" customHeight="1">
      <c r="B24" s="14">
        <v>14</v>
      </c>
      <c r="C24" s="19">
        <v>829</v>
      </c>
      <c r="D24" s="19">
        <v>771</v>
      </c>
      <c r="E24" s="20">
        <v>1600</v>
      </c>
      <c r="F24" s="21">
        <v>44</v>
      </c>
      <c r="G24" s="19">
        <v>1453</v>
      </c>
      <c r="H24" s="19">
        <v>1313</v>
      </c>
      <c r="I24" s="20">
        <v>2766</v>
      </c>
      <c r="J24" s="21">
        <v>74</v>
      </c>
      <c r="K24" s="19">
        <v>570</v>
      </c>
      <c r="L24" s="19">
        <v>585</v>
      </c>
      <c r="M24" s="20">
        <v>1155</v>
      </c>
      <c r="N24" s="22">
        <v>104</v>
      </c>
      <c r="O24" s="19">
        <v>0</v>
      </c>
      <c r="P24" s="19">
        <v>1</v>
      </c>
      <c r="Q24" s="20">
        <v>1</v>
      </c>
    </row>
    <row r="25" spans="2:17" s="1" customFormat="1" ht="15" customHeight="1">
      <c r="B25" s="18">
        <v>15</v>
      </c>
      <c r="C25" s="19">
        <v>790</v>
      </c>
      <c r="D25" s="19">
        <v>791</v>
      </c>
      <c r="E25" s="20">
        <v>1581</v>
      </c>
      <c r="F25" s="21">
        <v>45</v>
      </c>
      <c r="G25" s="19">
        <v>1254</v>
      </c>
      <c r="H25" s="19">
        <v>1175</v>
      </c>
      <c r="I25" s="20">
        <v>2429</v>
      </c>
      <c r="J25" s="21">
        <v>75</v>
      </c>
      <c r="K25" s="19">
        <v>490</v>
      </c>
      <c r="L25" s="19">
        <v>577</v>
      </c>
      <c r="M25" s="20">
        <v>1067</v>
      </c>
      <c r="N25" s="22">
        <v>105</v>
      </c>
      <c r="O25" s="19">
        <v>0</v>
      </c>
      <c r="P25" s="19">
        <v>0</v>
      </c>
      <c r="Q25" s="20">
        <v>0</v>
      </c>
    </row>
    <row r="26" spans="2:17" s="1" customFormat="1" ht="15" customHeight="1">
      <c r="B26" s="14">
        <v>16</v>
      </c>
      <c r="C26" s="19">
        <v>776</v>
      </c>
      <c r="D26" s="19">
        <v>797</v>
      </c>
      <c r="E26" s="20">
        <v>1573</v>
      </c>
      <c r="F26" s="21">
        <v>46</v>
      </c>
      <c r="G26" s="19">
        <v>1319</v>
      </c>
      <c r="H26" s="19">
        <v>1113</v>
      </c>
      <c r="I26" s="20">
        <v>2432</v>
      </c>
      <c r="J26" s="21">
        <v>76</v>
      </c>
      <c r="K26" s="19">
        <v>434</v>
      </c>
      <c r="L26" s="19">
        <v>514</v>
      </c>
      <c r="M26" s="20">
        <v>948</v>
      </c>
      <c r="N26" s="22">
        <v>106</v>
      </c>
      <c r="O26" s="19">
        <v>0</v>
      </c>
      <c r="P26" s="19">
        <v>0</v>
      </c>
      <c r="Q26" s="20">
        <v>0</v>
      </c>
    </row>
    <row r="27" spans="2:17" s="1" customFormat="1" ht="15" customHeight="1">
      <c r="B27" s="18">
        <v>17</v>
      </c>
      <c r="C27" s="19">
        <v>773</v>
      </c>
      <c r="D27" s="19">
        <v>752</v>
      </c>
      <c r="E27" s="20">
        <v>1525</v>
      </c>
      <c r="F27" s="21">
        <v>47</v>
      </c>
      <c r="G27" s="19">
        <v>1214</v>
      </c>
      <c r="H27" s="19">
        <v>1121</v>
      </c>
      <c r="I27" s="20">
        <v>2335</v>
      </c>
      <c r="J27" s="21">
        <v>77</v>
      </c>
      <c r="K27" s="19">
        <v>376</v>
      </c>
      <c r="L27" s="19">
        <v>451</v>
      </c>
      <c r="M27" s="20">
        <v>827</v>
      </c>
      <c r="N27" s="22">
        <v>107</v>
      </c>
      <c r="O27" s="19">
        <v>0</v>
      </c>
      <c r="P27" s="19">
        <v>0</v>
      </c>
      <c r="Q27" s="20">
        <v>0</v>
      </c>
    </row>
    <row r="28" spans="2:17" s="1" customFormat="1" ht="15" customHeight="1">
      <c r="B28" s="14">
        <v>18</v>
      </c>
      <c r="C28" s="19">
        <v>797</v>
      </c>
      <c r="D28" s="19">
        <v>821</v>
      </c>
      <c r="E28" s="20">
        <v>1618</v>
      </c>
      <c r="F28" s="21">
        <v>48</v>
      </c>
      <c r="G28" s="19">
        <v>1169</v>
      </c>
      <c r="H28" s="19">
        <v>1068</v>
      </c>
      <c r="I28" s="20">
        <v>2237</v>
      </c>
      <c r="J28" s="21">
        <v>78</v>
      </c>
      <c r="K28" s="19">
        <v>350</v>
      </c>
      <c r="L28" s="19">
        <v>442</v>
      </c>
      <c r="M28" s="20">
        <v>792</v>
      </c>
      <c r="N28" s="22">
        <v>108</v>
      </c>
      <c r="O28" s="19">
        <v>0</v>
      </c>
      <c r="P28" s="19">
        <v>0</v>
      </c>
      <c r="Q28" s="20">
        <v>0</v>
      </c>
    </row>
    <row r="29" spans="2:17" s="1" customFormat="1" ht="15" customHeight="1">
      <c r="B29" s="18">
        <v>19</v>
      </c>
      <c r="C29" s="19">
        <v>848</v>
      </c>
      <c r="D29" s="19">
        <v>806</v>
      </c>
      <c r="E29" s="20">
        <v>1654</v>
      </c>
      <c r="F29" s="21">
        <v>49</v>
      </c>
      <c r="G29" s="19">
        <v>1164</v>
      </c>
      <c r="H29" s="19">
        <v>947</v>
      </c>
      <c r="I29" s="20">
        <v>2111</v>
      </c>
      <c r="J29" s="21">
        <v>79</v>
      </c>
      <c r="K29" s="19">
        <v>343</v>
      </c>
      <c r="L29" s="19">
        <v>407</v>
      </c>
      <c r="M29" s="20">
        <v>750</v>
      </c>
      <c r="N29" s="22">
        <v>109</v>
      </c>
      <c r="O29" s="19">
        <v>0</v>
      </c>
      <c r="P29" s="19">
        <v>0</v>
      </c>
      <c r="Q29" s="20">
        <v>0</v>
      </c>
    </row>
    <row r="30" spans="2:17" s="1" customFormat="1" ht="15" customHeight="1">
      <c r="B30" s="14">
        <v>20</v>
      </c>
      <c r="C30" s="19">
        <v>898</v>
      </c>
      <c r="D30" s="19">
        <v>820</v>
      </c>
      <c r="E30" s="20">
        <v>1718</v>
      </c>
      <c r="F30" s="21">
        <v>50</v>
      </c>
      <c r="G30" s="19">
        <v>1041</v>
      </c>
      <c r="H30" s="19">
        <v>935</v>
      </c>
      <c r="I30" s="20">
        <v>1976</v>
      </c>
      <c r="J30" s="21">
        <v>80</v>
      </c>
      <c r="K30" s="19">
        <v>285</v>
      </c>
      <c r="L30" s="19">
        <v>390</v>
      </c>
      <c r="M30" s="20">
        <v>675</v>
      </c>
      <c r="N30" s="22">
        <v>110</v>
      </c>
      <c r="O30" s="19">
        <v>0</v>
      </c>
      <c r="P30" s="19">
        <v>0</v>
      </c>
      <c r="Q30" s="20">
        <v>0</v>
      </c>
    </row>
    <row r="31" spans="2:17" s="1" customFormat="1" ht="15" customHeight="1">
      <c r="B31" s="18">
        <v>21</v>
      </c>
      <c r="C31" s="19">
        <v>914</v>
      </c>
      <c r="D31" s="19">
        <v>845</v>
      </c>
      <c r="E31" s="20">
        <v>1759</v>
      </c>
      <c r="F31" s="21">
        <v>51</v>
      </c>
      <c r="G31" s="19">
        <v>1089</v>
      </c>
      <c r="H31" s="19">
        <v>887</v>
      </c>
      <c r="I31" s="20">
        <v>1976</v>
      </c>
      <c r="J31" s="21">
        <v>81</v>
      </c>
      <c r="K31" s="19">
        <v>268</v>
      </c>
      <c r="L31" s="19">
        <v>401</v>
      </c>
      <c r="M31" s="20">
        <v>669</v>
      </c>
      <c r="N31" s="22">
        <v>111</v>
      </c>
      <c r="O31" s="19">
        <v>0</v>
      </c>
      <c r="P31" s="19">
        <v>0</v>
      </c>
      <c r="Q31" s="20">
        <v>0</v>
      </c>
    </row>
    <row r="32" spans="2:17" s="1" customFormat="1" ht="15" customHeight="1">
      <c r="B32" s="14">
        <v>22</v>
      </c>
      <c r="C32" s="19">
        <v>951</v>
      </c>
      <c r="D32" s="19">
        <v>880</v>
      </c>
      <c r="E32" s="20">
        <v>1831</v>
      </c>
      <c r="F32" s="21">
        <v>52</v>
      </c>
      <c r="G32" s="19">
        <v>984</v>
      </c>
      <c r="H32" s="19">
        <v>951</v>
      </c>
      <c r="I32" s="20">
        <v>1935</v>
      </c>
      <c r="J32" s="21">
        <v>82</v>
      </c>
      <c r="K32" s="19">
        <v>217</v>
      </c>
      <c r="L32" s="19">
        <v>298</v>
      </c>
      <c r="M32" s="20">
        <v>515</v>
      </c>
      <c r="N32" s="22">
        <v>112</v>
      </c>
      <c r="O32" s="19">
        <v>0</v>
      </c>
      <c r="P32" s="19">
        <v>0</v>
      </c>
      <c r="Q32" s="20">
        <v>0</v>
      </c>
    </row>
    <row r="33" spans="2:17" s="1" customFormat="1" ht="15" customHeight="1">
      <c r="B33" s="18">
        <v>23</v>
      </c>
      <c r="C33" s="19">
        <v>1157</v>
      </c>
      <c r="D33" s="19">
        <v>970</v>
      </c>
      <c r="E33" s="20">
        <v>2127</v>
      </c>
      <c r="F33" s="21">
        <v>53</v>
      </c>
      <c r="G33" s="19">
        <v>1062</v>
      </c>
      <c r="H33" s="19">
        <v>954</v>
      </c>
      <c r="I33" s="20">
        <v>2016</v>
      </c>
      <c r="J33" s="21">
        <v>83</v>
      </c>
      <c r="K33" s="19">
        <v>179</v>
      </c>
      <c r="L33" s="19">
        <v>310</v>
      </c>
      <c r="M33" s="20">
        <v>489</v>
      </c>
      <c r="N33" s="22">
        <v>113</v>
      </c>
      <c r="O33" s="19">
        <v>0</v>
      </c>
      <c r="P33" s="19">
        <v>0</v>
      </c>
      <c r="Q33" s="20">
        <v>0</v>
      </c>
    </row>
    <row r="34" spans="2:17" s="1" customFormat="1" ht="15" customHeight="1">
      <c r="B34" s="14">
        <v>24</v>
      </c>
      <c r="C34" s="19">
        <v>1185</v>
      </c>
      <c r="D34" s="19">
        <v>976</v>
      </c>
      <c r="E34" s="20">
        <v>2161</v>
      </c>
      <c r="F34" s="21">
        <v>54</v>
      </c>
      <c r="G34" s="19">
        <v>1000</v>
      </c>
      <c r="H34" s="19">
        <v>943</v>
      </c>
      <c r="I34" s="20">
        <v>1943</v>
      </c>
      <c r="J34" s="21">
        <v>84</v>
      </c>
      <c r="K34" s="19">
        <v>129</v>
      </c>
      <c r="L34" s="19">
        <v>256</v>
      </c>
      <c r="M34" s="20">
        <v>385</v>
      </c>
      <c r="N34" s="22">
        <v>114</v>
      </c>
      <c r="O34" s="19">
        <v>0</v>
      </c>
      <c r="P34" s="19">
        <v>0</v>
      </c>
      <c r="Q34" s="20">
        <v>0</v>
      </c>
    </row>
    <row r="35" spans="2:17" s="1" customFormat="1" ht="15" customHeight="1">
      <c r="B35" s="18">
        <v>25</v>
      </c>
      <c r="C35" s="19">
        <v>1276</v>
      </c>
      <c r="D35" s="19">
        <v>1038</v>
      </c>
      <c r="E35" s="20">
        <v>2314</v>
      </c>
      <c r="F35" s="21">
        <v>55</v>
      </c>
      <c r="G35" s="19">
        <v>1056</v>
      </c>
      <c r="H35" s="19">
        <v>1039</v>
      </c>
      <c r="I35" s="20">
        <v>2095</v>
      </c>
      <c r="J35" s="21">
        <v>85</v>
      </c>
      <c r="K35" s="19">
        <v>127</v>
      </c>
      <c r="L35" s="19">
        <v>231</v>
      </c>
      <c r="M35" s="20">
        <v>358</v>
      </c>
      <c r="N35" s="22">
        <v>115</v>
      </c>
      <c r="O35" s="19">
        <v>0</v>
      </c>
      <c r="P35" s="19">
        <v>0</v>
      </c>
      <c r="Q35" s="20">
        <v>0</v>
      </c>
    </row>
    <row r="36" spans="2:17" s="1" customFormat="1" ht="15" customHeight="1">
      <c r="B36" s="14">
        <v>26</v>
      </c>
      <c r="C36" s="19">
        <v>1280</v>
      </c>
      <c r="D36" s="19">
        <v>1097</v>
      </c>
      <c r="E36" s="20">
        <v>2377</v>
      </c>
      <c r="F36" s="21">
        <v>56</v>
      </c>
      <c r="G36" s="19">
        <v>1093</v>
      </c>
      <c r="H36" s="19">
        <v>1072</v>
      </c>
      <c r="I36" s="20">
        <v>2165</v>
      </c>
      <c r="J36" s="21">
        <v>86</v>
      </c>
      <c r="K36" s="19">
        <v>88</v>
      </c>
      <c r="L36" s="19">
        <v>205</v>
      </c>
      <c r="M36" s="20">
        <v>293</v>
      </c>
      <c r="N36" s="22">
        <v>116</v>
      </c>
      <c r="O36" s="19">
        <v>0</v>
      </c>
      <c r="P36" s="19">
        <v>0</v>
      </c>
      <c r="Q36" s="20">
        <v>0</v>
      </c>
    </row>
    <row r="37" spans="2:17" s="1" customFormat="1" ht="15" customHeight="1">
      <c r="B37" s="18">
        <v>27</v>
      </c>
      <c r="C37" s="19">
        <v>1310</v>
      </c>
      <c r="D37" s="19">
        <v>1192</v>
      </c>
      <c r="E37" s="20">
        <v>2502</v>
      </c>
      <c r="F37" s="21">
        <v>57</v>
      </c>
      <c r="G37" s="19">
        <v>1152</v>
      </c>
      <c r="H37" s="19">
        <v>1122</v>
      </c>
      <c r="I37" s="20">
        <v>2274</v>
      </c>
      <c r="J37" s="21">
        <v>87</v>
      </c>
      <c r="K37" s="19">
        <v>72</v>
      </c>
      <c r="L37" s="19">
        <v>191</v>
      </c>
      <c r="M37" s="20">
        <v>263</v>
      </c>
      <c r="N37" s="22">
        <v>117</v>
      </c>
      <c r="O37" s="19">
        <v>0</v>
      </c>
      <c r="P37" s="19">
        <v>0</v>
      </c>
      <c r="Q37" s="20">
        <v>0</v>
      </c>
    </row>
    <row r="38" spans="2:17" s="1" customFormat="1" ht="15" customHeight="1">
      <c r="B38" s="14">
        <v>28</v>
      </c>
      <c r="C38" s="19">
        <v>1429</v>
      </c>
      <c r="D38" s="19">
        <v>1294</v>
      </c>
      <c r="E38" s="20">
        <v>2723</v>
      </c>
      <c r="F38" s="21">
        <v>58</v>
      </c>
      <c r="G38" s="19">
        <v>1294</v>
      </c>
      <c r="H38" s="19">
        <v>1262</v>
      </c>
      <c r="I38" s="20">
        <v>2556</v>
      </c>
      <c r="J38" s="21">
        <v>88</v>
      </c>
      <c r="K38" s="19">
        <v>72</v>
      </c>
      <c r="L38" s="19">
        <v>137</v>
      </c>
      <c r="M38" s="20">
        <v>209</v>
      </c>
      <c r="N38" s="22">
        <v>118</v>
      </c>
      <c r="O38" s="19">
        <v>0</v>
      </c>
      <c r="P38" s="19">
        <v>0</v>
      </c>
      <c r="Q38" s="20">
        <v>0</v>
      </c>
    </row>
    <row r="39" spans="2:17" s="1" customFormat="1" ht="15" customHeight="1">
      <c r="B39" s="23">
        <v>29</v>
      </c>
      <c r="C39" s="24">
        <v>1453</v>
      </c>
      <c r="D39" s="24">
        <v>1312</v>
      </c>
      <c r="E39" s="25">
        <v>2765</v>
      </c>
      <c r="F39" s="26">
        <v>59</v>
      </c>
      <c r="G39" s="24">
        <v>1337</v>
      </c>
      <c r="H39" s="24">
        <v>1280</v>
      </c>
      <c r="I39" s="25">
        <v>2617</v>
      </c>
      <c r="J39" s="26">
        <v>89</v>
      </c>
      <c r="K39" s="24">
        <v>45</v>
      </c>
      <c r="L39" s="24">
        <v>136</v>
      </c>
      <c r="M39" s="25">
        <v>181</v>
      </c>
      <c r="N39" s="27" t="s">
        <v>7</v>
      </c>
      <c r="O39" s="24">
        <v>0</v>
      </c>
      <c r="P39" s="24">
        <v>0</v>
      </c>
      <c r="Q39" s="25">
        <v>0</v>
      </c>
    </row>
    <row r="40" spans="2:17" s="1" customFormat="1" ht="15" customHeight="1"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</row>
    <row r="41" spans="2:17" s="1" customFormat="1" ht="15" customHeight="1">
      <c r="B41" s="10" t="s">
        <v>5</v>
      </c>
      <c r="C41" s="11" t="s">
        <v>2</v>
      </c>
      <c r="D41" s="11" t="s">
        <v>3</v>
      </c>
      <c r="E41" s="12" t="s">
        <v>6</v>
      </c>
      <c r="F41" s="10" t="s">
        <v>5</v>
      </c>
      <c r="G41" s="11" t="s">
        <v>2</v>
      </c>
      <c r="H41" s="11" t="s">
        <v>3</v>
      </c>
      <c r="I41" s="12" t="s">
        <v>6</v>
      </c>
      <c r="J41" s="10" t="s">
        <v>5</v>
      </c>
      <c r="K41" s="11" t="s">
        <v>2</v>
      </c>
      <c r="L41" s="11" t="s">
        <v>3</v>
      </c>
      <c r="M41" s="12" t="s">
        <v>6</v>
      </c>
      <c r="N41" s="28" t="s">
        <v>5</v>
      </c>
      <c r="O41" s="11" t="s">
        <v>2</v>
      </c>
      <c r="P41" s="11" t="s">
        <v>3</v>
      </c>
      <c r="Q41" s="12" t="s">
        <v>6</v>
      </c>
    </row>
    <row r="42" spans="2:17" s="1" customFormat="1" ht="15" customHeight="1">
      <c r="B42" s="29" t="s">
        <v>8</v>
      </c>
      <c r="C42" s="15">
        <v>4231</v>
      </c>
      <c r="D42" s="15">
        <v>3945</v>
      </c>
      <c r="E42" s="16">
        <v>8176</v>
      </c>
      <c r="F42" s="29" t="s">
        <v>9</v>
      </c>
      <c r="G42" s="15">
        <v>7681</v>
      </c>
      <c r="H42" s="15">
        <v>6927</v>
      </c>
      <c r="I42" s="16">
        <v>14608</v>
      </c>
      <c r="J42" s="29" t="s">
        <v>10</v>
      </c>
      <c r="K42" s="15">
        <v>1078</v>
      </c>
      <c r="L42" s="15">
        <v>1655</v>
      </c>
      <c r="M42" s="16">
        <v>2733</v>
      </c>
      <c r="N42" s="30" t="s">
        <v>11</v>
      </c>
      <c r="O42" s="15">
        <v>12900</v>
      </c>
      <c r="P42" s="15">
        <v>12267</v>
      </c>
      <c r="Q42" s="16">
        <v>25167</v>
      </c>
    </row>
    <row r="43" spans="2:17" s="1" customFormat="1" ht="15" customHeight="1">
      <c r="B43" s="31" t="s">
        <v>12</v>
      </c>
      <c r="C43" s="19">
        <v>4335</v>
      </c>
      <c r="D43" s="19">
        <v>4244</v>
      </c>
      <c r="E43" s="20">
        <v>8579</v>
      </c>
      <c r="F43" s="31" t="s">
        <v>13</v>
      </c>
      <c r="G43" s="19">
        <v>6120</v>
      </c>
      <c r="H43" s="19">
        <v>5424</v>
      </c>
      <c r="I43" s="20">
        <v>11544</v>
      </c>
      <c r="J43" s="31" t="s">
        <v>14</v>
      </c>
      <c r="K43" s="19">
        <v>404</v>
      </c>
      <c r="L43" s="19">
        <v>900</v>
      </c>
      <c r="M43" s="20">
        <v>1304</v>
      </c>
      <c r="N43" s="32" t="s">
        <v>15</v>
      </c>
      <c r="O43" s="19">
        <v>62557</v>
      </c>
      <c r="P43" s="19">
        <v>57840</v>
      </c>
      <c r="Q43" s="20">
        <v>120397</v>
      </c>
    </row>
    <row r="44" spans="2:19" s="1" customFormat="1" ht="15" customHeight="1">
      <c r="B44" s="31" t="s">
        <v>16</v>
      </c>
      <c r="C44" s="19">
        <v>4334</v>
      </c>
      <c r="D44" s="19">
        <v>4078</v>
      </c>
      <c r="E44" s="20">
        <v>8412</v>
      </c>
      <c r="F44" s="31" t="s">
        <v>17</v>
      </c>
      <c r="G44" s="19">
        <v>5176</v>
      </c>
      <c r="H44" s="19">
        <v>4670</v>
      </c>
      <c r="I44" s="20">
        <v>9846</v>
      </c>
      <c r="J44" s="31" t="s">
        <v>18</v>
      </c>
      <c r="K44" s="19">
        <v>145</v>
      </c>
      <c r="L44" s="19">
        <v>424</v>
      </c>
      <c r="M44" s="20">
        <v>569</v>
      </c>
      <c r="N44" s="33" t="s">
        <v>19</v>
      </c>
      <c r="O44" s="24">
        <v>11066</v>
      </c>
      <c r="P44" s="24">
        <v>13487</v>
      </c>
      <c r="Q44" s="25">
        <v>24553</v>
      </c>
      <c r="S44" s="4"/>
    </row>
    <row r="45" spans="2:17" s="1" customFormat="1" ht="15" customHeight="1">
      <c r="B45" s="31" t="s">
        <v>20</v>
      </c>
      <c r="C45" s="19">
        <v>3984</v>
      </c>
      <c r="D45" s="19">
        <v>3967</v>
      </c>
      <c r="E45" s="20">
        <v>7951</v>
      </c>
      <c r="F45" s="31" t="s">
        <v>21</v>
      </c>
      <c r="G45" s="19">
        <v>5932</v>
      </c>
      <c r="H45" s="19">
        <v>5775</v>
      </c>
      <c r="I45" s="20">
        <v>11707</v>
      </c>
      <c r="J45" s="31" t="s">
        <v>22</v>
      </c>
      <c r="K45" s="19">
        <v>26</v>
      </c>
      <c r="L45" s="19">
        <v>118</v>
      </c>
      <c r="M45" s="20">
        <v>144</v>
      </c>
      <c r="N45" s="28" t="s">
        <v>1</v>
      </c>
      <c r="O45" s="5">
        <v>86523</v>
      </c>
      <c r="P45" s="5">
        <v>83594</v>
      </c>
      <c r="Q45" s="6">
        <v>170117</v>
      </c>
    </row>
    <row r="46" spans="2:17" s="1" customFormat="1" ht="15.75" customHeight="1">
      <c r="B46" s="31" t="s">
        <v>23</v>
      </c>
      <c r="C46" s="19">
        <v>5105</v>
      </c>
      <c r="D46" s="19">
        <v>4491</v>
      </c>
      <c r="E46" s="20">
        <v>9596</v>
      </c>
      <c r="F46" s="31" t="s">
        <v>24</v>
      </c>
      <c r="G46" s="19">
        <v>4701</v>
      </c>
      <c r="H46" s="19">
        <v>4913</v>
      </c>
      <c r="I46" s="20">
        <v>9614</v>
      </c>
      <c r="J46" s="31" t="s">
        <v>25</v>
      </c>
      <c r="K46" s="19">
        <v>3</v>
      </c>
      <c r="L46" s="19">
        <v>9</v>
      </c>
      <c r="M46" s="20">
        <v>12</v>
      </c>
      <c r="N46" s="4"/>
      <c r="O46" s="4"/>
      <c r="P46" s="4"/>
      <c r="Q46" s="4"/>
    </row>
    <row r="47" spans="2:17" s="1" customFormat="1" ht="15" customHeight="1">
      <c r="B47" s="31" t="s">
        <v>26</v>
      </c>
      <c r="C47" s="19">
        <v>6748</v>
      </c>
      <c r="D47" s="19">
        <v>5933</v>
      </c>
      <c r="E47" s="20">
        <v>12681</v>
      </c>
      <c r="F47" s="31" t="s">
        <v>27</v>
      </c>
      <c r="G47" s="19">
        <v>4226</v>
      </c>
      <c r="H47" s="19">
        <v>4497</v>
      </c>
      <c r="I47" s="20">
        <v>8723</v>
      </c>
      <c r="J47" s="31" t="s">
        <v>28</v>
      </c>
      <c r="K47" s="19">
        <v>0</v>
      </c>
      <c r="L47" s="19">
        <v>0</v>
      </c>
      <c r="M47" s="20">
        <v>0</v>
      </c>
      <c r="N47" s="4"/>
      <c r="O47" s="4"/>
      <c r="P47" s="4"/>
      <c r="Q47" s="4"/>
    </row>
    <row r="48" spans="2:17" s="1" customFormat="1" ht="15" customHeight="1">
      <c r="B48" s="31" t="s">
        <v>29</v>
      </c>
      <c r="C48" s="19">
        <v>8330</v>
      </c>
      <c r="D48" s="19">
        <v>7591</v>
      </c>
      <c r="E48" s="20">
        <v>15921</v>
      </c>
      <c r="F48" s="31" t="s">
        <v>30</v>
      </c>
      <c r="G48" s="19">
        <v>3191</v>
      </c>
      <c r="H48" s="19">
        <v>3493</v>
      </c>
      <c r="I48" s="20">
        <v>6684</v>
      </c>
      <c r="J48" s="31" t="s">
        <v>31</v>
      </c>
      <c r="K48" s="19">
        <v>0</v>
      </c>
      <c r="L48" s="19">
        <v>0</v>
      </c>
      <c r="M48" s="20">
        <v>0</v>
      </c>
      <c r="N48" s="4"/>
      <c r="O48" s="4"/>
      <c r="P48" s="4"/>
      <c r="Q48" s="4"/>
    </row>
    <row r="49" spans="2:17" s="1" customFormat="1" ht="15" customHeight="1">
      <c r="B49" s="34" t="s">
        <v>32</v>
      </c>
      <c r="C49" s="24">
        <v>8780</v>
      </c>
      <c r="D49" s="24">
        <v>8149</v>
      </c>
      <c r="E49" s="25">
        <v>16929</v>
      </c>
      <c r="F49" s="34" t="s">
        <v>33</v>
      </c>
      <c r="G49" s="24">
        <v>1993</v>
      </c>
      <c r="H49" s="24">
        <v>2391</v>
      </c>
      <c r="I49" s="25">
        <v>4384</v>
      </c>
      <c r="J49" s="34" t="s">
        <v>34</v>
      </c>
      <c r="K49" s="24">
        <v>0</v>
      </c>
      <c r="L49" s="24">
        <v>0</v>
      </c>
      <c r="M49" s="25">
        <v>0</v>
      </c>
      <c r="N49" s="4"/>
      <c r="O49" s="4"/>
      <c r="P49" s="4"/>
      <c r="Q49" s="4"/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 富士通システムソリューションズ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hondac</dc:creator>
  <cp:keywords/>
  <dc:description/>
  <cp:lastModifiedBy>さいたま市</cp:lastModifiedBy>
  <cp:lastPrinted>2007-06-04T01:43:16Z</cp:lastPrinted>
  <dcterms:created xsi:type="dcterms:W3CDTF">2004-10-05T07:40:53Z</dcterms:created>
  <dcterms:modified xsi:type="dcterms:W3CDTF">2007-10-02T00:12:32Z</dcterms:modified>
  <cp:category/>
  <cp:version/>
  <cp:contentType/>
  <cp:contentStatus/>
</cp:coreProperties>
</file>