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<sst xmlns="http://schemas.openxmlformats.org/spreadsheetml/2006/main" count="781" uniqueCount="48">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</sst>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2" borderId="24" xfId="0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38" fontId="5" fillId="0" borderId="31" xfId="16" applyFont="1" applyBorder="1" applyAlignment="1">
      <alignment horizontal="center" vertical="center"/>
    </xf>
    <xf numFmtId="38" fontId="5" fillId="0" borderId="32" xfId="16" applyFont="1" applyBorder="1" applyAlignment="1">
      <alignment horizontal="center" vertical="center"/>
    </xf>
    <xf numFmtId="38" fontId="5" fillId="0" borderId="33" xfId="16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75" zoomScaleSheetLayoutView="75" workbookViewId="0" topLeftCell="A1">
      <selection activeCell="B21" sqref="B21"/>
    </sheetView>
  </sheetViews>
  <sheetFormatPr defaultColWidth="8.87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 customHeight="1">
      <c r="A1" s="7"/>
      <c r="B1" s="7"/>
      <c r="C1" s="7"/>
      <c r="D1" s="7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41.17889199755671</v>
      </c>
    </row>
    <row r="5" spans="3:14" s="1" customFormat="1" ht="15" customHeight="1">
      <c r="C5" s="3"/>
      <c r="E5" s="45">
        <f>SUM(E10:E39,I10:I39,M10:M39,Q10:Q39)</f>
        <v>1201658</v>
      </c>
      <c r="F5" s="46"/>
      <c r="G5" s="45">
        <f>SUM(C10:C39,G10:G39,K10:K39,O10:O39)</f>
        <v>602937</v>
      </c>
      <c r="H5" s="46"/>
      <c r="I5" s="45">
        <f>SUM(D10:D39,H10:H39,L10:L39,P10:P39)</f>
        <v>598721</v>
      </c>
      <c r="J5" s="46"/>
      <c r="L5" s="41"/>
      <c r="M5" s="2" t="s">
        <v>2</v>
      </c>
      <c r="N5" s="9">
        <f>(SUMPRODUCT(B$10:B$39,C$10:C$39)+SUMPRODUCT(F$10:F$39,G$10:G$39)+SUMPRODUCT(J$10:J$39,K$10:K$39)+SUMPRODUCT(N$10:N$38,O$10:O$38))/G$5</f>
        <v>40.21855517243095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f>(SUMPRODUCT(B$10:B$39,D$10:D$39)+SUMPRODUCT(F$10:F$39,H$10:H$39)+SUMPRODUCT(J$10:J$39,L$10:L$39)+SUMPRODUCT(N$10:N$38,P$10:P$38))/I$5</f>
        <v>42.14599120458444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5520</v>
      </c>
      <c r="D10" s="15">
        <v>5261</v>
      </c>
      <c r="E10" s="16">
        <v>10781</v>
      </c>
      <c r="F10" s="14">
        <v>30</v>
      </c>
      <c r="G10" s="15">
        <v>9306</v>
      </c>
      <c r="H10" s="15">
        <v>8709</v>
      </c>
      <c r="I10" s="16">
        <v>18015</v>
      </c>
      <c r="J10" s="14">
        <v>60</v>
      </c>
      <c r="K10" s="15">
        <v>9761</v>
      </c>
      <c r="L10" s="15">
        <v>10290</v>
      </c>
      <c r="M10" s="16">
        <v>20051</v>
      </c>
      <c r="N10" s="17">
        <v>90</v>
      </c>
      <c r="O10" s="15">
        <v>452</v>
      </c>
      <c r="P10" s="15">
        <v>1135</v>
      </c>
      <c r="Q10" s="16">
        <v>1587</v>
      </c>
    </row>
    <row r="11" spans="2:17" s="1" customFormat="1" ht="15" customHeight="1">
      <c r="B11" s="18">
        <v>1</v>
      </c>
      <c r="C11" s="19">
        <v>5603</v>
      </c>
      <c r="D11" s="19">
        <v>5299</v>
      </c>
      <c r="E11" s="20">
        <v>10902</v>
      </c>
      <c r="F11" s="21">
        <v>31</v>
      </c>
      <c r="G11" s="19">
        <v>9832</v>
      </c>
      <c r="H11" s="19">
        <v>9225</v>
      </c>
      <c r="I11" s="20">
        <v>19057</v>
      </c>
      <c r="J11" s="21">
        <v>61</v>
      </c>
      <c r="K11" s="19">
        <v>6868</v>
      </c>
      <c r="L11" s="19">
        <v>7081</v>
      </c>
      <c r="M11" s="20">
        <v>13949</v>
      </c>
      <c r="N11" s="22">
        <v>91</v>
      </c>
      <c r="O11" s="19">
        <v>358</v>
      </c>
      <c r="P11" s="19">
        <v>938</v>
      </c>
      <c r="Q11" s="20">
        <v>1296</v>
      </c>
    </row>
    <row r="12" spans="2:17" s="1" customFormat="1" ht="15" customHeight="1">
      <c r="B12" s="14">
        <v>2</v>
      </c>
      <c r="C12" s="19">
        <v>5519</v>
      </c>
      <c r="D12" s="19">
        <v>5164</v>
      </c>
      <c r="E12" s="20">
        <v>10683</v>
      </c>
      <c r="F12" s="21">
        <v>32</v>
      </c>
      <c r="G12" s="19">
        <v>10297</v>
      </c>
      <c r="H12" s="19">
        <v>9574</v>
      </c>
      <c r="I12" s="20">
        <v>19871</v>
      </c>
      <c r="J12" s="21">
        <v>62</v>
      </c>
      <c r="K12" s="19">
        <v>6135</v>
      </c>
      <c r="L12" s="19">
        <v>6396</v>
      </c>
      <c r="M12" s="20">
        <v>12531</v>
      </c>
      <c r="N12" s="22">
        <v>92</v>
      </c>
      <c r="O12" s="19">
        <v>277</v>
      </c>
      <c r="P12" s="19">
        <v>764</v>
      </c>
      <c r="Q12" s="20">
        <v>1041</v>
      </c>
    </row>
    <row r="13" spans="2:17" s="1" customFormat="1" ht="15" customHeight="1">
      <c r="B13" s="18">
        <v>3</v>
      </c>
      <c r="C13" s="19">
        <v>5785</v>
      </c>
      <c r="D13" s="19">
        <v>5510</v>
      </c>
      <c r="E13" s="20">
        <v>11295</v>
      </c>
      <c r="F13" s="21">
        <v>33</v>
      </c>
      <c r="G13" s="19">
        <v>11266</v>
      </c>
      <c r="H13" s="19">
        <v>10457</v>
      </c>
      <c r="I13" s="20">
        <v>21723</v>
      </c>
      <c r="J13" s="21">
        <v>63</v>
      </c>
      <c r="K13" s="19">
        <v>7708</v>
      </c>
      <c r="L13" s="19">
        <v>8219</v>
      </c>
      <c r="M13" s="20">
        <v>15927</v>
      </c>
      <c r="N13" s="22">
        <v>93</v>
      </c>
      <c r="O13" s="19">
        <v>224</v>
      </c>
      <c r="P13" s="19">
        <v>689</v>
      </c>
      <c r="Q13" s="20">
        <v>913</v>
      </c>
    </row>
    <row r="14" spans="2:17" s="1" customFormat="1" ht="15" customHeight="1">
      <c r="B14" s="14">
        <v>4</v>
      </c>
      <c r="C14" s="19">
        <v>5568</v>
      </c>
      <c r="D14" s="19">
        <v>5423</v>
      </c>
      <c r="E14" s="20">
        <v>10991</v>
      </c>
      <c r="F14" s="21">
        <v>34</v>
      </c>
      <c r="G14" s="19">
        <v>11623</v>
      </c>
      <c r="H14" s="19">
        <v>10922</v>
      </c>
      <c r="I14" s="20">
        <v>22545</v>
      </c>
      <c r="J14" s="21">
        <v>64</v>
      </c>
      <c r="K14" s="19">
        <v>8037</v>
      </c>
      <c r="L14" s="19">
        <v>8415</v>
      </c>
      <c r="M14" s="20">
        <v>16452</v>
      </c>
      <c r="N14" s="22">
        <v>94</v>
      </c>
      <c r="O14" s="19">
        <v>170</v>
      </c>
      <c r="P14" s="19">
        <v>572</v>
      </c>
      <c r="Q14" s="20">
        <v>742</v>
      </c>
    </row>
    <row r="15" spans="2:17" s="1" customFormat="1" ht="15" customHeight="1">
      <c r="B15" s="18">
        <v>5</v>
      </c>
      <c r="C15" s="19">
        <v>5789</v>
      </c>
      <c r="D15" s="19">
        <v>5674</v>
      </c>
      <c r="E15" s="20">
        <v>11463</v>
      </c>
      <c r="F15" s="21">
        <v>35</v>
      </c>
      <c r="G15" s="19">
        <v>11684</v>
      </c>
      <c r="H15" s="19">
        <v>11000</v>
      </c>
      <c r="I15" s="20">
        <v>22684</v>
      </c>
      <c r="J15" s="21">
        <v>65</v>
      </c>
      <c r="K15" s="19">
        <v>7894</v>
      </c>
      <c r="L15" s="19">
        <v>8095</v>
      </c>
      <c r="M15" s="20">
        <v>15989</v>
      </c>
      <c r="N15" s="22">
        <v>95</v>
      </c>
      <c r="O15" s="19">
        <v>115</v>
      </c>
      <c r="P15" s="19">
        <v>388</v>
      </c>
      <c r="Q15" s="20">
        <v>503</v>
      </c>
    </row>
    <row r="16" spans="2:17" s="1" customFormat="1" ht="15" customHeight="1">
      <c r="B16" s="14">
        <v>6</v>
      </c>
      <c r="C16" s="19">
        <v>6032</v>
      </c>
      <c r="D16" s="19">
        <v>5637</v>
      </c>
      <c r="E16" s="20">
        <v>11669</v>
      </c>
      <c r="F16" s="21">
        <v>36</v>
      </c>
      <c r="G16" s="19">
        <v>11637</v>
      </c>
      <c r="H16" s="19">
        <v>10721</v>
      </c>
      <c r="I16" s="20">
        <v>22358</v>
      </c>
      <c r="J16" s="21">
        <v>66</v>
      </c>
      <c r="K16" s="19">
        <v>7669</v>
      </c>
      <c r="L16" s="19">
        <v>7968</v>
      </c>
      <c r="M16" s="20">
        <v>15637</v>
      </c>
      <c r="N16" s="22">
        <v>96</v>
      </c>
      <c r="O16" s="19">
        <v>81</v>
      </c>
      <c r="P16" s="19">
        <v>289</v>
      </c>
      <c r="Q16" s="20">
        <v>370</v>
      </c>
    </row>
    <row r="17" spans="2:17" s="1" customFormat="1" ht="15" customHeight="1">
      <c r="B17" s="18">
        <v>7</v>
      </c>
      <c r="C17" s="19">
        <v>6071</v>
      </c>
      <c r="D17" s="19">
        <v>5754</v>
      </c>
      <c r="E17" s="20">
        <v>11825</v>
      </c>
      <c r="F17" s="21">
        <v>37</v>
      </c>
      <c r="G17" s="19">
        <v>11082</v>
      </c>
      <c r="H17" s="19">
        <v>10440</v>
      </c>
      <c r="I17" s="20">
        <v>21522</v>
      </c>
      <c r="J17" s="21">
        <v>67</v>
      </c>
      <c r="K17" s="19">
        <v>6863</v>
      </c>
      <c r="L17" s="19">
        <v>7105</v>
      </c>
      <c r="M17" s="20">
        <v>13968</v>
      </c>
      <c r="N17" s="22">
        <v>97</v>
      </c>
      <c r="O17" s="19">
        <v>57</v>
      </c>
      <c r="P17" s="19">
        <v>227</v>
      </c>
      <c r="Q17" s="20">
        <v>284</v>
      </c>
    </row>
    <row r="18" spans="2:17" s="1" customFormat="1" ht="15" customHeight="1">
      <c r="B18" s="14">
        <v>8</v>
      </c>
      <c r="C18" s="19">
        <v>5899</v>
      </c>
      <c r="D18" s="19">
        <v>5755</v>
      </c>
      <c r="E18" s="20">
        <v>11654</v>
      </c>
      <c r="F18" s="21">
        <v>38</v>
      </c>
      <c r="G18" s="19">
        <v>10963</v>
      </c>
      <c r="H18" s="19">
        <v>10102</v>
      </c>
      <c r="I18" s="20">
        <v>21065</v>
      </c>
      <c r="J18" s="21">
        <v>68</v>
      </c>
      <c r="K18" s="19">
        <v>5846</v>
      </c>
      <c r="L18" s="19">
        <v>6290</v>
      </c>
      <c r="M18" s="20">
        <v>12136</v>
      </c>
      <c r="N18" s="22">
        <v>98</v>
      </c>
      <c r="O18" s="19">
        <v>36</v>
      </c>
      <c r="P18" s="19">
        <v>142</v>
      </c>
      <c r="Q18" s="20">
        <v>178</v>
      </c>
    </row>
    <row r="19" spans="2:17" s="1" customFormat="1" ht="15" customHeight="1">
      <c r="B19" s="18">
        <v>9</v>
      </c>
      <c r="C19" s="19">
        <v>6059</v>
      </c>
      <c r="D19" s="19">
        <v>5847</v>
      </c>
      <c r="E19" s="20">
        <v>11906</v>
      </c>
      <c r="F19" s="21">
        <v>39</v>
      </c>
      <c r="G19" s="19">
        <v>10553</v>
      </c>
      <c r="H19" s="19">
        <v>9745</v>
      </c>
      <c r="I19" s="20">
        <v>20298</v>
      </c>
      <c r="J19" s="21">
        <v>69</v>
      </c>
      <c r="K19" s="19">
        <v>5835</v>
      </c>
      <c r="L19" s="19">
        <v>6041</v>
      </c>
      <c r="M19" s="20">
        <v>11876</v>
      </c>
      <c r="N19" s="22">
        <v>99</v>
      </c>
      <c r="O19" s="19">
        <v>25</v>
      </c>
      <c r="P19" s="19">
        <v>95</v>
      </c>
      <c r="Q19" s="20">
        <v>120</v>
      </c>
    </row>
    <row r="20" spans="2:17" s="1" customFormat="1" ht="15" customHeight="1">
      <c r="B20" s="14">
        <v>10</v>
      </c>
      <c r="C20" s="19">
        <v>6103</v>
      </c>
      <c r="D20" s="19">
        <v>5774</v>
      </c>
      <c r="E20" s="20">
        <v>11877</v>
      </c>
      <c r="F20" s="21">
        <v>40</v>
      </c>
      <c r="G20" s="19">
        <v>10865</v>
      </c>
      <c r="H20" s="19">
        <v>10300</v>
      </c>
      <c r="I20" s="20">
        <v>21165</v>
      </c>
      <c r="J20" s="21">
        <v>70</v>
      </c>
      <c r="K20" s="19">
        <v>6010</v>
      </c>
      <c r="L20" s="19">
        <v>6304</v>
      </c>
      <c r="M20" s="20">
        <v>12314</v>
      </c>
      <c r="N20" s="22">
        <v>100</v>
      </c>
      <c r="O20" s="19">
        <v>14</v>
      </c>
      <c r="P20" s="19">
        <v>66</v>
      </c>
      <c r="Q20" s="20">
        <v>80</v>
      </c>
    </row>
    <row r="21" spans="2:17" s="1" customFormat="1" ht="15" customHeight="1">
      <c r="B21" s="18">
        <v>11</v>
      </c>
      <c r="C21" s="19">
        <v>6039</v>
      </c>
      <c r="D21" s="19">
        <v>5790</v>
      </c>
      <c r="E21" s="20">
        <v>11829</v>
      </c>
      <c r="F21" s="21">
        <v>41</v>
      </c>
      <c r="G21" s="19">
        <v>7933</v>
      </c>
      <c r="H21" s="19">
        <v>7495</v>
      </c>
      <c r="I21" s="20">
        <v>15428</v>
      </c>
      <c r="J21" s="21">
        <v>71</v>
      </c>
      <c r="K21" s="19">
        <v>5670</v>
      </c>
      <c r="L21" s="19">
        <v>6098</v>
      </c>
      <c r="M21" s="20">
        <v>11768</v>
      </c>
      <c r="N21" s="22">
        <v>101</v>
      </c>
      <c r="O21" s="19">
        <v>11</v>
      </c>
      <c r="P21" s="19">
        <v>20</v>
      </c>
      <c r="Q21" s="20">
        <v>31</v>
      </c>
    </row>
    <row r="22" spans="2:17" s="1" customFormat="1" ht="15" customHeight="1">
      <c r="B22" s="14">
        <v>12</v>
      </c>
      <c r="C22" s="19">
        <v>5952</v>
      </c>
      <c r="D22" s="19">
        <v>5804</v>
      </c>
      <c r="E22" s="20">
        <v>11756</v>
      </c>
      <c r="F22" s="21">
        <v>42</v>
      </c>
      <c r="G22" s="19">
        <v>10294</v>
      </c>
      <c r="H22" s="19">
        <v>9426</v>
      </c>
      <c r="I22" s="20">
        <v>19720</v>
      </c>
      <c r="J22" s="21">
        <v>72</v>
      </c>
      <c r="K22" s="19">
        <v>5399</v>
      </c>
      <c r="L22" s="19">
        <v>5905</v>
      </c>
      <c r="M22" s="20">
        <v>11304</v>
      </c>
      <c r="N22" s="22">
        <v>102</v>
      </c>
      <c r="O22" s="19">
        <v>3</v>
      </c>
      <c r="P22" s="19">
        <v>17</v>
      </c>
      <c r="Q22" s="20">
        <v>20</v>
      </c>
    </row>
    <row r="23" spans="2:17" s="1" customFormat="1" ht="15" customHeight="1">
      <c r="B23" s="18">
        <v>13</v>
      </c>
      <c r="C23" s="19">
        <v>6182</v>
      </c>
      <c r="D23" s="19">
        <v>5872</v>
      </c>
      <c r="E23" s="20">
        <v>12054</v>
      </c>
      <c r="F23" s="21">
        <v>43</v>
      </c>
      <c r="G23" s="19">
        <v>9632</v>
      </c>
      <c r="H23" s="19">
        <v>8740</v>
      </c>
      <c r="I23" s="20">
        <v>18372</v>
      </c>
      <c r="J23" s="21">
        <v>73</v>
      </c>
      <c r="K23" s="19">
        <v>4573</v>
      </c>
      <c r="L23" s="19">
        <v>5144</v>
      </c>
      <c r="M23" s="20">
        <v>9717</v>
      </c>
      <c r="N23" s="22">
        <v>103</v>
      </c>
      <c r="O23" s="19">
        <v>4</v>
      </c>
      <c r="P23" s="19">
        <v>14</v>
      </c>
      <c r="Q23" s="20">
        <v>18</v>
      </c>
    </row>
    <row r="24" spans="2:17" s="1" customFormat="1" ht="15" customHeight="1">
      <c r="B24" s="14">
        <v>14</v>
      </c>
      <c r="C24" s="19">
        <v>6011</v>
      </c>
      <c r="D24" s="19">
        <v>5713</v>
      </c>
      <c r="E24" s="20">
        <v>11724</v>
      </c>
      <c r="F24" s="21">
        <v>44</v>
      </c>
      <c r="G24" s="19">
        <v>9124</v>
      </c>
      <c r="H24" s="19">
        <v>8405</v>
      </c>
      <c r="I24" s="20">
        <v>17529</v>
      </c>
      <c r="J24" s="21">
        <v>74</v>
      </c>
      <c r="K24" s="19">
        <v>4418</v>
      </c>
      <c r="L24" s="19">
        <v>4876</v>
      </c>
      <c r="M24" s="20">
        <v>9294</v>
      </c>
      <c r="N24" s="22">
        <v>104</v>
      </c>
      <c r="O24" s="19">
        <v>3</v>
      </c>
      <c r="P24" s="19">
        <v>3</v>
      </c>
      <c r="Q24" s="20">
        <v>6</v>
      </c>
    </row>
    <row r="25" spans="2:17" s="1" customFormat="1" ht="15" customHeight="1">
      <c r="B25" s="18">
        <v>15</v>
      </c>
      <c r="C25" s="19">
        <v>5714</v>
      </c>
      <c r="D25" s="19">
        <v>5596</v>
      </c>
      <c r="E25" s="20">
        <v>11310</v>
      </c>
      <c r="F25" s="21">
        <v>45</v>
      </c>
      <c r="G25" s="19">
        <v>8309</v>
      </c>
      <c r="H25" s="19">
        <v>7852</v>
      </c>
      <c r="I25" s="20">
        <v>16161</v>
      </c>
      <c r="J25" s="21">
        <v>75</v>
      </c>
      <c r="K25" s="19">
        <v>4101</v>
      </c>
      <c r="L25" s="19">
        <v>4801</v>
      </c>
      <c r="M25" s="20">
        <v>8902</v>
      </c>
      <c r="N25" s="22">
        <v>105</v>
      </c>
      <c r="O25" s="19">
        <v>0</v>
      </c>
      <c r="P25" s="19">
        <v>4</v>
      </c>
      <c r="Q25" s="20">
        <v>4</v>
      </c>
    </row>
    <row r="26" spans="2:17" s="1" customFormat="1" ht="15" customHeight="1">
      <c r="B26" s="14">
        <v>16</v>
      </c>
      <c r="C26" s="19">
        <v>5825</v>
      </c>
      <c r="D26" s="19">
        <v>5535</v>
      </c>
      <c r="E26" s="20">
        <v>11360</v>
      </c>
      <c r="F26" s="21">
        <v>46</v>
      </c>
      <c r="G26" s="19">
        <v>8147</v>
      </c>
      <c r="H26" s="19">
        <v>7452</v>
      </c>
      <c r="I26" s="20">
        <v>15599</v>
      </c>
      <c r="J26" s="21">
        <v>76</v>
      </c>
      <c r="K26" s="19">
        <v>3681</v>
      </c>
      <c r="L26" s="19">
        <v>4436</v>
      </c>
      <c r="M26" s="20">
        <v>8117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5550</v>
      </c>
      <c r="D27" s="19">
        <v>5429</v>
      </c>
      <c r="E27" s="20">
        <v>10979</v>
      </c>
      <c r="F27" s="21">
        <v>47</v>
      </c>
      <c r="G27" s="19">
        <v>8073</v>
      </c>
      <c r="H27" s="19">
        <v>7381</v>
      </c>
      <c r="I27" s="20">
        <v>15454</v>
      </c>
      <c r="J27" s="21">
        <v>77</v>
      </c>
      <c r="K27" s="19">
        <v>3351</v>
      </c>
      <c r="L27" s="19">
        <v>4165</v>
      </c>
      <c r="M27" s="20">
        <v>7516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5751</v>
      </c>
      <c r="D28" s="19">
        <v>5394</v>
      </c>
      <c r="E28" s="20">
        <v>11145</v>
      </c>
      <c r="F28" s="21">
        <v>48</v>
      </c>
      <c r="G28" s="19">
        <v>7802</v>
      </c>
      <c r="H28" s="19">
        <v>7218</v>
      </c>
      <c r="I28" s="20">
        <v>15020</v>
      </c>
      <c r="J28" s="21">
        <v>78</v>
      </c>
      <c r="K28" s="19">
        <v>3019</v>
      </c>
      <c r="L28" s="19">
        <v>3791</v>
      </c>
      <c r="M28" s="20">
        <v>6810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6467</v>
      </c>
      <c r="D29" s="19">
        <v>6004</v>
      </c>
      <c r="E29" s="20">
        <v>12471</v>
      </c>
      <c r="F29" s="21">
        <v>49</v>
      </c>
      <c r="G29" s="19">
        <v>7767</v>
      </c>
      <c r="H29" s="19">
        <v>6962</v>
      </c>
      <c r="I29" s="20">
        <v>14729</v>
      </c>
      <c r="J29" s="21">
        <v>79</v>
      </c>
      <c r="K29" s="19">
        <v>2837</v>
      </c>
      <c r="L29" s="19">
        <v>3777</v>
      </c>
      <c r="M29" s="20">
        <v>6614</v>
      </c>
      <c r="N29" s="22">
        <v>109</v>
      </c>
      <c r="O29" s="19">
        <v>0</v>
      </c>
      <c r="P29" s="19">
        <v>1</v>
      </c>
      <c r="Q29" s="20">
        <v>1</v>
      </c>
    </row>
    <row r="30" spans="2:17" s="1" customFormat="1" ht="15" customHeight="1">
      <c r="B30" s="14">
        <v>20</v>
      </c>
      <c r="C30" s="19">
        <v>6349</v>
      </c>
      <c r="D30" s="19">
        <v>6080</v>
      </c>
      <c r="E30" s="20">
        <v>12429</v>
      </c>
      <c r="F30" s="21">
        <v>50</v>
      </c>
      <c r="G30" s="19">
        <v>7191</v>
      </c>
      <c r="H30" s="19">
        <v>6698</v>
      </c>
      <c r="I30" s="20">
        <v>13889</v>
      </c>
      <c r="J30" s="21">
        <v>80</v>
      </c>
      <c r="K30" s="19">
        <v>2438</v>
      </c>
      <c r="L30" s="19">
        <v>3306</v>
      </c>
      <c r="M30" s="20">
        <v>5744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6629</v>
      </c>
      <c r="D31" s="19">
        <v>6317</v>
      </c>
      <c r="E31" s="20">
        <v>12946</v>
      </c>
      <c r="F31" s="21">
        <v>51</v>
      </c>
      <c r="G31" s="19">
        <v>7381</v>
      </c>
      <c r="H31" s="19">
        <v>6641</v>
      </c>
      <c r="I31" s="20">
        <v>14022</v>
      </c>
      <c r="J31" s="21">
        <v>81</v>
      </c>
      <c r="K31" s="19">
        <v>2345</v>
      </c>
      <c r="L31" s="19">
        <v>3275</v>
      </c>
      <c r="M31" s="20">
        <v>5620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7073</v>
      </c>
      <c r="D32" s="19">
        <v>6511</v>
      </c>
      <c r="E32" s="20">
        <v>13584</v>
      </c>
      <c r="F32" s="21">
        <v>52</v>
      </c>
      <c r="G32" s="19">
        <v>7417</v>
      </c>
      <c r="H32" s="19">
        <v>6976</v>
      </c>
      <c r="I32" s="20">
        <v>14393</v>
      </c>
      <c r="J32" s="21">
        <v>82</v>
      </c>
      <c r="K32" s="19">
        <v>1946</v>
      </c>
      <c r="L32" s="19">
        <v>2929</v>
      </c>
      <c r="M32" s="20">
        <v>4875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7576</v>
      </c>
      <c r="D33" s="19">
        <v>7093</v>
      </c>
      <c r="E33" s="20">
        <v>14669</v>
      </c>
      <c r="F33" s="21">
        <v>53</v>
      </c>
      <c r="G33" s="19">
        <v>7350</v>
      </c>
      <c r="H33" s="19">
        <v>6893</v>
      </c>
      <c r="I33" s="20">
        <v>14243</v>
      </c>
      <c r="J33" s="21">
        <v>83</v>
      </c>
      <c r="K33" s="19">
        <v>1561</v>
      </c>
      <c r="L33" s="19">
        <v>2523</v>
      </c>
      <c r="M33" s="20">
        <v>4084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7735</v>
      </c>
      <c r="D34" s="19">
        <v>7180</v>
      </c>
      <c r="E34" s="20">
        <v>14915</v>
      </c>
      <c r="F34" s="21">
        <v>54</v>
      </c>
      <c r="G34" s="19">
        <v>7342</v>
      </c>
      <c r="H34" s="19">
        <v>7012</v>
      </c>
      <c r="I34" s="20">
        <v>14354</v>
      </c>
      <c r="J34" s="21">
        <v>84</v>
      </c>
      <c r="K34" s="19">
        <v>1238</v>
      </c>
      <c r="L34" s="19">
        <v>2429</v>
      </c>
      <c r="M34" s="20">
        <v>3667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8077</v>
      </c>
      <c r="D35" s="19">
        <v>7231</v>
      </c>
      <c r="E35" s="20">
        <v>15308</v>
      </c>
      <c r="F35" s="21">
        <v>55</v>
      </c>
      <c r="G35" s="19">
        <v>7797</v>
      </c>
      <c r="H35" s="19">
        <v>7694</v>
      </c>
      <c r="I35" s="20">
        <v>15491</v>
      </c>
      <c r="J35" s="21">
        <v>85</v>
      </c>
      <c r="K35" s="19">
        <v>1023</v>
      </c>
      <c r="L35" s="19">
        <v>2232</v>
      </c>
      <c r="M35" s="20">
        <v>3255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7972</v>
      </c>
      <c r="D36" s="19">
        <v>7232</v>
      </c>
      <c r="E36" s="20">
        <v>15204</v>
      </c>
      <c r="F36" s="21">
        <v>56</v>
      </c>
      <c r="G36" s="19">
        <v>8146</v>
      </c>
      <c r="H36" s="19">
        <v>7887</v>
      </c>
      <c r="I36" s="20">
        <v>16033</v>
      </c>
      <c r="J36" s="21">
        <v>86</v>
      </c>
      <c r="K36" s="19">
        <v>909</v>
      </c>
      <c r="L36" s="19">
        <v>2022</v>
      </c>
      <c r="M36" s="20">
        <v>2931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8299</v>
      </c>
      <c r="D37" s="19">
        <v>7662</v>
      </c>
      <c r="E37" s="20">
        <v>15961</v>
      </c>
      <c r="F37" s="21">
        <v>57</v>
      </c>
      <c r="G37" s="19">
        <v>8841</v>
      </c>
      <c r="H37" s="19">
        <v>8872</v>
      </c>
      <c r="I37" s="20">
        <v>17713</v>
      </c>
      <c r="J37" s="21">
        <v>87</v>
      </c>
      <c r="K37" s="19">
        <v>779</v>
      </c>
      <c r="L37" s="19">
        <v>1879</v>
      </c>
      <c r="M37" s="20">
        <v>2658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8658</v>
      </c>
      <c r="D38" s="19">
        <v>8109</v>
      </c>
      <c r="E38" s="20">
        <v>16767</v>
      </c>
      <c r="F38" s="21">
        <v>58</v>
      </c>
      <c r="G38" s="19">
        <v>9762</v>
      </c>
      <c r="H38" s="19">
        <v>9974</v>
      </c>
      <c r="I38" s="20">
        <v>19736</v>
      </c>
      <c r="J38" s="21">
        <v>88</v>
      </c>
      <c r="K38" s="19">
        <v>613</v>
      </c>
      <c r="L38" s="19">
        <v>1434</v>
      </c>
      <c r="M38" s="20">
        <v>2047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9019</v>
      </c>
      <c r="D39" s="24">
        <v>8404</v>
      </c>
      <c r="E39" s="25">
        <v>17423</v>
      </c>
      <c r="F39" s="26">
        <v>59</v>
      </c>
      <c r="G39" s="24">
        <v>9832</v>
      </c>
      <c r="H39" s="24">
        <v>9989</v>
      </c>
      <c r="I39" s="25">
        <v>19821</v>
      </c>
      <c r="J39" s="26">
        <v>89</v>
      </c>
      <c r="K39" s="24">
        <v>506</v>
      </c>
      <c r="L39" s="24">
        <v>1314</v>
      </c>
      <c r="M39" s="25">
        <v>1820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27995</v>
      </c>
      <c r="D42" s="15">
        <v>26657</v>
      </c>
      <c r="E42" s="16">
        <v>54652</v>
      </c>
      <c r="F42" s="29" t="s">
        <v>9</v>
      </c>
      <c r="G42" s="15">
        <v>47848</v>
      </c>
      <c r="H42" s="15">
        <v>44366</v>
      </c>
      <c r="I42" s="16">
        <v>92214</v>
      </c>
      <c r="J42" s="29" t="s">
        <v>10</v>
      </c>
      <c r="K42" s="15">
        <v>9528</v>
      </c>
      <c r="L42" s="15">
        <v>14462</v>
      </c>
      <c r="M42" s="16">
        <v>23990</v>
      </c>
      <c r="N42" s="30" t="s">
        <v>11</v>
      </c>
      <c r="O42" s="15">
        <v>88132</v>
      </c>
      <c r="P42" s="15">
        <v>84277</v>
      </c>
      <c r="Q42" s="16">
        <v>172409</v>
      </c>
    </row>
    <row r="43" spans="2:17" s="1" customFormat="1" ht="15" customHeight="1">
      <c r="B43" s="31" t="s">
        <v>12</v>
      </c>
      <c r="C43" s="19">
        <v>29850</v>
      </c>
      <c r="D43" s="19">
        <v>28667</v>
      </c>
      <c r="E43" s="20">
        <v>58517</v>
      </c>
      <c r="F43" s="31" t="s">
        <v>13</v>
      </c>
      <c r="G43" s="19">
        <v>40098</v>
      </c>
      <c r="H43" s="19">
        <v>36865</v>
      </c>
      <c r="I43" s="20">
        <v>76963</v>
      </c>
      <c r="J43" s="31" t="s">
        <v>14</v>
      </c>
      <c r="K43" s="19">
        <v>3830</v>
      </c>
      <c r="L43" s="19">
        <v>8881</v>
      </c>
      <c r="M43" s="20">
        <v>12711</v>
      </c>
      <c r="N43" s="32" t="s">
        <v>15</v>
      </c>
      <c r="O43" s="19">
        <v>422451</v>
      </c>
      <c r="P43" s="19">
        <v>400940</v>
      </c>
      <c r="Q43" s="20">
        <v>823391</v>
      </c>
    </row>
    <row r="44" spans="2:19" s="1" customFormat="1" ht="15" customHeight="1">
      <c r="B44" s="31" t="s">
        <v>16</v>
      </c>
      <c r="C44" s="19">
        <v>30287</v>
      </c>
      <c r="D44" s="19">
        <v>28953</v>
      </c>
      <c r="E44" s="20">
        <v>59240</v>
      </c>
      <c r="F44" s="31" t="s">
        <v>17</v>
      </c>
      <c r="G44" s="19">
        <v>36681</v>
      </c>
      <c r="H44" s="19">
        <v>34220</v>
      </c>
      <c r="I44" s="20">
        <v>70901</v>
      </c>
      <c r="J44" s="31" t="s">
        <v>18</v>
      </c>
      <c r="K44" s="19">
        <v>1481</v>
      </c>
      <c r="L44" s="19">
        <v>4098</v>
      </c>
      <c r="M44" s="20">
        <v>5579</v>
      </c>
      <c r="N44" s="33" t="s">
        <v>19</v>
      </c>
      <c r="O44" s="24">
        <v>92354</v>
      </c>
      <c r="P44" s="24">
        <v>113504</v>
      </c>
      <c r="Q44" s="25">
        <v>205858</v>
      </c>
      <c r="S44" s="4"/>
    </row>
    <row r="45" spans="2:17" s="1" customFormat="1" ht="15" customHeight="1">
      <c r="B45" s="31" t="s">
        <v>20</v>
      </c>
      <c r="C45" s="19">
        <v>29307</v>
      </c>
      <c r="D45" s="19">
        <v>27958</v>
      </c>
      <c r="E45" s="20">
        <v>57265</v>
      </c>
      <c r="F45" s="31" t="s">
        <v>21</v>
      </c>
      <c r="G45" s="19">
        <v>44378</v>
      </c>
      <c r="H45" s="19">
        <v>44416</v>
      </c>
      <c r="I45" s="20">
        <v>88794</v>
      </c>
      <c r="J45" s="31" t="s">
        <v>22</v>
      </c>
      <c r="K45" s="19">
        <v>314</v>
      </c>
      <c r="L45" s="19">
        <v>1141</v>
      </c>
      <c r="M45" s="20">
        <v>1455</v>
      </c>
      <c r="N45" s="28" t="s">
        <v>1</v>
      </c>
      <c r="O45" s="5">
        <v>602937</v>
      </c>
      <c r="P45" s="5">
        <v>598721</v>
      </c>
      <c r="Q45" s="6">
        <v>1201658</v>
      </c>
    </row>
    <row r="46" spans="2:17" s="1" customFormat="1" ht="15.75" customHeight="1">
      <c r="B46" s="31" t="s">
        <v>23</v>
      </c>
      <c r="C46" s="19">
        <v>35362</v>
      </c>
      <c r="D46" s="19">
        <v>33181</v>
      </c>
      <c r="E46" s="20">
        <v>68543</v>
      </c>
      <c r="F46" s="31" t="s">
        <v>24</v>
      </c>
      <c r="G46" s="19">
        <v>38509</v>
      </c>
      <c r="H46" s="19">
        <v>40401</v>
      </c>
      <c r="I46" s="20">
        <v>78910</v>
      </c>
      <c r="J46" s="31" t="s">
        <v>25</v>
      </c>
      <c r="K46" s="19">
        <v>35</v>
      </c>
      <c r="L46" s="19">
        <v>120</v>
      </c>
      <c r="M46" s="20">
        <v>155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42025</v>
      </c>
      <c r="D47" s="19">
        <v>38638</v>
      </c>
      <c r="E47" s="20">
        <v>80663</v>
      </c>
      <c r="F47" s="31" t="s">
        <v>27</v>
      </c>
      <c r="G47" s="19">
        <v>34107</v>
      </c>
      <c r="H47" s="19">
        <v>35499</v>
      </c>
      <c r="I47" s="20">
        <v>69606</v>
      </c>
      <c r="J47" s="31" t="s">
        <v>28</v>
      </c>
      <c r="K47" s="19">
        <v>0</v>
      </c>
      <c r="L47" s="19">
        <v>6</v>
      </c>
      <c r="M47" s="20">
        <v>6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52324</v>
      </c>
      <c r="D48" s="19">
        <v>48887</v>
      </c>
      <c r="E48" s="20">
        <v>101211</v>
      </c>
      <c r="F48" s="31" t="s">
        <v>30</v>
      </c>
      <c r="G48" s="19">
        <v>26070</v>
      </c>
      <c r="H48" s="19">
        <v>28327</v>
      </c>
      <c r="I48" s="20">
        <v>54397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55919</v>
      </c>
      <c r="D49" s="24">
        <v>52008</v>
      </c>
      <c r="E49" s="25">
        <v>107927</v>
      </c>
      <c r="F49" s="34" t="s">
        <v>33</v>
      </c>
      <c r="G49" s="24">
        <v>16989</v>
      </c>
      <c r="H49" s="24">
        <v>20970</v>
      </c>
      <c r="I49" s="25">
        <v>37959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C29" sqref="C2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46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49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40.2212191691411</v>
      </c>
    </row>
    <row r="5" spans="3:14" s="1" customFormat="1" ht="15" customHeight="1">
      <c r="C5" s="3"/>
      <c r="E5" s="45">
        <f>SUM(E10:E39,I10:I39,M10:M39,Q10:Q39)</f>
        <v>108779</v>
      </c>
      <c r="F5" s="50"/>
      <c r="G5" s="45">
        <f>SUM(C10:C39,G10:G39,K10:K39,O10:O39)</f>
        <v>54373</v>
      </c>
      <c r="H5" s="50"/>
      <c r="I5" s="45">
        <f>SUM(D10:D39,H10:H39,L10:L39,P10:P39)</f>
        <v>54406</v>
      </c>
      <c r="J5" s="50"/>
      <c r="L5" s="41"/>
      <c r="M5" s="2" t="s">
        <v>2</v>
      </c>
      <c r="N5" s="9">
        <f>(SUMPRODUCT(B$10:B$39,C$10:C$39)+SUMPRODUCT(F$10:F$39,G$10:G$39)+SUMPRODUCT(J$10:J$39,K$10:K$39)+SUMPRODUCT(N$10:N$38,O$10:O$38))/G$5</f>
        <v>39.346054107737295</v>
      </c>
    </row>
    <row r="6" spans="5:14" s="1" customFormat="1" ht="15" customHeight="1">
      <c r="E6" s="51"/>
      <c r="F6" s="52"/>
      <c r="G6" s="51"/>
      <c r="H6" s="52"/>
      <c r="I6" s="51"/>
      <c r="J6" s="52"/>
      <c r="L6" s="42"/>
      <c r="M6" s="2" t="s">
        <v>3</v>
      </c>
      <c r="N6" s="9">
        <f>(SUMPRODUCT(B$10:B$39,D$10:D$39)+SUMPRODUCT(F$10:F$39,H$10:H$39)+SUMPRODUCT(J$10:J$39,L$10:L$39)+SUMPRODUCT(N$10:N$38,P$10:P$38))/I$5</f>
        <v>41.09585339852222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509</v>
      </c>
      <c r="D10" s="15">
        <v>530</v>
      </c>
      <c r="E10" s="16">
        <v>1039</v>
      </c>
      <c r="F10" s="14">
        <v>30</v>
      </c>
      <c r="G10" s="15">
        <v>784</v>
      </c>
      <c r="H10" s="15">
        <v>735</v>
      </c>
      <c r="I10" s="16">
        <v>1519</v>
      </c>
      <c r="J10" s="14">
        <v>60</v>
      </c>
      <c r="K10" s="15">
        <v>888</v>
      </c>
      <c r="L10" s="15">
        <v>927</v>
      </c>
      <c r="M10" s="16">
        <v>1815</v>
      </c>
      <c r="N10" s="17">
        <v>90</v>
      </c>
      <c r="O10" s="15">
        <v>34</v>
      </c>
      <c r="P10" s="15">
        <v>96</v>
      </c>
      <c r="Q10" s="16">
        <v>130</v>
      </c>
    </row>
    <row r="11" spans="2:17" s="1" customFormat="1" ht="15" customHeight="1">
      <c r="B11" s="18">
        <v>1</v>
      </c>
      <c r="C11" s="19">
        <v>569</v>
      </c>
      <c r="D11" s="19">
        <v>528</v>
      </c>
      <c r="E11" s="20">
        <v>1097</v>
      </c>
      <c r="F11" s="21">
        <v>31</v>
      </c>
      <c r="G11" s="19">
        <v>853</v>
      </c>
      <c r="H11" s="19">
        <v>827</v>
      </c>
      <c r="I11" s="20">
        <v>1680</v>
      </c>
      <c r="J11" s="21">
        <v>61</v>
      </c>
      <c r="K11" s="19">
        <v>608</v>
      </c>
      <c r="L11" s="19">
        <v>637</v>
      </c>
      <c r="M11" s="20">
        <v>1245</v>
      </c>
      <c r="N11" s="22">
        <v>91</v>
      </c>
      <c r="O11" s="19">
        <v>34</v>
      </c>
      <c r="P11" s="19">
        <v>87</v>
      </c>
      <c r="Q11" s="20">
        <v>121</v>
      </c>
    </row>
    <row r="12" spans="2:17" s="1" customFormat="1" ht="15" customHeight="1">
      <c r="B12" s="14">
        <v>2</v>
      </c>
      <c r="C12" s="19">
        <v>559</v>
      </c>
      <c r="D12" s="19">
        <v>500</v>
      </c>
      <c r="E12" s="20">
        <v>1059</v>
      </c>
      <c r="F12" s="21">
        <v>32</v>
      </c>
      <c r="G12" s="19">
        <v>928</v>
      </c>
      <c r="H12" s="19">
        <v>857</v>
      </c>
      <c r="I12" s="20">
        <v>1785</v>
      </c>
      <c r="J12" s="21">
        <v>62</v>
      </c>
      <c r="K12" s="19">
        <v>578</v>
      </c>
      <c r="L12" s="19">
        <v>554</v>
      </c>
      <c r="M12" s="20">
        <v>1132</v>
      </c>
      <c r="N12" s="22">
        <v>92</v>
      </c>
      <c r="O12" s="19">
        <v>12</v>
      </c>
      <c r="P12" s="19">
        <v>67</v>
      </c>
      <c r="Q12" s="20">
        <v>79</v>
      </c>
    </row>
    <row r="13" spans="2:17" s="1" customFormat="1" ht="15" customHeight="1">
      <c r="B13" s="18">
        <v>3</v>
      </c>
      <c r="C13" s="19">
        <v>575</v>
      </c>
      <c r="D13" s="19">
        <v>540</v>
      </c>
      <c r="E13" s="20">
        <v>1115</v>
      </c>
      <c r="F13" s="21">
        <v>33</v>
      </c>
      <c r="G13" s="19">
        <v>1033</v>
      </c>
      <c r="H13" s="19">
        <v>983</v>
      </c>
      <c r="I13" s="20">
        <v>2016</v>
      </c>
      <c r="J13" s="21">
        <v>63</v>
      </c>
      <c r="K13" s="19">
        <v>732</v>
      </c>
      <c r="L13" s="19">
        <v>727</v>
      </c>
      <c r="M13" s="20">
        <v>1459</v>
      </c>
      <c r="N13" s="22">
        <v>93</v>
      </c>
      <c r="O13" s="19">
        <v>12</v>
      </c>
      <c r="P13" s="19">
        <v>60</v>
      </c>
      <c r="Q13" s="20">
        <v>72</v>
      </c>
    </row>
    <row r="14" spans="2:17" s="1" customFormat="1" ht="15" customHeight="1">
      <c r="B14" s="14">
        <v>4</v>
      </c>
      <c r="C14" s="19">
        <v>568</v>
      </c>
      <c r="D14" s="19">
        <v>509</v>
      </c>
      <c r="E14" s="20">
        <v>1077</v>
      </c>
      <c r="F14" s="21">
        <v>34</v>
      </c>
      <c r="G14" s="19">
        <v>1005</v>
      </c>
      <c r="H14" s="19">
        <v>989</v>
      </c>
      <c r="I14" s="20">
        <v>1994</v>
      </c>
      <c r="J14" s="21">
        <v>64</v>
      </c>
      <c r="K14" s="19">
        <v>733</v>
      </c>
      <c r="L14" s="19">
        <v>730</v>
      </c>
      <c r="M14" s="20">
        <v>1463</v>
      </c>
      <c r="N14" s="22">
        <v>94</v>
      </c>
      <c r="O14" s="19">
        <v>18</v>
      </c>
      <c r="P14" s="19">
        <v>40</v>
      </c>
      <c r="Q14" s="20">
        <v>58</v>
      </c>
    </row>
    <row r="15" spans="2:17" s="1" customFormat="1" ht="15" customHeight="1">
      <c r="B15" s="18">
        <v>5</v>
      </c>
      <c r="C15" s="19">
        <v>588</v>
      </c>
      <c r="D15" s="19">
        <v>530</v>
      </c>
      <c r="E15" s="20">
        <v>1118</v>
      </c>
      <c r="F15" s="21">
        <v>35</v>
      </c>
      <c r="G15" s="19">
        <v>1069</v>
      </c>
      <c r="H15" s="19">
        <v>996</v>
      </c>
      <c r="I15" s="20">
        <v>2065</v>
      </c>
      <c r="J15" s="21">
        <v>65</v>
      </c>
      <c r="K15" s="19">
        <v>739</v>
      </c>
      <c r="L15" s="19">
        <v>682</v>
      </c>
      <c r="M15" s="20">
        <v>1421</v>
      </c>
      <c r="N15" s="22">
        <v>95</v>
      </c>
      <c r="O15" s="19">
        <v>9</v>
      </c>
      <c r="P15" s="19">
        <v>41</v>
      </c>
      <c r="Q15" s="20">
        <v>50</v>
      </c>
    </row>
    <row r="16" spans="2:17" s="1" customFormat="1" ht="15" customHeight="1">
      <c r="B16" s="14">
        <v>6</v>
      </c>
      <c r="C16" s="19">
        <v>563</v>
      </c>
      <c r="D16" s="19">
        <v>573</v>
      </c>
      <c r="E16" s="20">
        <v>1136</v>
      </c>
      <c r="F16" s="21">
        <v>36</v>
      </c>
      <c r="G16" s="19">
        <v>985</v>
      </c>
      <c r="H16" s="19">
        <v>961</v>
      </c>
      <c r="I16" s="20">
        <v>1946</v>
      </c>
      <c r="J16" s="21">
        <v>66</v>
      </c>
      <c r="K16" s="19">
        <v>668</v>
      </c>
      <c r="L16" s="19">
        <v>671</v>
      </c>
      <c r="M16" s="20">
        <v>1339</v>
      </c>
      <c r="N16" s="22">
        <v>96</v>
      </c>
      <c r="O16" s="19">
        <v>5</v>
      </c>
      <c r="P16" s="19">
        <v>32</v>
      </c>
      <c r="Q16" s="20">
        <v>37</v>
      </c>
    </row>
    <row r="17" spans="2:17" s="1" customFormat="1" ht="15" customHeight="1">
      <c r="B17" s="18">
        <v>7</v>
      </c>
      <c r="C17" s="19">
        <v>581</v>
      </c>
      <c r="D17" s="19">
        <v>573</v>
      </c>
      <c r="E17" s="20">
        <v>1154</v>
      </c>
      <c r="F17" s="21">
        <v>37</v>
      </c>
      <c r="G17" s="19">
        <v>999</v>
      </c>
      <c r="H17" s="19">
        <v>949</v>
      </c>
      <c r="I17" s="20">
        <v>1948</v>
      </c>
      <c r="J17" s="21">
        <v>67</v>
      </c>
      <c r="K17" s="19">
        <v>605</v>
      </c>
      <c r="L17" s="19">
        <v>605</v>
      </c>
      <c r="M17" s="20">
        <v>1210</v>
      </c>
      <c r="N17" s="22">
        <v>97</v>
      </c>
      <c r="O17" s="19">
        <v>4</v>
      </c>
      <c r="P17" s="19">
        <v>20</v>
      </c>
      <c r="Q17" s="20">
        <v>24</v>
      </c>
    </row>
    <row r="18" spans="2:17" s="1" customFormat="1" ht="15" customHeight="1">
      <c r="B18" s="14">
        <v>8</v>
      </c>
      <c r="C18" s="19">
        <v>589</v>
      </c>
      <c r="D18" s="19">
        <v>578</v>
      </c>
      <c r="E18" s="20">
        <v>1167</v>
      </c>
      <c r="F18" s="21">
        <v>38</v>
      </c>
      <c r="G18" s="19">
        <v>943</v>
      </c>
      <c r="H18" s="19">
        <v>933</v>
      </c>
      <c r="I18" s="20">
        <v>1876</v>
      </c>
      <c r="J18" s="21">
        <v>68</v>
      </c>
      <c r="K18" s="19">
        <v>495</v>
      </c>
      <c r="L18" s="19">
        <v>501</v>
      </c>
      <c r="M18" s="20">
        <v>996</v>
      </c>
      <c r="N18" s="22">
        <v>98</v>
      </c>
      <c r="O18" s="19">
        <v>3</v>
      </c>
      <c r="P18" s="19">
        <v>18</v>
      </c>
      <c r="Q18" s="20">
        <v>21</v>
      </c>
    </row>
    <row r="19" spans="2:17" s="1" customFormat="1" ht="15" customHeight="1">
      <c r="B19" s="18">
        <v>9</v>
      </c>
      <c r="C19" s="19">
        <v>586</v>
      </c>
      <c r="D19" s="19">
        <v>617</v>
      </c>
      <c r="E19" s="20">
        <v>1203</v>
      </c>
      <c r="F19" s="21">
        <v>39</v>
      </c>
      <c r="G19" s="19">
        <v>907</v>
      </c>
      <c r="H19" s="19">
        <v>856</v>
      </c>
      <c r="I19" s="20">
        <v>1763</v>
      </c>
      <c r="J19" s="21">
        <v>69</v>
      </c>
      <c r="K19" s="19">
        <v>479</v>
      </c>
      <c r="L19" s="19">
        <v>531</v>
      </c>
      <c r="M19" s="20">
        <v>1010</v>
      </c>
      <c r="N19" s="22">
        <v>99</v>
      </c>
      <c r="O19" s="19">
        <v>1</v>
      </c>
      <c r="P19" s="19">
        <v>10</v>
      </c>
      <c r="Q19" s="20">
        <v>11</v>
      </c>
    </row>
    <row r="20" spans="2:17" s="1" customFormat="1" ht="15" customHeight="1">
      <c r="B20" s="14">
        <v>10</v>
      </c>
      <c r="C20" s="19">
        <v>646</v>
      </c>
      <c r="D20" s="19">
        <v>597</v>
      </c>
      <c r="E20" s="20">
        <v>1243</v>
      </c>
      <c r="F20" s="21">
        <v>40</v>
      </c>
      <c r="G20" s="19">
        <v>964</v>
      </c>
      <c r="H20" s="19">
        <v>976</v>
      </c>
      <c r="I20" s="20">
        <v>1940</v>
      </c>
      <c r="J20" s="21">
        <v>70</v>
      </c>
      <c r="K20" s="19">
        <v>503</v>
      </c>
      <c r="L20" s="19">
        <v>498</v>
      </c>
      <c r="M20" s="20">
        <v>1001</v>
      </c>
      <c r="N20" s="22">
        <v>100</v>
      </c>
      <c r="O20" s="19">
        <v>1</v>
      </c>
      <c r="P20" s="19">
        <v>6</v>
      </c>
      <c r="Q20" s="20">
        <v>7</v>
      </c>
    </row>
    <row r="21" spans="2:17" s="1" customFormat="1" ht="15" customHeight="1">
      <c r="B21" s="18">
        <v>11</v>
      </c>
      <c r="C21" s="19">
        <v>648</v>
      </c>
      <c r="D21" s="19">
        <v>607</v>
      </c>
      <c r="E21" s="20">
        <v>1255</v>
      </c>
      <c r="F21" s="21">
        <v>41</v>
      </c>
      <c r="G21" s="19">
        <v>664</v>
      </c>
      <c r="H21" s="19">
        <v>686</v>
      </c>
      <c r="I21" s="20">
        <v>1350</v>
      </c>
      <c r="J21" s="21">
        <v>71</v>
      </c>
      <c r="K21" s="19">
        <v>462</v>
      </c>
      <c r="L21" s="19">
        <v>499</v>
      </c>
      <c r="M21" s="20">
        <v>961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602</v>
      </c>
      <c r="D22" s="19">
        <v>640</v>
      </c>
      <c r="E22" s="20">
        <v>1242</v>
      </c>
      <c r="F22" s="21">
        <v>42</v>
      </c>
      <c r="G22" s="19">
        <v>868</v>
      </c>
      <c r="H22" s="19">
        <v>864</v>
      </c>
      <c r="I22" s="20">
        <v>1732</v>
      </c>
      <c r="J22" s="21">
        <v>72</v>
      </c>
      <c r="K22" s="19">
        <v>449</v>
      </c>
      <c r="L22" s="19">
        <v>475</v>
      </c>
      <c r="M22" s="20">
        <v>924</v>
      </c>
      <c r="N22" s="22">
        <v>102</v>
      </c>
      <c r="O22" s="19">
        <v>0</v>
      </c>
      <c r="P22" s="19">
        <v>3</v>
      </c>
      <c r="Q22" s="20">
        <v>3</v>
      </c>
    </row>
    <row r="23" spans="2:17" s="1" customFormat="1" ht="15" customHeight="1">
      <c r="B23" s="18">
        <v>13</v>
      </c>
      <c r="C23" s="19">
        <v>681</v>
      </c>
      <c r="D23" s="19">
        <v>622</v>
      </c>
      <c r="E23" s="20">
        <v>1303</v>
      </c>
      <c r="F23" s="21">
        <v>43</v>
      </c>
      <c r="G23" s="19">
        <v>870</v>
      </c>
      <c r="H23" s="19">
        <v>778</v>
      </c>
      <c r="I23" s="20">
        <v>1648</v>
      </c>
      <c r="J23" s="21">
        <v>73</v>
      </c>
      <c r="K23" s="19">
        <v>364</v>
      </c>
      <c r="L23" s="19">
        <v>405</v>
      </c>
      <c r="M23" s="20">
        <v>769</v>
      </c>
      <c r="N23" s="22">
        <v>103</v>
      </c>
      <c r="O23" s="19">
        <v>0</v>
      </c>
      <c r="P23" s="19">
        <v>5</v>
      </c>
      <c r="Q23" s="20">
        <v>5</v>
      </c>
    </row>
    <row r="24" spans="2:17" s="1" customFormat="1" ht="15" customHeight="1">
      <c r="B24" s="14">
        <v>14</v>
      </c>
      <c r="C24" s="19">
        <v>632</v>
      </c>
      <c r="D24" s="19">
        <v>570</v>
      </c>
      <c r="E24" s="20">
        <v>1202</v>
      </c>
      <c r="F24" s="21">
        <v>44</v>
      </c>
      <c r="G24" s="19">
        <v>825</v>
      </c>
      <c r="H24" s="19">
        <v>758</v>
      </c>
      <c r="I24" s="20">
        <v>1583</v>
      </c>
      <c r="J24" s="21">
        <v>74</v>
      </c>
      <c r="K24" s="19">
        <v>359</v>
      </c>
      <c r="L24" s="19">
        <v>419</v>
      </c>
      <c r="M24" s="20">
        <v>778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582</v>
      </c>
      <c r="D25" s="19">
        <v>569</v>
      </c>
      <c r="E25" s="20">
        <v>1151</v>
      </c>
      <c r="F25" s="21">
        <v>45</v>
      </c>
      <c r="G25" s="19">
        <v>770</v>
      </c>
      <c r="H25" s="19">
        <v>742</v>
      </c>
      <c r="I25" s="20">
        <v>1512</v>
      </c>
      <c r="J25" s="21">
        <v>75</v>
      </c>
      <c r="K25" s="19">
        <v>337</v>
      </c>
      <c r="L25" s="19">
        <v>410</v>
      </c>
      <c r="M25" s="20">
        <v>747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600</v>
      </c>
      <c r="D26" s="19">
        <v>518</v>
      </c>
      <c r="E26" s="20">
        <v>1118</v>
      </c>
      <c r="F26" s="21">
        <v>46</v>
      </c>
      <c r="G26" s="19">
        <v>744</v>
      </c>
      <c r="H26" s="19">
        <v>651</v>
      </c>
      <c r="I26" s="20">
        <v>1395</v>
      </c>
      <c r="J26" s="21">
        <v>76</v>
      </c>
      <c r="K26" s="19">
        <v>304</v>
      </c>
      <c r="L26" s="19">
        <v>362</v>
      </c>
      <c r="M26" s="20">
        <v>666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525</v>
      </c>
      <c r="D27" s="19">
        <v>522</v>
      </c>
      <c r="E27" s="20">
        <v>1047</v>
      </c>
      <c r="F27" s="21">
        <v>47</v>
      </c>
      <c r="G27" s="19">
        <v>726</v>
      </c>
      <c r="H27" s="19">
        <v>653</v>
      </c>
      <c r="I27" s="20">
        <v>1379</v>
      </c>
      <c r="J27" s="21">
        <v>77</v>
      </c>
      <c r="K27" s="19">
        <v>279</v>
      </c>
      <c r="L27" s="19">
        <v>319</v>
      </c>
      <c r="M27" s="20">
        <v>598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575</v>
      </c>
      <c r="D28" s="19">
        <v>519</v>
      </c>
      <c r="E28" s="20">
        <v>1094</v>
      </c>
      <c r="F28" s="21">
        <v>48</v>
      </c>
      <c r="G28" s="19">
        <v>713</v>
      </c>
      <c r="H28" s="19">
        <v>647</v>
      </c>
      <c r="I28" s="20">
        <v>1360</v>
      </c>
      <c r="J28" s="21">
        <v>78</v>
      </c>
      <c r="K28" s="19">
        <v>258</v>
      </c>
      <c r="L28" s="19">
        <v>331</v>
      </c>
      <c r="M28" s="20">
        <v>589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631</v>
      </c>
      <c r="D29" s="19">
        <v>587</v>
      </c>
      <c r="E29" s="20">
        <v>1218</v>
      </c>
      <c r="F29" s="21">
        <v>49</v>
      </c>
      <c r="G29" s="19">
        <v>661</v>
      </c>
      <c r="H29" s="19">
        <v>665</v>
      </c>
      <c r="I29" s="20">
        <v>1326</v>
      </c>
      <c r="J29" s="21">
        <v>79</v>
      </c>
      <c r="K29" s="19">
        <v>225</v>
      </c>
      <c r="L29" s="19">
        <v>317</v>
      </c>
      <c r="M29" s="20">
        <v>542</v>
      </c>
      <c r="N29" s="22">
        <v>109</v>
      </c>
      <c r="O29" s="19">
        <v>0</v>
      </c>
      <c r="P29" s="19">
        <v>1</v>
      </c>
      <c r="Q29" s="20">
        <v>1</v>
      </c>
    </row>
    <row r="30" spans="2:17" s="1" customFormat="1" ht="15" customHeight="1">
      <c r="B30" s="14">
        <v>20</v>
      </c>
      <c r="C30" s="19">
        <v>567</v>
      </c>
      <c r="D30" s="19">
        <v>585</v>
      </c>
      <c r="E30" s="20">
        <v>1152</v>
      </c>
      <c r="F30" s="21">
        <v>50</v>
      </c>
      <c r="G30" s="19">
        <v>601</v>
      </c>
      <c r="H30" s="19">
        <v>599</v>
      </c>
      <c r="I30" s="20">
        <v>1200</v>
      </c>
      <c r="J30" s="21">
        <v>80</v>
      </c>
      <c r="K30" s="19">
        <v>209</v>
      </c>
      <c r="L30" s="19">
        <v>261</v>
      </c>
      <c r="M30" s="20">
        <v>470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582</v>
      </c>
      <c r="D31" s="19">
        <v>597</v>
      </c>
      <c r="E31" s="20">
        <v>1179</v>
      </c>
      <c r="F31" s="21">
        <v>51</v>
      </c>
      <c r="G31" s="19">
        <v>645</v>
      </c>
      <c r="H31" s="19">
        <v>620</v>
      </c>
      <c r="I31" s="20">
        <v>1265</v>
      </c>
      <c r="J31" s="21">
        <v>81</v>
      </c>
      <c r="K31" s="19">
        <v>210</v>
      </c>
      <c r="L31" s="19">
        <v>299</v>
      </c>
      <c r="M31" s="20">
        <v>509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641</v>
      </c>
      <c r="D32" s="19">
        <v>617</v>
      </c>
      <c r="E32" s="20">
        <v>1258</v>
      </c>
      <c r="F32" s="21">
        <v>52</v>
      </c>
      <c r="G32" s="19">
        <v>733</v>
      </c>
      <c r="H32" s="19">
        <v>673</v>
      </c>
      <c r="I32" s="20">
        <v>1406</v>
      </c>
      <c r="J32" s="21">
        <v>82</v>
      </c>
      <c r="K32" s="19">
        <v>164</v>
      </c>
      <c r="L32" s="19">
        <v>243</v>
      </c>
      <c r="M32" s="20">
        <v>407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626</v>
      </c>
      <c r="D33" s="19">
        <v>634</v>
      </c>
      <c r="E33" s="20">
        <v>1260</v>
      </c>
      <c r="F33" s="21">
        <v>53</v>
      </c>
      <c r="G33" s="19">
        <v>661</v>
      </c>
      <c r="H33" s="19">
        <v>652</v>
      </c>
      <c r="I33" s="20">
        <v>1313</v>
      </c>
      <c r="J33" s="21">
        <v>83</v>
      </c>
      <c r="K33" s="19">
        <v>121</v>
      </c>
      <c r="L33" s="19">
        <v>220</v>
      </c>
      <c r="M33" s="20">
        <v>341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672</v>
      </c>
      <c r="D34" s="19">
        <v>658</v>
      </c>
      <c r="E34" s="20">
        <v>1330</v>
      </c>
      <c r="F34" s="21">
        <v>54</v>
      </c>
      <c r="G34" s="19">
        <v>664</v>
      </c>
      <c r="H34" s="19">
        <v>649</v>
      </c>
      <c r="I34" s="20">
        <v>1313</v>
      </c>
      <c r="J34" s="21">
        <v>84</v>
      </c>
      <c r="K34" s="19">
        <v>91</v>
      </c>
      <c r="L34" s="19">
        <v>217</v>
      </c>
      <c r="M34" s="20">
        <v>308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674</v>
      </c>
      <c r="D35" s="19">
        <v>615</v>
      </c>
      <c r="E35" s="20">
        <v>1289</v>
      </c>
      <c r="F35" s="21">
        <v>55</v>
      </c>
      <c r="G35" s="19">
        <v>711</v>
      </c>
      <c r="H35" s="19">
        <v>713</v>
      </c>
      <c r="I35" s="20">
        <v>1424</v>
      </c>
      <c r="J35" s="21">
        <v>85</v>
      </c>
      <c r="K35" s="19">
        <v>95</v>
      </c>
      <c r="L35" s="19">
        <v>214</v>
      </c>
      <c r="M35" s="20">
        <v>309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662</v>
      </c>
      <c r="D36" s="19">
        <v>647</v>
      </c>
      <c r="E36" s="20">
        <v>1309</v>
      </c>
      <c r="F36" s="21">
        <v>56</v>
      </c>
      <c r="G36" s="19">
        <v>750</v>
      </c>
      <c r="H36" s="19">
        <v>696</v>
      </c>
      <c r="I36" s="20">
        <v>1446</v>
      </c>
      <c r="J36" s="21">
        <v>86</v>
      </c>
      <c r="K36" s="19">
        <v>65</v>
      </c>
      <c r="L36" s="19">
        <v>187</v>
      </c>
      <c r="M36" s="20">
        <v>252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661</v>
      </c>
      <c r="D37" s="19">
        <v>648</v>
      </c>
      <c r="E37" s="20">
        <v>1309</v>
      </c>
      <c r="F37" s="21">
        <v>57</v>
      </c>
      <c r="G37" s="19">
        <v>788</v>
      </c>
      <c r="H37" s="19">
        <v>755</v>
      </c>
      <c r="I37" s="20">
        <v>1543</v>
      </c>
      <c r="J37" s="21">
        <v>87</v>
      </c>
      <c r="K37" s="19">
        <v>63</v>
      </c>
      <c r="L37" s="19">
        <v>146</v>
      </c>
      <c r="M37" s="20">
        <v>209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747</v>
      </c>
      <c r="D38" s="19">
        <v>635</v>
      </c>
      <c r="E38" s="20">
        <v>1382</v>
      </c>
      <c r="F38" s="21">
        <v>58</v>
      </c>
      <c r="G38" s="19">
        <v>873</v>
      </c>
      <c r="H38" s="19">
        <v>902</v>
      </c>
      <c r="I38" s="20">
        <v>1775</v>
      </c>
      <c r="J38" s="21">
        <v>88</v>
      </c>
      <c r="K38" s="19">
        <v>55</v>
      </c>
      <c r="L38" s="19">
        <v>109</v>
      </c>
      <c r="M38" s="20">
        <v>164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763</v>
      </c>
      <c r="D39" s="24">
        <v>747</v>
      </c>
      <c r="E39" s="25">
        <v>1510</v>
      </c>
      <c r="F39" s="26">
        <v>59</v>
      </c>
      <c r="G39" s="24">
        <v>919</v>
      </c>
      <c r="H39" s="24">
        <v>941</v>
      </c>
      <c r="I39" s="25">
        <v>1860</v>
      </c>
      <c r="J39" s="26">
        <v>89</v>
      </c>
      <c r="K39" s="24">
        <v>42</v>
      </c>
      <c r="L39" s="24">
        <v>103</v>
      </c>
      <c r="M39" s="25">
        <v>145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2780</v>
      </c>
      <c r="D42" s="15">
        <v>2607</v>
      </c>
      <c r="E42" s="16">
        <v>5387</v>
      </c>
      <c r="F42" s="29" t="s">
        <v>9</v>
      </c>
      <c r="G42" s="15">
        <v>4191</v>
      </c>
      <c r="H42" s="15">
        <v>4062</v>
      </c>
      <c r="I42" s="16">
        <v>8253</v>
      </c>
      <c r="J42" s="29" t="s">
        <v>10</v>
      </c>
      <c r="K42" s="15">
        <v>795</v>
      </c>
      <c r="L42" s="15">
        <v>1240</v>
      </c>
      <c r="M42" s="16">
        <v>2035</v>
      </c>
      <c r="N42" s="30" t="s">
        <v>11</v>
      </c>
      <c r="O42" s="15">
        <v>8896</v>
      </c>
      <c r="P42" s="15">
        <v>8514</v>
      </c>
      <c r="Q42" s="16">
        <v>17410</v>
      </c>
    </row>
    <row r="43" spans="2:17" s="1" customFormat="1" ht="15" customHeight="1">
      <c r="B43" s="31" t="s">
        <v>12</v>
      </c>
      <c r="C43" s="19">
        <v>2907</v>
      </c>
      <c r="D43" s="19">
        <v>2871</v>
      </c>
      <c r="E43" s="20">
        <v>5778</v>
      </c>
      <c r="F43" s="31" t="s">
        <v>13</v>
      </c>
      <c r="G43" s="19">
        <v>3614</v>
      </c>
      <c r="H43" s="19">
        <v>3358</v>
      </c>
      <c r="I43" s="20">
        <v>6972</v>
      </c>
      <c r="J43" s="31" t="s">
        <v>14</v>
      </c>
      <c r="K43" s="19">
        <v>320</v>
      </c>
      <c r="L43" s="19">
        <v>759</v>
      </c>
      <c r="M43" s="20">
        <v>1079</v>
      </c>
      <c r="N43" s="32" t="s">
        <v>15</v>
      </c>
      <c r="O43" s="19">
        <v>37703</v>
      </c>
      <c r="P43" s="19">
        <v>36379</v>
      </c>
      <c r="Q43" s="20">
        <v>74082</v>
      </c>
    </row>
    <row r="44" spans="2:19" s="1" customFormat="1" ht="15" customHeight="1">
      <c r="B44" s="31" t="s">
        <v>16</v>
      </c>
      <c r="C44" s="19">
        <v>3209</v>
      </c>
      <c r="D44" s="19">
        <v>3036</v>
      </c>
      <c r="E44" s="20">
        <v>6245</v>
      </c>
      <c r="F44" s="31" t="s">
        <v>17</v>
      </c>
      <c r="G44" s="19">
        <v>3304</v>
      </c>
      <c r="H44" s="19">
        <v>3193</v>
      </c>
      <c r="I44" s="20">
        <v>6497</v>
      </c>
      <c r="J44" s="31" t="s">
        <v>18</v>
      </c>
      <c r="K44" s="19">
        <v>110</v>
      </c>
      <c r="L44" s="19">
        <v>350</v>
      </c>
      <c r="M44" s="20">
        <v>460</v>
      </c>
      <c r="N44" s="33" t="s">
        <v>19</v>
      </c>
      <c r="O44" s="24">
        <v>7774</v>
      </c>
      <c r="P44" s="24">
        <v>9513</v>
      </c>
      <c r="Q44" s="25">
        <v>17287</v>
      </c>
      <c r="S44" s="4"/>
    </row>
    <row r="45" spans="2:17" s="1" customFormat="1" ht="15" customHeight="1">
      <c r="B45" s="31" t="s">
        <v>20</v>
      </c>
      <c r="C45" s="19">
        <v>2913</v>
      </c>
      <c r="D45" s="19">
        <v>2715</v>
      </c>
      <c r="E45" s="20">
        <v>5628</v>
      </c>
      <c r="F45" s="31" t="s">
        <v>21</v>
      </c>
      <c r="G45" s="19">
        <v>4041</v>
      </c>
      <c r="H45" s="19">
        <v>4007</v>
      </c>
      <c r="I45" s="20">
        <v>8048</v>
      </c>
      <c r="J45" s="31" t="s">
        <v>22</v>
      </c>
      <c r="K45" s="19">
        <v>22</v>
      </c>
      <c r="L45" s="19">
        <v>121</v>
      </c>
      <c r="M45" s="20">
        <v>143</v>
      </c>
      <c r="N45" s="28" t="s">
        <v>1</v>
      </c>
      <c r="O45" s="5">
        <v>54373</v>
      </c>
      <c r="P45" s="5">
        <v>54406</v>
      </c>
      <c r="Q45" s="6">
        <v>108779</v>
      </c>
    </row>
    <row r="46" spans="2:17" s="1" customFormat="1" ht="15.75" customHeight="1">
      <c r="B46" s="31" t="s">
        <v>23</v>
      </c>
      <c r="C46" s="19">
        <v>3088</v>
      </c>
      <c r="D46" s="19">
        <v>3091</v>
      </c>
      <c r="E46" s="20">
        <v>6179</v>
      </c>
      <c r="F46" s="31" t="s">
        <v>24</v>
      </c>
      <c r="G46" s="19">
        <v>3539</v>
      </c>
      <c r="H46" s="19">
        <v>3575</v>
      </c>
      <c r="I46" s="20">
        <v>7114</v>
      </c>
      <c r="J46" s="31" t="s">
        <v>25</v>
      </c>
      <c r="K46" s="19">
        <v>1</v>
      </c>
      <c r="L46" s="19">
        <v>16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3507</v>
      </c>
      <c r="D47" s="19">
        <v>3292</v>
      </c>
      <c r="E47" s="20">
        <v>6799</v>
      </c>
      <c r="F47" s="31" t="s">
        <v>27</v>
      </c>
      <c r="G47" s="19">
        <v>2986</v>
      </c>
      <c r="H47" s="19">
        <v>2990</v>
      </c>
      <c r="I47" s="20">
        <v>5976</v>
      </c>
      <c r="J47" s="31" t="s">
        <v>28</v>
      </c>
      <c r="K47" s="19">
        <v>0</v>
      </c>
      <c r="L47" s="19">
        <v>2</v>
      </c>
      <c r="M47" s="20">
        <v>2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4603</v>
      </c>
      <c r="D48" s="19">
        <v>4391</v>
      </c>
      <c r="E48" s="20">
        <v>8994</v>
      </c>
      <c r="F48" s="31" t="s">
        <v>30</v>
      </c>
      <c r="G48" s="19">
        <v>2137</v>
      </c>
      <c r="H48" s="19">
        <v>2296</v>
      </c>
      <c r="I48" s="20">
        <v>4433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4903</v>
      </c>
      <c r="D49" s="24">
        <v>4695</v>
      </c>
      <c r="E49" s="25">
        <v>9598</v>
      </c>
      <c r="F49" s="34" t="s">
        <v>33</v>
      </c>
      <c r="G49" s="24">
        <v>1403</v>
      </c>
      <c r="H49" s="24">
        <v>1739</v>
      </c>
      <c r="I49" s="25">
        <v>3142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F29" sqref="F2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49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43.29251572665197</v>
      </c>
    </row>
    <row r="5" spans="3:14" s="1" customFormat="1" ht="15" customHeight="1">
      <c r="C5" s="3"/>
      <c r="E5" s="45">
        <f>SUM(E10:E39,I10:I39,M10:M39,Q10:Q39)</f>
        <v>111594</v>
      </c>
      <c r="F5" s="50"/>
      <c r="G5" s="45">
        <f>SUM(C10:C39,G10:G39,K10:K39,O10:O39)</f>
        <v>56349</v>
      </c>
      <c r="H5" s="50"/>
      <c r="I5" s="45">
        <f>SUM(D10:D39,H10:H39,L10:L39,P10:P39)</f>
        <v>55245</v>
      </c>
      <c r="J5" s="50"/>
      <c r="L5" s="41"/>
      <c r="M5" s="2" t="s">
        <v>2</v>
      </c>
      <c r="N5" s="9">
        <f>(SUMPRODUCT(B$10:B$39,C$10:C$39)+SUMPRODUCT(F$10:F$39,G$10:G$39)+SUMPRODUCT(J$10:J$39,K$10:K$39)+SUMPRODUCT(N$10:N$38,O$10:O$38))/G$5</f>
        <v>42.39945695575786</v>
      </c>
    </row>
    <row r="6" spans="5:14" s="1" customFormat="1" ht="15" customHeight="1">
      <c r="E6" s="51"/>
      <c r="F6" s="52"/>
      <c r="G6" s="51"/>
      <c r="H6" s="52"/>
      <c r="I6" s="51"/>
      <c r="J6" s="52"/>
      <c r="L6" s="42"/>
      <c r="M6" s="2" t="s">
        <v>3</v>
      </c>
      <c r="N6" s="9">
        <f>(SUMPRODUCT(B$10:B$39,D$10:D$39)+SUMPRODUCT(F$10:F$39,H$10:H$39)+SUMPRODUCT(J$10:J$39,L$10:L$39)+SUMPRODUCT(N$10:N$38,P$10:P$38))/I$5</f>
        <v>44.203421124083626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397</v>
      </c>
      <c r="D10" s="15">
        <v>396</v>
      </c>
      <c r="E10" s="16">
        <v>793</v>
      </c>
      <c r="F10" s="14">
        <v>30</v>
      </c>
      <c r="G10" s="15">
        <v>794</v>
      </c>
      <c r="H10" s="15">
        <v>715</v>
      </c>
      <c r="I10" s="16">
        <v>1509</v>
      </c>
      <c r="J10" s="14">
        <v>60</v>
      </c>
      <c r="K10" s="15">
        <v>1080</v>
      </c>
      <c r="L10" s="15">
        <v>1268</v>
      </c>
      <c r="M10" s="16">
        <v>2348</v>
      </c>
      <c r="N10" s="17">
        <v>90</v>
      </c>
      <c r="O10" s="15">
        <v>52</v>
      </c>
      <c r="P10" s="15">
        <v>92</v>
      </c>
      <c r="Q10" s="16">
        <v>144</v>
      </c>
    </row>
    <row r="11" spans="2:17" s="1" customFormat="1" ht="15" customHeight="1">
      <c r="B11" s="18">
        <v>1</v>
      </c>
      <c r="C11" s="19">
        <v>439</v>
      </c>
      <c r="D11" s="19">
        <v>425</v>
      </c>
      <c r="E11" s="20">
        <v>864</v>
      </c>
      <c r="F11" s="21">
        <v>31</v>
      </c>
      <c r="G11" s="19">
        <v>849</v>
      </c>
      <c r="H11" s="19">
        <v>727</v>
      </c>
      <c r="I11" s="20">
        <v>1576</v>
      </c>
      <c r="J11" s="21">
        <v>61</v>
      </c>
      <c r="K11" s="19">
        <v>836</v>
      </c>
      <c r="L11" s="19">
        <v>840</v>
      </c>
      <c r="M11" s="20">
        <v>1676</v>
      </c>
      <c r="N11" s="22">
        <v>91</v>
      </c>
      <c r="O11" s="19">
        <v>31</v>
      </c>
      <c r="P11" s="19">
        <v>100</v>
      </c>
      <c r="Q11" s="20">
        <v>131</v>
      </c>
    </row>
    <row r="12" spans="2:17" s="1" customFormat="1" ht="15" customHeight="1">
      <c r="B12" s="14">
        <v>2</v>
      </c>
      <c r="C12" s="19">
        <v>425</v>
      </c>
      <c r="D12" s="19">
        <v>428</v>
      </c>
      <c r="E12" s="20">
        <v>853</v>
      </c>
      <c r="F12" s="21">
        <v>32</v>
      </c>
      <c r="G12" s="19">
        <v>909</v>
      </c>
      <c r="H12" s="19">
        <v>783</v>
      </c>
      <c r="I12" s="20">
        <v>1692</v>
      </c>
      <c r="J12" s="21">
        <v>62</v>
      </c>
      <c r="K12" s="19">
        <v>723</v>
      </c>
      <c r="L12" s="19">
        <v>807</v>
      </c>
      <c r="M12" s="20">
        <v>1530</v>
      </c>
      <c r="N12" s="22">
        <v>92</v>
      </c>
      <c r="O12" s="19">
        <v>23</v>
      </c>
      <c r="P12" s="19">
        <v>74</v>
      </c>
      <c r="Q12" s="20">
        <v>97</v>
      </c>
    </row>
    <row r="13" spans="2:17" s="1" customFormat="1" ht="15" customHeight="1">
      <c r="B13" s="18">
        <v>3</v>
      </c>
      <c r="C13" s="19">
        <v>488</v>
      </c>
      <c r="D13" s="19">
        <v>448</v>
      </c>
      <c r="E13" s="20">
        <v>936</v>
      </c>
      <c r="F13" s="21">
        <v>33</v>
      </c>
      <c r="G13" s="19">
        <v>959</v>
      </c>
      <c r="H13" s="19">
        <v>847</v>
      </c>
      <c r="I13" s="20">
        <v>1806</v>
      </c>
      <c r="J13" s="21">
        <v>63</v>
      </c>
      <c r="K13" s="19">
        <v>960</v>
      </c>
      <c r="L13" s="19">
        <v>992</v>
      </c>
      <c r="M13" s="20">
        <v>1952</v>
      </c>
      <c r="N13" s="22">
        <v>93</v>
      </c>
      <c r="O13" s="19">
        <v>22</v>
      </c>
      <c r="P13" s="19">
        <v>74</v>
      </c>
      <c r="Q13" s="20">
        <v>96</v>
      </c>
    </row>
    <row r="14" spans="2:17" s="1" customFormat="1" ht="15" customHeight="1">
      <c r="B14" s="14">
        <v>4</v>
      </c>
      <c r="C14" s="19">
        <v>496</v>
      </c>
      <c r="D14" s="19">
        <v>481</v>
      </c>
      <c r="E14" s="20">
        <v>977</v>
      </c>
      <c r="F14" s="21">
        <v>34</v>
      </c>
      <c r="G14" s="19">
        <v>972</v>
      </c>
      <c r="H14" s="19">
        <v>898</v>
      </c>
      <c r="I14" s="20">
        <v>1870</v>
      </c>
      <c r="J14" s="21">
        <v>64</v>
      </c>
      <c r="K14" s="19">
        <v>1036</v>
      </c>
      <c r="L14" s="19">
        <v>1005</v>
      </c>
      <c r="M14" s="20">
        <v>2041</v>
      </c>
      <c r="N14" s="22">
        <v>94</v>
      </c>
      <c r="O14" s="19">
        <v>12</v>
      </c>
      <c r="P14" s="19">
        <v>37</v>
      </c>
      <c r="Q14" s="20">
        <v>49</v>
      </c>
    </row>
    <row r="15" spans="2:17" s="1" customFormat="1" ht="15" customHeight="1">
      <c r="B15" s="18">
        <v>5</v>
      </c>
      <c r="C15" s="19">
        <v>495</v>
      </c>
      <c r="D15" s="19">
        <v>502</v>
      </c>
      <c r="E15" s="20">
        <v>997</v>
      </c>
      <c r="F15" s="21">
        <v>35</v>
      </c>
      <c r="G15" s="19">
        <v>1014</v>
      </c>
      <c r="H15" s="19">
        <v>889</v>
      </c>
      <c r="I15" s="20">
        <v>1903</v>
      </c>
      <c r="J15" s="21">
        <v>65</v>
      </c>
      <c r="K15" s="19">
        <v>954</v>
      </c>
      <c r="L15" s="19">
        <v>1018</v>
      </c>
      <c r="M15" s="20">
        <v>1972</v>
      </c>
      <c r="N15" s="22">
        <v>95</v>
      </c>
      <c r="O15" s="19">
        <v>10</v>
      </c>
      <c r="P15" s="19">
        <v>50</v>
      </c>
      <c r="Q15" s="20">
        <v>60</v>
      </c>
    </row>
    <row r="16" spans="2:17" s="1" customFormat="1" ht="15" customHeight="1">
      <c r="B16" s="14">
        <v>6</v>
      </c>
      <c r="C16" s="19">
        <v>556</v>
      </c>
      <c r="D16" s="19">
        <v>495</v>
      </c>
      <c r="E16" s="20">
        <v>1051</v>
      </c>
      <c r="F16" s="21">
        <v>36</v>
      </c>
      <c r="G16" s="19">
        <v>1048</v>
      </c>
      <c r="H16" s="19">
        <v>865</v>
      </c>
      <c r="I16" s="20">
        <v>1913</v>
      </c>
      <c r="J16" s="21">
        <v>66</v>
      </c>
      <c r="K16" s="19">
        <v>1028</v>
      </c>
      <c r="L16" s="19">
        <v>923</v>
      </c>
      <c r="M16" s="20">
        <v>1951</v>
      </c>
      <c r="N16" s="22">
        <v>96</v>
      </c>
      <c r="O16" s="19">
        <v>6</v>
      </c>
      <c r="P16" s="19">
        <v>27</v>
      </c>
      <c r="Q16" s="20">
        <v>33</v>
      </c>
    </row>
    <row r="17" spans="2:17" s="1" customFormat="1" ht="15" customHeight="1">
      <c r="B17" s="18">
        <v>7</v>
      </c>
      <c r="C17" s="19">
        <v>511</v>
      </c>
      <c r="D17" s="19">
        <v>511</v>
      </c>
      <c r="E17" s="20">
        <v>1022</v>
      </c>
      <c r="F17" s="21">
        <v>37</v>
      </c>
      <c r="G17" s="19">
        <v>924</v>
      </c>
      <c r="H17" s="19">
        <v>805</v>
      </c>
      <c r="I17" s="20">
        <v>1729</v>
      </c>
      <c r="J17" s="21">
        <v>67</v>
      </c>
      <c r="K17" s="19">
        <v>895</v>
      </c>
      <c r="L17" s="19">
        <v>791</v>
      </c>
      <c r="M17" s="20">
        <v>1686</v>
      </c>
      <c r="N17" s="22">
        <v>97</v>
      </c>
      <c r="O17" s="19">
        <v>3</v>
      </c>
      <c r="P17" s="19">
        <v>20</v>
      </c>
      <c r="Q17" s="20">
        <v>23</v>
      </c>
    </row>
    <row r="18" spans="2:17" s="1" customFormat="1" ht="15" customHeight="1">
      <c r="B18" s="14">
        <v>8</v>
      </c>
      <c r="C18" s="19">
        <v>518</v>
      </c>
      <c r="D18" s="19">
        <v>492</v>
      </c>
      <c r="E18" s="20">
        <v>1010</v>
      </c>
      <c r="F18" s="21">
        <v>38</v>
      </c>
      <c r="G18" s="19">
        <v>945</v>
      </c>
      <c r="H18" s="19">
        <v>790</v>
      </c>
      <c r="I18" s="20">
        <v>1735</v>
      </c>
      <c r="J18" s="21">
        <v>68</v>
      </c>
      <c r="K18" s="19">
        <v>698</v>
      </c>
      <c r="L18" s="19">
        <v>728</v>
      </c>
      <c r="M18" s="20">
        <v>1426</v>
      </c>
      <c r="N18" s="22">
        <v>98</v>
      </c>
      <c r="O18" s="19">
        <v>2</v>
      </c>
      <c r="P18" s="19">
        <v>5</v>
      </c>
      <c r="Q18" s="20">
        <v>7</v>
      </c>
    </row>
    <row r="19" spans="2:17" s="1" customFormat="1" ht="15" customHeight="1">
      <c r="B19" s="18">
        <v>9</v>
      </c>
      <c r="C19" s="19">
        <v>511</v>
      </c>
      <c r="D19" s="19">
        <v>516</v>
      </c>
      <c r="E19" s="20">
        <v>1027</v>
      </c>
      <c r="F19" s="21">
        <v>39</v>
      </c>
      <c r="G19" s="19">
        <v>878</v>
      </c>
      <c r="H19" s="19">
        <v>766</v>
      </c>
      <c r="I19" s="20">
        <v>1644</v>
      </c>
      <c r="J19" s="21">
        <v>69</v>
      </c>
      <c r="K19" s="19">
        <v>734</v>
      </c>
      <c r="L19" s="19">
        <v>667</v>
      </c>
      <c r="M19" s="20">
        <v>1401</v>
      </c>
      <c r="N19" s="22">
        <v>99</v>
      </c>
      <c r="O19" s="19">
        <v>1</v>
      </c>
      <c r="P19" s="19">
        <v>11</v>
      </c>
      <c r="Q19" s="20">
        <v>12</v>
      </c>
    </row>
    <row r="20" spans="2:17" s="1" customFormat="1" ht="15" customHeight="1">
      <c r="B20" s="14">
        <v>10</v>
      </c>
      <c r="C20" s="19">
        <v>521</v>
      </c>
      <c r="D20" s="19">
        <v>501</v>
      </c>
      <c r="E20" s="20">
        <v>1022</v>
      </c>
      <c r="F20" s="21">
        <v>40</v>
      </c>
      <c r="G20" s="19">
        <v>898</v>
      </c>
      <c r="H20" s="19">
        <v>804</v>
      </c>
      <c r="I20" s="20">
        <v>1702</v>
      </c>
      <c r="J20" s="21">
        <v>70</v>
      </c>
      <c r="K20" s="19">
        <v>717</v>
      </c>
      <c r="L20" s="19">
        <v>655</v>
      </c>
      <c r="M20" s="20">
        <v>1372</v>
      </c>
      <c r="N20" s="22">
        <v>100</v>
      </c>
      <c r="O20" s="19">
        <v>1</v>
      </c>
      <c r="P20" s="19">
        <v>5</v>
      </c>
      <c r="Q20" s="20">
        <v>6</v>
      </c>
    </row>
    <row r="21" spans="2:17" s="1" customFormat="1" ht="15" customHeight="1">
      <c r="B21" s="18">
        <v>11</v>
      </c>
      <c r="C21" s="19">
        <v>543</v>
      </c>
      <c r="D21" s="19">
        <v>477</v>
      </c>
      <c r="E21" s="20">
        <v>1020</v>
      </c>
      <c r="F21" s="21">
        <v>41</v>
      </c>
      <c r="G21" s="19">
        <v>627</v>
      </c>
      <c r="H21" s="19">
        <v>555</v>
      </c>
      <c r="I21" s="20">
        <v>1182</v>
      </c>
      <c r="J21" s="21">
        <v>71</v>
      </c>
      <c r="K21" s="19">
        <v>662</v>
      </c>
      <c r="L21" s="19">
        <v>634</v>
      </c>
      <c r="M21" s="20">
        <v>1296</v>
      </c>
      <c r="N21" s="22">
        <v>101</v>
      </c>
      <c r="O21" s="19">
        <v>3</v>
      </c>
      <c r="P21" s="19">
        <v>0</v>
      </c>
      <c r="Q21" s="20">
        <v>3</v>
      </c>
    </row>
    <row r="22" spans="2:17" s="1" customFormat="1" ht="15" customHeight="1">
      <c r="B22" s="14">
        <v>12</v>
      </c>
      <c r="C22" s="19">
        <v>521</v>
      </c>
      <c r="D22" s="19">
        <v>490</v>
      </c>
      <c r="E22" s="20">
        <v>1011</v>
      </c>
      <c r="F22" s="21">
        <v>42</v>
      </c>
      <c r="G22" s="19">
        <v>840</v>
      </c>
      <c r="H22" s="19">
        <v>707</v>
      </c>
      <c r="I22" s="20">
        <v>1547</v>
      </c>
      <c r="J22" s="21">
        <v>72</v>
      </c>
      <c r="K22" s="19">
        <v>620</v>
      </c>
      <c r="L22" s="19">
        <v>596</v>
      </c>
      <c r="M22" s="20">
        <v>1216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536</v>
      </c>
      <c r="D23" s="19">
        <v>483</v>
      </c>
      <c r="E23" s="20">
        <v>1019</v>
      </c>
      <c r="F23" s="21">
        <v>43</v>
      </c>
      <c r="G23" s="19">
        <v>747</v>
      </c>
      <c r="H23" s="19">
        <v>633</v>
      </c>
      <c r="I23" s="20">
        <v>1380</v>
      </c>
      <c r="J23" s="21">
        <v>73</v>
      </c>
      <c r="K23" s="19">
        <v>513</v>
      </c>
      <c r="L23" s="19">
        <v>527</v>
      </c>
      <c r="M23" s="20">
        <v>1040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551</v>
      </c>
      <c r="D24" s="19">
        <v>504</v>
      </c>
      <c r="E24" s="20">
        <v>1055</v>
      </c>
      <c r="F24" s="21">
        <v>44</v>
      </c>
      <c r="G24" s="19">
        <v>710</v>
      </c>
      <c r="H24" s="19">
        <v>625</v>
      </c>
      <c r="I24" s="20">
        <v>1335</v>
      </c>
      <c r="J24" s="21">
        <v>74</v>
      </c>
      <c r="K24" s="19">
        <v>478</v>
      </c>
      <c r="L24" s="19">
        <v>487</v>
      </c>
      <c r="M24" s="20">
        <v>965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498</v>
      </c>
      <c r="D25" s="19">
        <v>502</v>
      </c>
      <c r="E25" s="20">
        <v>1000</v>
      </c>
      <c r="F25" s="21">
        <v>45</v>
      </c>
      <c r="G25" s="19">
        <v>604</v>
      </c>
      <c r="H25" s="19">
        <v>609</v>
      </c>
      <c r="I25" s="20">
        <v>1213</v>
      </c>
      <c r="J25" s="21">
        <v>75</v>
      </c>
      <c r="K25" s="19">
        <v>424</v>
      </c>
      <c r="L25" s="19">
        <v>453</v>
      </c>
      <c r="M25" s="20">
        <v>877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566</v>
      </c>
      <c r="D26" s="19">
        <v>496</v>
      </c>
      <c r="E26" s="20">
        <v>1062</v>
      </c>
      <c r="F26" s="21">
        <v>46</v>
      </c>
      <c r="G26" s="19">
        <v>566</v>
      </c>
      <c r="H26" s="19">
        <v>593</v>
      </c>
      <c r="I26" s="20">
        <v>1159</v>
      </c>
      <c r="J26" s="21">
        <v>76</v>
      </c>
      <c r="K26" s="19">
        <v>377</v>
      </c>
      <c r="L26" s="19">
        <v>445</v>
      </c>
      <c r="M26" s="20">
        <v>822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515</v>
      </c>
      <c r="D27" s="19">
        <v>503</v>
      </c>
      <c r="E27" s="20">
        <v>1018</v>
      </c>
      <c r="F27" s="21">
        <v>47</v>
      </c>
      <c r="G27" s="19">
        <v>617</v>
      </c>
      <c r="H27" s="19">
        <v>568</v>
      </c>
      <c r="I27" s="20">
        <v>1185</v>
      </c>
      <c r="J27" s="21">
        <v>77</v>
      </c>
      <c r="K27" s="19">
        <v>350</v>
      </c>
      <c r="L27" s="19">
        <v>385</v>
      </c>
      <c r="M27" s="20">
        <v>735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515</v>
      </c>
      <c r="D28" s="19">
        <v>461</v>
      </c>
      <c r="E28" s="20">
        <v>976</v>
      </c>
      <c r="F28" s="21">
        <v>48</v>
      </c>
      <c r="G28" s="19">
        <v>639</v>
      </c>
      <c r="H28" s="19">
        <v>565</v>
      </c>
      <c r="I28" s="20">
        <v>1204</v>
      </c>
      <c r="J28" s="21">
        <v>78</v>
      </c>
      <c r="K28" s="19">
        <v>314</v>
      </c>
      <c r="L28" s="19">
        <v>334</v>
      </c>
      <c r="M28" s="20">
        <v>648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632</v>
      </c>
      <c r="D29" s="19">
        <v>564</v>
      </c>
      <c r="E29" s="20">
        <v>1196</v>
      </c>
      <c r="F29" s="21">
        <v>49</v>
      </c>
      <c r="G29" s="19">
        <v>656</v>
      </c>
      <c r="H29" s="19">
        <v>553</v>
      </c>
      <c r="I29" s="20">
        <v>1209</v>
      </c>
      <c r="J29" s="21">
        <v>79</v>
      </c>
      <c r="K29" s="19">
        <v>273</v>
      </c>
      <c r="L29" s="19">
        <v>382</v>
      </c>
      <c r="M29" s="20">
        <v>655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573</v>
      </c>
      <c r="D30" s="19">
        <v>558</v>
      </c>
      <c r="E30" s="20">
        <v>1131</v>
      </c>
      <c r="F30" s="21">
        <v>50</v>
      </c>
      <c r="G30" s="19">
        <v>607</v>
      </c>
      <c r="H30" s="19">
        <v>567</v>
      </c>
      <c r="I30" s="20">
        <v>1174</v>
      </c>
      <c r="J30" s="21">
        <v>80</v>
      </c>
      <c r="K30" s="19">
        <v>263</v>
      </c>
      <c r="L30" s="19">
        <v>321</v>
      </c>
      <c r="M30" s="20">
        <v>584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630</v>
      </c>
      <c r="D31" s="19">
        <v>573</v>
      </c>
      <c r="E31" s="20">
        <v>1203</v>
      </c>
      <c r="F31" s="21">
        <v>51</v>
      </c>
      <c r="G31" s="19">
        <v>681</v>
      </c>
      <c r="H31" s="19">
        <v>644</v>
      </c>
      <c r="I31" s="20">
        <v>1325</v>
      </c>
      <c r="J31" s="21">
        <v>81</v>
      </c>
      <c r="K31" s="19">
        <v>223</v>
      </c>
      <c r="L31" s="19">
        <v>331</v>
      </c>
      <c r="M31" s="20">
        <v>554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621</v>
      </c>
      <c r="D32" s="19">
        <v>596</v>
      </c>
      <c r="E32" s="20">
        <v>1217</v>
      </c>
      <c r="F32" s="21">
        <v>52</v>
      </c>
      <c r="G32" s="19">
        <v>673</v>
      </c>
      <c r="H32" s="19">
        <v>661</v>
      </c>
      <c r="I32" s="20">
        <v>1334</v>
      </c>
      <c r="J32" s="21">
        <v>82</v>
      </c>
      <c r="K32" s="19">
        <v>163</v>
      </c>
      <c r="L32" s="19">
        <v>289</v>
      </c>
      <c r="M32" s="20">
        <v>452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631</v>
      </c>
      <c r="D33" s="19">
        <v>614</v>
      </c>
      <c r="E33" s="20">
        <v>1245</v>
      </c>
      <c r="F33" s="21">
        <v>53</v>
      </c>
      <c r="G33" s="19">
        <v>676</v>
      </c>
      <c r="H33" s="19">
        <v>708</v>
      </c>
      <c r="I33" s="20">
        <v>1384</v>
      </c>
      <c r="J33" s="21">
        <v>83</v>
      </c>
      <c r="K33" s="19">
        <v>141</v>
      </c>
      <c r="L33" s="19">
        <v>256</v>
      </c>
      <c r="M33" s="20">
        <v>397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636</v>
      </c>
      <c r="D34" s="19">
        <v>675</v>
      </c>
      <c r="E34" s="20">
        <v>1311</v>
      </c>
      <c r="F34" s="21">
        <v>54</v>
      </c>
      <c r="G34" s="19">
        <v>737</v>
      </c>
      <c r="H34" s="19">
        <v>745</v>
      </c>
      <c r="I34" s="20">
        <v>1482</v>
      </c>
      <c r="J34" s="21">
        <v>84</v>
      </c>
      <c r="K34" s="19">
        <v>114</v>
      </c>
      <c r="L34" s="19">
        <v>247</v>
      </c>
      <c r="M34" s="20">
        <v>361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692</v>
      </c>
      <c r="D35" s="19">
        <v>597</v>
      </c>
      <c r="E35" s="20">
        <v>1289</v>
      </c>
      <c r="F35" s="21">
        <v>55</v>
      </c>
      <c r="G35" s="19">
        <v>810</v>
      </c>
      <c r="H35" s="19">
        <v>819</v>
      </c>
      <c r="I35" s="20">
        <v>1629</v>
      </c>
      <c r="J35" s="21">
        <v>85</v>
      </c>
      <c r="K35" s="19">
        <v>88</v>
      </c>
      <c r="L35" s="19">
        <v>240</v>
      </c>
      <c r="M35" s="20">
        <v>328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647</v>
      </c>
      <c r="D36" s="19">
        <v>644</v>
      </c>
      <c r="E36" s="20">
        <v>1291</v>
      </c>
      <c r="F36" s="21">
        <v>56</v>
      </c>
      <c r="G36" s="19">
        <v>905</v>
      </c>
      <c r="H36" s="19">
        <v>866</v>
      </c>
      <c r="I36" s="20">
        <v>1771</v>
      </c>
      <c r="J36" s="21">
        <v>86</v>
      </c>
      <c r="K36" s="19">
        <v>96</v>
      </c>
      <c r="L36" s="19">
        <v>174</v>
      </c>
      <c r="M36" s="20">
        <v>270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700</v>
      </c>
      <c r="D37" s="19">
        <v>632</v>
      </c>
      <c r="E37" s="20">
        <v>1332</v>
      </c>
      <c r="F37" s="21">
        <v>57</v>
      </c>
      <c r="G37" s="19">
        <v>969</v>
      </c>
      <c r="H37" s="19">
        <v>1001</v>
      </c>
      <c r="I37" s="20">
        <v>1970</v>
      </c>
      <c r="J37" s="21">
        <v>87</v>
      </c>
      <c r="K37" s="19">
        <v>82</v>
      </c>
      <c r="L37" s="19">
        <v>204</v>
      </c>
      <c r="M37" s="20">
        <v>286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678</v>
      </c>
      <c r="D38" s="19">
        <v>685</v>
      </c>
      <c r="E38" s="20">
        <v>1363</v>
      </c>
      <c r="F38" s="21">
        <v>58</v>
      </c>
      <c r="G38" s="19">
        <v>1086</v>
      </c>
      <c r="H38" s="19">
        <v>1150</v>
      </c>
      <c r="I38" s="20">
        <v>2236</v>
      </c>
      <c r="J38" s="21">
        <v>88</v>
      </c>
      <c r="K38" s="19">
        <v>53</v>
      </c>
      <c r="L38" s="19">
        <v>140</v>
      </c>
      <c r="M38" s="20">
        <v>193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757</v>
      </c>
      <c r="D39" s="24">
        <v>663</v>
      </c>
      <c r="E39" s="25">
        <v>1420</v>
      </c>
      <c r="F39" s="26">
        <v>59</v>
      </c>
      <c r="G39" s="24">
        <v>1090</v>
      </c>
      <c r="H39" s="24">
        <v>1106</v>
      </c>
      <c r="I39" s="25">
        <v>2196</v>
      </c>
      <c r="J39" s="26">
        <v>89</v>
      </c>
      <c r="K39" s="24">
        <v>59</v>
      </c>
      <c r="L39" s="24">
        <v>133</v>
      </c>
      <c r="M39" s="25">
        <v>192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2245</v>
      </c>
      <c r="D42" s="15">
        <v>2178</v>
      </c>
      <c r="E42" s="16">
        <v>4423</v>
      </c>
      <c r="F42" s="29" t="s">
        <v>9</v>
      </c>
      <c r="G42" s="15">
        <v>3822</v>
      </c>
      <c r="H42" s="15">
        <v>3324</v>
      </c>
      <c r="I42" s="16">
        <v>7146</v>
      </c>
      <c r="J42" s="29" t="s">
        <v>10</v>
      </c>
      <c r="K42" s="15">
        <v>904</v>
      </c>
      <c r="L42" s="15">
        <v>1444</v>
      </c>
      <c r="M42" s="16">
        <v>2348</v>
      </c>
      <c r="N42" s="30" t="s">
        <v>11</v>
      </c>
      <c r="O42" s="15">
        <v>7508</v>
      </c>
      <c r="P42" s="15">
        <v>7149</v>
      </c>
      <c r="Q42" s="16">
        <v>14657</v>
      </c>
    </row>
    <row r="43" spans="2:17" s="1" customFormat="1" ht="15" customHeight="1">
      <c r="B43" s="31" t="s">
        <v>12</v>
      </c>
      <c r="C43" s="19">
        <v>2591</v>
      </c>
      <c r="D43" s="19">
        <v>2516</v>
      </c>
      <c r="E43" s="20">
        <v>5107</v>
      </c>
      <c r="F43" s="31" t="s">
        <v>13</v>
      </c>
      <c r="G43" s="19">
        <v>3082</v>
      </c>
      <c r="H43" s="19">
        <v>2888</v>
      </c>
      <c r="I43" s="20">
        <v>5970</v>
      </c>
      <c r="J43" s="31" t="s">
        <v>14</v>
      </c>
      <c r="K43" s="19">
        <v>378</v>
      </c>
      <c r="L43" s="19">
        <v>891</v>
      </c>
      <c r="M43" s="20">
        <v>1269</v>
      </c>
      <c r="N43" s="32" t="s">
        <v>15</v>
      </c>
      <c r="O43" s="19">
        <v>38356</v>
      </c>
      <c r="P43" s="19">
        <v>36239</v>
      </c>
      <c r="Q43" s="20">
        <v>74595</v>
      </c>
    </row>
    <row r="44" spans="2:19" s="1" customFormat="1" ht="15" customHeight="1">
      <c r="B44" s="31" t="s">
        <v>16</v>
      </c>
      <c r="C44" s="19">
        <v>2672</v>
      </c>
      <c r="D44" s="19">
        <v>2455</v>
      </c>
      <c r="E44" s="20">
        <v>5127</v>
      </c>
      <c r="F44" s="31" t="s">
        <v>17</v>
      </c>
      <c r="G44" s="19">
        <v>3374</v>
      </c>
      <c r="H44" s="19">
        <v>3325</v>
      </c>
      <c r="I44" s="20">
        <v>6699</v>
      </c>
      <c r="J44" s="31" t="s">
        <v>18</v>
      </c>
      <c r="K44" s="19">
        <v>140</v>
      </c>
      <c r="L44" s="19">
        <v>377</v>
      </c>
      <c r="M44" s="20">
        <v>517</v>
      </c>
      <c r="N44" s="33" t="s">
        <v>19</v>
      </c>
      <c r="O44" s="24">
        <v>10485</v>
      </c>
      <c r="P44" s="24">
        <v>11857</v>
      </c>
      <c r="Q44" s="25">
        <v>22342</v>
      </c>
      <c r="S44" s="4"/>
    </row>
    <row r="45" spans="2:17" s="1" customFormat="1" ht="15" customHeight="1">
      <c r="B45" s="31" t="s">
        <v>20</v>
      </c>
      <c r="C45" s="19">
        <v>2726</v>
      </c>
      <c r="D45" s="19">
        <v>2526</v>
      </c>
      <c r="E45" s="20">
        <v>5252</v>
      </c>
      <c r="F45" s="31" t="s">
        <v>21</v>
      </c>
      <c r="G45" s="19">
        <v>4860</v>
      </c>
      <c r="H45" s="19">
        <v>4942</v>
      </c>
      <c r="I45" s="20">
        <v>9802</v>
      </c>
      <c r="J45" s="31" t="s">
        <v>22</v>
      </c>
      <c r="K45" s="19">
        <v>22</v>
      </c>
      <c r="L45" s="19">
        <v>113</v>
      </c>
      <c r="M45" s="20">
        <v>135</v>
      </c>
      <c r="N45" s="28" t="s">
        <v>1</v>
      </c>
      <c r="O45" s="5">
        <v>56349</v>
      </c>
      <c r="P45" s="5">
        <v>55245</v>
      </c>
      <c r="Q45" s="6">
        <v>111594</v>
      </c>
    </row>
    <row r="46" spans="2:17" s="1" customFormat="1" ht="15.75" customHeight="1">
      <c r="B46" s="31" t="s">
        <v>23</v>
      </c>
      <c r="C46" s="19">
        <v>3091</v>
      </c>
      <c r="D46" s="19">
        <v>3016</v>
      </c>
      <c r="E46" s="20">
        <v>6107</v>
      </c>
      <c r="F46" s="31" t="s">
        <v>24</v>
      </c>
      <c r="G46" s="19">
        <v>4635</v>
      </c>
      <c r="H46" s="19">
        <v>4912</v>
      </c>
      <c r="I46" s="20">
        <v>9547</v>
      </c>
      <c r="J46" s="31" t="s">
        <v>25</v>
      </c>
      <c r="K46" s="19">
        <v>4</v>
      </c>
      <c r="L46" s="19">
        <v>7</v>
      </c>
      <c r="M46" s="20">
        <v>11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3474</v>
      </c>
      <c r="D47" s="19">
        <v>3221</v>
      </c>
      <c r="E47" s="20">
        <v>6695</v>
      </c>
      <c r="F47" s="31" t="s">
        <v>27</v>
      </c>
      <c r="G47" s="19">
        <v>4309</v>
      </c>
      <c r="H47" s="19">
        <v>4127</v>
      </c>
      <c r="I47" s="20">
        <v>8436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4483</v>
      </c>
      <c r="D48" s="19">
        <v>3970</v>
      </c>
      <c r="E48" s="20">
        <v>8453</v>
      </c>
      <c r="F48" s="31" t="s">
        <v>30</v>
      </c>
      <c r="G48" s="19">
        <v>2990</v>
      </c>
      <c r="H48" s="19">
        <v>2899</v>
      </c>
      <c r="I48" s="20">
        <v>5889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4809</v>
      </c>
      <c r="D49" s="24">
        <v>4115</v>
      </c>
      <c r="E49" s="25">
        <v>8924</v>
      </c>
      <c r="F49" s="34" t="s">
        <v>33</v>
      </c>
      <c r="G49" s="24">
        <v>1738</v>
      </c>
      <c r="H49" s="24">
        <v>1999</v>
      </c>
      <c r="I49" s="25">
        <v>3737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G22" sqref="G22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38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49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42.66377244427317</v>
      </c>
    </row>
    <row r="5" spans="3:14" s="1" customFormat="1" ht="15" customHeight="1">
      <c r="C5" s="3"/>
      <c r="E5" s="45">
        <f>SUM(E10:E39,I10:I39,M10:M39,Q10:Q39)</f>
        <v>83039</v>
      </c>
      <c r="F5" s="50"/>
      <c r="G5" s="45">
        <f>SUM(C10:C39,G10:G39,K10:K39,O10:O39)</f>
        <v>41334</v>
      </c>
      <c r="H5" s="50"/>
      <c r="I5" s="45">
        <f>SUM(D10:D39,H10:H39,L10:L39,P10:P39)</f>
        <v>41705</v>
      </c>
      <c r="J5" s="50"/>
      <c r="L5" s="41"/>
      <c r="M5" s="2" t="s">
        <v>2</v>
      </c>
      <c r="N5" s="9">
        <f>(SUMPRODUCT(B$10:B$39,C$10:C$39)+SUMPRODUCT(F$10:F$39,G$10:G$39)+SUMPRODUCT(J$10:J$39,K$10:K$39)+SUMPRODUCT(N$10:N$38,O$10:O$38))/G$5</f>
        <v>41.811777229399524</v>
      </c>
    </row>
    <row r="6" spans="5:14" s="1" customFormat="1" ht="15" customHeight="1">
      <c r="E6" s="51"/>
      <c r="F6" s="52"/>
      <c r="G6" s="51"/>
      <c r="H6" s="52"/>
      <c r="I6" s="51"/>
      <c r="J6" s="52"/>
      <c r="L6" s="42"/>
      <c r="M6" s="2" t="s">
        <v>3</v>
      </c>
      <c r="N6" s="9">
        <f>(SUMPRODUCT(B$10:B$39,D$10:D$39)+SUMPRODUCT(F$10:F$39,H$10:H$39)+SUMPRODUCT(J$10:J$39,L$10:L$39)+SUMPRODUCT(N$10:N$38,P$10:P$38))/I$5</f>
        <v>43.50818846661072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354</v>
      </c>
      <c r="D10" s="15">
        <v>313</v>
      </c>
      <c r="E10" s="16">
        <v>667</v>
      </c>
      <c r="F10" s="14">
        <v>30</v>
      </c>
      <c r="G10" s="15">
        <v>592</v>
      </c>
      <c r="H10" s="15">
        <v>510</v>
      </c>
      <c r="I10" s="16">
        <v>1102</v>
      </c>
      <c r="J10" s="14">
        <v>60</v>
      </c>
      <c r="K10" s="15">
        <v>716</v>
      </c>
      <c r="L10" s="15">
        <v>861</v>
      </c>
      <c r="M10" s="16">
        <v>1577</v>
      </c>
      <c r="N10" s="17">
        <v>90</v>
      </c>
      <c r="O10" s="15">
        <v>24</v>
      </c>
      <c r="P10" s="15">
        <v>86</v>
      </c>
      <c r="Q10" s="16">
        <v>110</v>
      </c>
    </row>
    <row r="11" spans="2:17" s="1" customFormat="1" ht="15" customHeight="1">
      <c r="B11" s="18">
        <v>1</v>
      </c>
      <c r="C11" s="19">
        <v>359</v>
      </c>
      <c r="D11" s="19">
        <v>377</v>
      </c>
      <c r="E11" s="20">
        <v>736</v>
      </c>
      <c r="F11" s="21">
        <v>31</v>
      </c>
      <c r="G11" s="19">
        <v>664</v>
      </c>
      <c r="H11" s="19">
        <v>573</v>
      </c>
      <c r="I11" s="20">
        <v>1237</v>
      </c>
      <c r="J11" s="21">
        <v>61</v>
      </c>
      <c r="K11" s="19">
        <v>547</v>
      </c>
      <c r="L11" s="19">
        <v>625</v>
      </c>
      <c r="M11" s="20">
        <v>1172</v>
      </c>
      <c r="N11" s="22">
        <v>91</v>
      </c>
      <c r="O11" s="19">
        <v>29</v>
      </c>
      <c r="P11" s="19">
        <v>67</v>
      </c>
      <c r="Q11" s="20">
        <v>96</v>
      </c>
    </row>
    <row r="12" spans="2:17" s="1" customFormat="1" ht="15" customHeight="1">
      <c r="B12" s="14">
        <v>2</v>
      </c>
      <c r="C12" s="19">
        <v>375</v>
      </c>
      <c r="D12" s="19">
        <v>339</v>
      </c>
      <c r="E12" s="20">
        <v>714</v>
      </c>
      <c r="F12" s="21">
        <v>32</v>
      </c>
      <c r="G12" s="19">
        <v>658</v>
      </c>
      <c r="H12" s="19">
        <v>637</v>
      </c>
      <c r="I12" s="20">
        <v>1295</v>
      </c>
      <c r="J12" s="21">
        <v>62</v>
      </c>
      <c r="K12" s="19">
        <v>554</v>
      </c>
      <c r="L12" s="19">
        <v>505</v>
      </c>
      <c r="M12" s="20">
        <v>1059</v>
      </c>
      <c r="N12" s="22">
        <v>92</v>
      </c>
      <c r="O12" s="19">
        <v>14</v>
      </c>
      <c r="P12" s="19">
        <v>61</v>
      </c>
      <c r="Q12" s="20">
        <v>75</v>
      </c>
    </row>
    <row r="13" spans="2:17" s="1" customFormat="1" ht="15" customHeight="1">
      <c r="B13" s="18">
        <v>3</v>
      </c>
      <c r="C13" s="19">
        <v>355</v>
      </c>
      <c r="D13" s="19">
        <v>391</v>
      </c>
      <c r="E13" s="20">
        <v>746</v>
      </c>
      <c r="F13" s="21">
        <v>33</v>
      </c>
      <c r="G13" s="19">
        <v>732</v>
      </c>
      <c r="H13" s="19">
        <v>694</v>
      </c>
      <c r="I13" s="20">
        <v>1426</v>
      </c>
      <c r="J13" s="21">
        <v>63</v>
      </c>
      <c r="K13" s="19">
        <v>648</v>
      </c>
      <c r="L13" s="19">
        <v>715</v>
      </c>
      <c r="M13" s="20">
        <v>1363</v>
      </c>
      <c r="N13" s="22">
        <v>93</v>
      </c>
      <c r="O13" s="19">
        <v>7</v>
      </c>
      <c r="P13" s="19">
        <v>49</v>
      </c>
      <c r="Q13" s="20">
        <v>56</v>
      </c>
    </row>
    <row r="14" spans="2:17" s="1" customFormat="1" ht="15" customHeight="1">
      <c r="B14" s="14">
        <v>4</v>
      </c>
      <c r="C14" s="19">
        <v>345</v>
      </c>
      <c r="D14" s="19">
        <v>397</v>
      </c>
      <c r="E14" s="20">
        <v>742</v>
      </c>
      <c r="F14" s="21">
        <v>34</v>
      </c>
      <c r="G14" s="19">
        <v>788</v>
      </c>
      <c r="H14" s="19">
        <v>754</v>
      </c>
      <c r="I14" s="20">
        <v>1542</v>
      </c>
      <c r="J14" s="21">
        <v>64</v>
      </c>
      <c r="K14" s="19">
        <v>736</v>
      </c>
      <c r="L14" s="19">
        <v>724</v>
      </c>
      <c r="M14" s="20">
        <v>1460</v>
      </c>
      <c r="N14" s="22">
        <v>94</v>
      </c>
      <c r="O14" s="19">
        <v>9</v>
      </c>
      <c r="P14" s="19">
        <v>53</v>
      </c>
      <c r="Q14" s="20">
        <v>62</v>
      </c>
    </row>
    <row r="15" spans="2:17" s="1" customFormat="1" ht="15" customHeight="1">
      <c r="B15" s="18">
        <v>5</v>
      </c>
      <c r="C15" s="19">
        <v>380</v>
      </c>
      <c r="D15" s="19">
        <v>374</v>
      </c>
      <c r="E15" s="20">
        <v>754</v>
      </c>
      <c r="F15" s="21">
        <v>35</v>
      </c>
      <c r="G15" s="19">
        <v>796</v>
      </c>
      <c r="H15" s="19">
        <v>701</v>
      </c>
      <c r="I15" s="20">
        <v>1497</v>
      </c>
      <c r="J15" s="21">
        <v>65</v>
      </c>
      <c r="K15" s="19">
        <v>661</v>
      </c>
      <c r="L15" s="19">
        <v>707</v>
      </c>
      <c r="M15" s="20">
        <v>1368</v>
      </c>
      <c r="N15" s="22">
        <v>95</v>
      </c>
      <c r="O15" s="19">
        <v>12</v>
      </c>
      <c r="P15" s="19">
        <v>47</v>
      </c>
      <c r="Q15" s="20">
        <v>59</v>
      </c>
    </row>
    <row r="16" spans="2:17" s="1" customFormat="1" ht="15" customHeight="1">
      <c r="B16" s="14">
        <v>6</v>
      </c>
      <c r="C16" s="19">
        <v>377</v>
      </c>
      <c r="D16" s="19">
        <v>391</v>
      </c>
      <c r="E16" s="20">
        <v>768</v>
      </c>
      <c r="F16" s="21">
        <v>36</v>
      </c>
      <c r="G16" s="19">
        <v>770</v>
      </c>
      <c r="H16" s="19">
        <v>657</v>
      </c>
      <c r="I16" s="20">
        <v>1427</v>
      </c>
      <c r="J16" s="21">
        <v>66</v>
      </c>
      <c r="K16" s="19">
        <v>650</v>
      </c>
      <c r="L16" s="19">
        <v>681</v>
      </c>
      <c r="M16" s="20">
        <v>1331</v>
      </c>
      <c r="N16" s="22">
        <v>96</v>
      </c>
      <c r="O16" s="19">
        <v>5</v>
      </c>
      <c r="P16" s="19">
        <v>17</v>
      </c>
      <c r="Q16" s="20">
        <v>22</v>
      </c>
    </row>
    <row r="17" spans="2:17" s="1" customFormat="1" ht="15" customHeight="1">
      <c r="B17" s="18">
        <v>7</v>
      </c>
      <c r="C17" s="19">
        <v>427</v>
      </c>
      <c r="D17" s="19">
        <v>385</v>
      </c>
      <c r="E17" s="20">
        <v>812</v>
      </c>
      <c r="F17" s="21">
        <v>37</v>
      </c>
      <c r="G17" s="19">
        <v>721</v>
      </c>
      <c r="H17" s="19">
        <v>683</v>
      </c>
      <c r="I17" s="20">
        <v>1404</v>
      </c>
      <c r="J17" s="21">
        <v>67</v>
      </c>
      <c r="K17" s="19">
        <v>638</v>
      </c>
      <c r="L17" s="19">
        <v>594</v>
      </c>
      <c r="M17" s="20">
        <v>1232</v>
      </c>
      <c r="N17" s="22">
        <v>97</v>
      </c>
      <c r="O17" s="19">
        <v>6</v>
      </c>
      <c r="P17" s="19">
        <v>23</v>
      </c>
      <c r="Q17" s="20">
        <v>29</v>
      </c>
    </row>
    <row r="18" spans="2:17" s="1" customFormat="1" ht="15" customHeight="1">
      <c r="B18" s="14">
        <v>8</v>
      </c>
      <c r="C18" s="19">
        <v>380</v>
      </c>
      <c r="D18" s="19">
        <v>394</v>
      </c>
      <c r="E18" s="20">
        <v>774</v>
      </c>
      <c r="F18" s="21">
        <v>38</v>
      </c>
      <c r="G18" s="19">
        <v>685</v>
      </c>
      <c r="H18" s="19">
        <v>610</v>
      </c>
      <c r="I18" s="20">
        <v>1295</v>
      </c>
      <c r="J18" s="21">
        <v>68</v>
      </c>
      <c r="K18" s="19">
        <v>525</v>
      </c>
      <c r="L18" s="19">
        <v>499</v>
      </c>
      <c r="M18" s="20">
        <v>1024</v>
      </c>
      <c r="N18" s="22">
        <v>98</v>
      </c>
      <c r="O18" s="19">
        <v>3</v>
      </c>
      <c r="P18" s="19">
        <v>12</v>
      </c>
      <c r="Q18" s="20">
        <v>15</v>
      </c>
    </row>
    <row r="19" spans="2:17" s="1" customFormat="1" ht="15" customHeight="1">
      <c r="B19" s="18">
        <v>9</v>
      </c>
      <c r="C19" s="19">
        <v>401</v>
      </c>
      <c r="D19" s="19">
        <v>392</v>
      </c>
      <c r="E19" s="20">
        <v>793</v>
      </c>
      <c r="F19" s="21">
        <v>39</v>
      </c>
      <c r="G19" s="19">
        <v>682</v>
      </c>
      <c r="H19" s="19">
        <v>584</v>
      </c>
      <c r="I19" s="20">
        <v>1266</v>
      </c>
      <c r="J19" s="21">
        <v>69</v>
      </c>
      <c r="K19" s="19">
        <v>523</v>
      </c>
      <c r="L19" s="19">
        <v>523</v>
      </c>
      <c r="M19" s="20">
        <v>1046</v>
      </c>
      <c r="N19" s="22">
        <v>99</v>
      </c>
      <c r="O19" s="19">
        <v>1</v>
      </c>
      <c r="P19" s="19">
        <v>8</v>
      </c>
      <c r="Q19" s="20">
        <v>9</v>
      </c>
    </row>
    <row r="20" spans="2:17" s="1" customFormat="1" ht="15" customHeight="1">
      <c r="B20" s="14">
        <v>10</v>
      </c>
      <c r="C20" s="19">
        <v>382</v>
      </c>
      <c r="D20" s="19">
        <v>376</v>
      </c>
      <c r="E20" s="20">
        <v>758</v>
      </c>
      <c r="F20" s="21">
        <v>40</v>
      </c>
      <c r="G20" s="19">
        <v>709</v>
      </c>
      <c r="H20" s="19">
        <v>618</v>
      </c>
      <c r="I20" s="20">
        <v>1327</v>
      </c>
      <c r="J20" s="21">
        <v>70</v>
      </c>
      <c r="K20" s="19">
        <v>558</v>
      </c>
      <c r="L20" s="19">
        <v>510</v>
      </c>
      <c r="M20" s="20">
        <v>1068</v>
      </c>
      <c r="N20" s="22">
        <v>100</v>
      </c>
      <c r="O20" s="19">
        <v>1</v>
      </c>
      <c r="P20" s="19">
        <v>6</v>
      </c>
      <c r="Q20" s="20">
        <v>7</v>
      </c>
    </row>
    <row r="21" spans="2:17" s="1" customFormat="1" ht="15" customHeight="1">
      <c r="B21" s="18">
        <v>11</v>
      </c>
      <c r="C21" s="19">
        <v>420</v>
      </c>
      <c r="D21" s="19">
        <v>404</v>
      </c>
      <c r="E21" s="20">
        <v>824</v>
      </c>
      <c r="F21" s="21">
        <v>41</v>
      </c>
      <c r="G21" s="19">
        <v>463</v>
      </c>
      <c r="H21" s="19">
        <v>448</v>
      </c>
      <c r="I21" s="20">
        <v>911</v>
      </c>
      <c r="J21" s="21">
        <v>71</v>
      </c>
      <c r="K21" s="19">
        <v>469</v>
      </c>
      <c r="L21" s="19">
        <v>512</v>
      </c>
      <c r="M21" s="20">
        <v>981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394</v>
      </c>
      <c r="D22" s="19">
        <v>402</v>
      </c>
      <c r="E22" s="20">
        <v>796</v>
      </c>
      <c r="F22" s="21">
        <v>42</v>
      </c>
      <c r="G22" s="19">
        <v>614</v>
      </c>
      <c r="H22" s="19">
        <v>556</v>
      </c>
      <c r="I22" s="20">
        <v>1170</v>
      </c>
      <c r="J22" s="21">
        <v>72</v>
      </c>
      <c r="K22" s="19">
        <v>495</v>
      </c>
      <c r="L22" s="19">
        <v>445</v>
      </c>
      <c r="M22" s="20">
        <v>940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386</v>
      </c>
      <c r="D23" s="19">
        <v>392</v>
      </c>
      <c r="E23" s="20">
        <v>778</v>
      </c>
      <c r="F23" s="21">
        <v>43</v>
      </c>
      <c r="G23" s="19">
        <v>525</v>
      </c>
      <c r="H23" s="19">
        <v>473</v>
      </c>
      <c r="I23" s="20">
        <v>998</v>
      </c>
      <c r="J23" s="21">
        <v>73</v>
      </c>
      <c r="K23" s="19">
        <v>382</v>
      </c>
      <c r="L23" s="19">
        <v>409</v>
      </c>
      <c r="M23" s="20">
        <v>791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401</v>
      </c>
      <c r="D24" s="19">
        <v>382</v>
      </c>
      <c r="E24" s="20">
        <v>783</v>
      </c>
      <c r="F24" s="21">
        <v>44</v>
      </c>
      <c r="G24" s="19">
        <v>518</v>
      </c>
      <c r="H24" s="19">
        <v>483</v>
      </c>
      <c r="I24" s="20">
        <v>1001</v>
      </c>
      <c r="J24" s="21">
        <v>74</v>
      </c>
      <c r="K24" s="19">
        <v>373</v>
      </c>
      <c r="L24" s="19">
        <v>349</v>
      </c>
      <c r="M24" s="20">
        <v>722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386</v>
      </c>
      <c r="D25" s="19">
        <v>364</v>
      </c>
      <c r="E25" s="20">
        <v>750</v>
      </c>
      <c r="F25" s="21">
        <v>45</v>
      </c>
      <c r="G25" s="19">
        <v>473</v>
      </c>
      <c r="H25" s="19">
        <v>483</v>
      </c>
      <c r="I25" s="20">
        <v>956</v>
      </c>
      <c r="J25" s="21">
        <v>75</v>
      </c>
      <c r="K25" s="19">
        <v>321</v>
      </c>
      <c r="L25" s="19">
        <v>344</v>
      </c>
      <c r="M25" s="20">
        <v>665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372</v>
      </c>
      <c r="D26" s="19">
        <v>368</v>
      </c>
      <c r="E26" s="20">
        <v>740</v>
      </c>
      <c r="F26" s="21">
        <v>46</v>
      </c>
      <c r="G26" s="19">
        <v>511</v>
      </c>
      <c r="H26" s="19">
        <v>430</v>
      </c>
      <c r="I26" s="20">
        <v>941</v>
      </c>
      <c r="J26" s="21">
        <v>76</v>
      </c>
      <c r="K26" s="19">
        <v>302</v>
      </c>
      <c r="L26" s="19">
        <v>323</v>
      </c>
      <c r="M26" s="20">
        <v>625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378</v>
      </c>
      <c r="D27" s="19">
        <v>360</v>
      </c>
      <c r="E27" s="20">
        <v>738</v>
      </c>
      <c r="F27" s="21">
        <v>47</v>
      </c>
      <c r="G27" s="19">
        <v>463</v>
      </c>
      <c r="H27" s="19">
        <v>415</v>
      </c>
      <c r="I27" s="20">
        <v>878</v>
      </c>
      <c r="J27" s="21">
        <v>77</v>
      </c>
      <c r="K27" s="19">
        <v>251</v>
      </c>
      <c r="L27" s="19">
        <v>327</v>
      </c>
      <c r="M27" s="20">
        <v>578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369</v>
      </c>
      <c r="D28" s="19">
        <v>349</v>
      </c>
      <c r="E28" s="20">
        <v>718</v>
      </c>
      <c r="F28" s="21">
        <v>48</v>
      </c>
      <c r="G28" s="19">
        <v>490</v>
      </c>
      <c r="H28" s="19">
        <v>459</v>
      </c>
      <c r="I28" s="20">
        <v>949</v>
      </c>
      <c r="J28" s="21">
        <v>78</v>
      </c>
      <c r="K28" s="19">
        <v>217</v>
      </c>
      <c r="L28" s="19">
        <v>238</v>
      </c>
      <c r="M28" s="20">
        <v>455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385</v>
      </c>
      <c r="D29" s="19">
        <v>406</v>
      </c>
      <c r="E29" s="20">
        <v>791</v>
      </c>
      <c r="F29" s="21">
        <v>49</v>
      </c>
      <c r="G29" s="19">
        <v>446</v>
      </c>
      <c r="H29" s="19">
        <v>427</v>
      </c>
      <c r="I29" s="20">
        <v>873</v>
      </c>
      <c r="J29" s="21">
        <v>79</v>
      </c>
      <c r="K29" s="19">
        <v>218</v>
      </c>
      <c r="L29" s="19">
        <v>264</v>
      </c>
      <c r="M29" s="20">
        <v>482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409</v>
      </c>
      <c r="D30" s="19">
        <v>362</v>
      </c>
      <c r="E30" s="20">
        <v>771</v>
      </c>
      <c r="F30" s="21">
        <v>50</v>
      </c>
      <c r="G30" s="19">
        <v>426</v>
      </c>
      <c r="H30" s="19">
        <v>386</v>
      </c>
      <c r="I30" s="20">
        <v>812</v>
      </c>
      <c r="J30" s="21">
        <v>80</v>
      </c>
      <c r="K30" s="19">
        <v>163</v>
      </c>
      <c r="L30" s="19">
        <v>232</v>
      </c>
      <c r="M30" s="20">
        <v>395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446</v>
      </c>
      <c r="D31" s="19">
        <v>455</v>
      </c>
      <c r="E31" s="20">
        <v>901</v>
      </c>
      <c r="F31" s="21">
        <v>51</v>
      </c>
      <c r="G31" s="19">
        <v>484</v>
      </c>
      <c r="H31" s="19">
        <v>452</v>
      </c>
      <c r="I31" s="20">
        <v>936</v>
      </c>
      <c r="J31" s="21">
        <v>81</v>
      </c>
      <c r="K31" s="19">
        <v>168</v>
      </c>
      <c r="L31" s="19">
        <v>230</v>
      </c>
      <c r="M31" s="20">
        <v>398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448</v>
      </c>
      <c r="D32" s="19">
        <v>479</v>
      </c>
      <c r="E32" s="20">
        <v>927</v>
      </c>
      <c r="F32" s="21">
        <v>52</v>
      </c>
      <c r="G32" s="19">
        <v>482</v>
      </c>
      <c r="H32" s="19">
        <v>497</v>
      </c>
      <c r="I32" s="20">
        <v>979</v>
      </c>
      <c r="J32" s="21">
        <v>82</v>
      </c>
      <c r="K32" s="19">
        <v>122</v>
      </c>
      <c r="L32" s="19">
        <v>200</v>
      </c>
      <c r="M32" s="20">
        <v>322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517</v>
      </c>
      <c r="D33" s="19">
        <v>501</v>
      </c>
      <c r="E33" s="20">
        <v>1018</v>
      </c>
      <c r="F33" s="21">
        <v>53</v>
      </c>
      <c r="G33" s="19">
        <v>456</v>
      </c>
      <c r="H33" s="19">
        <v>492</v>
      </c>
      <c r="I33" s="20">
        <v>948</v>
      </c>
      <c r="J33" s="21">
        <v>83</v>
      </c>
      <c r="K33" s="19">
        <v>78</v>
      </c>
      <c r="L33" s="19">
        <v>156</v>
      </c>
      <c r="M33" s="20">
        <v>234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466</v>
      </c>
      <c r="D34" s="19">
        <v>496</v>
      </c>
      <c r="E34" s="20">
        <v>962</v>
      </c>
      <c r="F34" s="21">
        <v>54</v>
      </c>
      <c r="G34" s="19">
        <v>493</v>
      </c>
      <c r="H34" s="19">
        <v>547</v>
      </c>
      <c r="I34" s="20">
        <v>1040</v>
      </c>
      <c r="J34" s="21">
        <v>84</v>
      </c>
      <c r="K34" s="19">
        <v>81</v>
      </c>
      <c r="L34" s="19">
        <v>170</v>
      </c>
      <c r="M34" s="20">
        <v>251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519</v>
      </c>
      <c r="D35" s="19">
        <v>519</v>
      </c>
      <c r="E35" s="20">
        <v>1038</v>
      </c>
      <c r="F35" s="21">
        <v>55</v>
      </c>
      <c r="G35" s="19">
        <v>559</v>
      </c>
      <c r="H35" s="19">
        <v>557</v>
      </c>
      <c r="I35" s="20">
        <v>1116</v>
      </c>
      <c r="J35" s="21">
        <v>85</v>
      </c>
      <c r="K35" s="19">
        <v>63</v>
      </c>
      <c r="L35" s="19">
        <v>159</v>
      </c>
      <c r="M35" s="20">
        <v>222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537</v>
      </c>
      <c r="D36" s="19">
        <v>485</v>
      </c>
      <c r="E36" s="20">
        <v>1022</v>
      </c>
      <c r="F36" s="21">
        <v>56</v>
      </c>
      <c r="G36" s="19">
        <v>605</v>
      </c>
      <c r="H36" s="19">
        <v>639</v>
      </c>
      <c r="I36" s="20">
        <v>1244</v>
      </c>
      <c r="J36" s="21">
        <v>86</v>
      </c>
      <c r="K36" s="19">
        <v>58</v>
      </c>
      <c r="L36" s="19">
        <v>135</v>
      </c>
      <c r="M36" s="20">
        <v>193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501</v>
      </c>
      <c r="D37" s="19">
        <v>483</v>
      </c>
      <c r="E37" s="20">
        <v>984</v>
      </c>
      <c r="F37" s="21">
        <v>57</v>
      </c>
      <c r="G37" s="19">
        <v>636</v>
      </c>
      <c r="H37" s="19">
        <v>698</v>
      </c>
      <c r="I37" s="20">
        <v>1334</v>
      </c>
      <c r="J37" s="21">
        <v>87</v>
      </c>
      <c r="K37" s="19">
        <v>46</v>
      </c>
      <c r="L37" s="19">
        <v>143</v>
      </c>
      <c r="M37" s="20">
        <v>189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591</v>
      </c>
      <c r="D38" s="19">
        <v>503</v>
      </c>
      <c r="E38" s="20">
        <v>1094</v>
      </c>
      <c r="F38" s="21">
        <v>58</v>
      </c>
      <c r="G38" s="19">
        <v>762</v>
      </c>
      <c r="H38" s="19">
        <v>779</v>
      </c>
      <c r="I38" s="20">
        <v>1541</v>
      </c>
      <c r="J38" s="21">
        <v>88</v>
      </c>
      <c r="K38" s="19">
        <v>38</v>
      </c>
      <c r="L38" s="19">
        <v>104</v>
      </c>
      <c r="M38" s="20">
        <v>142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577</v>
      </c>
      <c r="D39" s="24">
        <v>590</v>
      </c>
      <c r="E39" s="25">
        <v>1167</v>
      </c>
      <c r="F39" s="26">
        <v>59</v>
      </c>
      <c r="G39" s="24">
        <v>744</v>
      </c>
      <c r="H39" s="24">
        <v>812</v>
      </c>
      <c r="I39" s="25">
        <v>1556</v>
      </c>
      <c r="J39" s="26">
        <v>89</v>
      </c>
      <c r="K39" s="24">
        <v>37</v>
      </c>
      <c r="L39" s="24">
        <v>106</v>
      </c>
      <c r="M39" s="25">
        <v>143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1788</v>
      </c>
      <c r="D42" s="15">
        <v>1817</v>
      </c>
      <c r="E42" s="16">
        <v>3605</v>
      </c>
      <c r="F42" s="29" t="s">
        <v>9</v>
      </c>
      <c r="G42" s="15">
        <v>2829</v>
      </c>
      <c r="H42" s="15">
        <v>2578</v>
      </c>
      <c r="I42" s="16">
        <v>5407</v>
      </c>
      <c r="J42" s="29" t="s">
        <v>10</v>
      </c>
      <c r="K42" s="15">
        <v>612</v>
      </c>
      <c r="L42" s="15">
        <v>988</v>
      </c>
      <c r="M42" s="16">
        <v>1600</v>
      </c>
      <c r="N42" s="30" t="s">
        <v>11</v>
      </c>
      <c r="O42" s="15">
        <v>5736</v>
      </c>
      <c r="P42" s="15">
        <v>5709</v>
      </c>
      <c r="Q42" s="16">
        <v>11445</v>
      </c>
    </row>
    <row r="43" spans="2:17" s="1" customFormat="1" ht="15" customHeight="1">
      <c r="B43" s="31" t="s">
        <v>12</v>
      </c>
      <c r="C43" s="19">
        <v>1965</v>
      </c>
      <c r="D43" s="19">
        <v>1936</v>
      </c>
      <c r="E43" s="20">
        <v>3901</v>
      </c>
      <c r="F43" s="31" t="s">
        <v>13</v>
      </c>
      <c r="G43" s="19">
        <v>2383</v>
      </c>
      <c r="H43" s="19">
        <v>2214</v>
      </c>
      <c r="I43" s="20">
        <v>4597</v>
      </c>
      <c r="J43" s="31" t="s">
        <v>14</v>
      </c>
      <c r="K43" s="19">
        <v>242</v>
      </c>
      <c r="L43" s="19">
        <v>647</v>
      </c>
      <c r="M43" s="20">
        <v>889</v>
      </c>
      <c r="N43" s="32" t="s">
        <v>15</v>
      </c>
      <c r="O43" s="19">
        <v>28049</v>
      </c>
      <c r="P43" s="19">
        <v>27204</v>
      </c>
      <c r="Q43" s="20">
        <v>55253</v>
      </c>
    </row>
    <row r="44" spans="2:19" s="1" customFormat="1" ht="15" customHeight="1">
      <c r="B44" s="31" t="s">
        <v>16</v>
      </c>
      <c r="C44" s="19">
        <v>1983</v>
      </c>
      <c r="D44" s="19">
        <v>1956</v>
      </c>
      <c r="E44" s="20">
        <v>3939</v>
      </c>
      <c r="F44" s="31" t="s">
        <v>17</v>
      </c>
      <c r="G44" s="19">
        <v>2341</v>
      </c>
      <c r="H44" s="19">
        <v>2374</v>
      </c>
      <c r="I44" s="20">
        <v>4715</v>
      </c>
      <c r="J44" s="31" t="s">
        <v>18</v>
      </c>
      <c r="K44" s="19">
        <v>83</v>
      </c>
      <c r="L44" s="19">
        <v>316</v>
      </c>
      <c r="M44" s="20">
        <v>399</v>
      </c>
      <c r="N44" s="33" t="s">
        <v>19</v>
      </c>
      <c r="O44" s="24">
        <v>7549</v>
      </c>
      <c r="P44" s="24">
        <v>8792</v>
      </c>
      <c r="Q44" s="25">
        <v>16341</v>
      </c>
      <c r="S44" s="4"/>
    </row>
    <row r="45" spans="2:17" s="1" customFormat="1" ht="15" customHeight="1">
      <c r="B45" s="31" t="s">
        <v>20</v>
      </c>
      <c r="C45" s="19">
        <v>1890</v>
      </c>
      <c r="D45" s="19">
        <v>1847</v>
      </c>
      <c r="E45" s="20">
        <v>3737</v>
      </c>
      <c r="F45" s="31" t="s">
        <v>21</v>
      </c>
      <c r="G45" s="19">
        <v>3306</v>
      </c>
      <c r="H45" s="19">
        <v>3485</v>
      </c>
      <c r="I45" s="20">
        <v>6791</v>
      </c>
      <c r="J45" s="31" t="s">
        <v>22</v>
      </c>
      <c r="K45" s="19">
        <v>27</v>
      </c>
      <c r="L45" s="19">
        <v>107</v>
      </c>
      <c r="M45" s="20">
        <v>134</v>
      </c>
      <c r="N45" s="28" t="s">
        <v>1</v>
      </c>
      <c r="O45" s="5">
        <v>41334</v>
      </c>
      <c r="P45" s="5">
        <v>41705</v>
      </c>
      <c r="Q45" s="6">
        <v>83039</v>
      </c>
    </row>
    <row r="46" spans="2:17" s="1" customFormat="1" ht="15.75" customHeight="1">
      <c r="B46" s="31" t="s">
        <v>23</v>
      </c>
      <c r="C46" s="19">
        <v>2286</v>
      </c>
      <c r="D46" s="19">
        <v>2293</v>
      </c>
      <c r="E46" s="20">
        <v>4579</v>
      </c>
      <c r="F46" s="31" t="s">
        <v>24</v>
      </c>
      <c r="G46" s="19">
        <v>3201</v>
      </c>
      <c r="H46" s="19">
        <v>3430</v>
      </c>
      <c r="I46" s="20">
        <v>6631</v>
      </c>
      <c r="J46" s="31" t="s">
        <v>25</v>
      </c>
      <c r="K46" s="19">
        <v>2</v>
      </c>
      <c r="L46" s="19">
        <v>9</v>
      </c>
      <c r="M46" s="20">
        <v>11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2725</v>
      </c>
      <c r="D47" s="19">
        <v>2580</v>
      </c>
      <c r="E47" s="20">
        <v>5305</v>
      </c>
      <c r="F47" s="31" t="s">
        <v>27</v>
      </c>
      <c r="G47" s="19">
        <v>2997</v>
      </c>
      <c r="H47" s="19">
        <v>3004</v>
      </c>
      <c r="I47" s="20">
        <v>6001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3434</v>
      </c>
      <c r="D48" s="19">
        <v>3168</v>
      </c>
      <c r="E48" s="20">
        <v>6602</v>
      </c>
      <c r="F48" s="31" t="s">
        <v>30</v>
      </c>
      <c r="G48" s="19">
        <v>2277</v>
      </c>
      <c r="H48" s="19">
        <v>2225</v>
      </c>
      <c r="I48" s="20">
        <v>4502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3654</v>
      </c>
      <c r="D49" s="24">
        <v>3235</v>
      </c>
      <c r="E49" s="25">
        <v>6889</v>
      </c>
      <c r="F49" s="34" t="s">
        <v>33</v>
      </c>
      <c r="G49" s="24">
        <v>1309</v>
      </c>
      <c r="H49" s="24">
        <v>1496</v>
      </c>
      <c r="I49" s="25">
        <v>2805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21" sqref="E2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39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49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40.10054902538782</v>
      </c>
    </row>
    <row r="5" spans="3:14" s="1" customFormat="1" ht="15" customHeight="1">
      <c r="C5" s="3"/>
      <c r="E5" s="45">
        <f>SUM(E10:E39,I10:I39,M10:M39,Q10:Q39)</f>
        <v>135695</v>
      </c>
      <c r="F5" s="50"/>
      <c r="G5" s="45">
        <f>SUM(C10:C39,G10:G39,K10:K39,O10:O39)</f>
        <v>68362</v>
      </c>
      <c r="H5" s="50"/>
      <c r="I5" s="45">
        <f>SUM(D10:D39,H10:H39,L10:L39,P10:P39)</f>
        <v>67333</v>
      </c>
      <c r="J5" s="50"/>
      <c r="L5" s="41"/>
      <c r="M5" s="2" t="s">
        <v>2</v>
      </c>
      <c r="N5" s="9">
        <f>(SUMPRODUCT(B$10:B$39,C$10:C$39)+SUMPRODUCT(F$10:F$39,G$10:G$39)+SUMPRODUCT(J$10:J$39,K$10:K$39)+SUMPRODUCT(N$10:N$38,O$10:O$38))/G$5</f>
        <v>39.22894298001814</v>
      </c>
    </row>
    <row r="6" spans="5:14" s="1" customFormat="1" ht="15" customHeight="1">
      <c r="E6" s="51"/>
      <c r="F6" s="52"/>
      <c r="G6" s="51"/>
      <c r="H6" s="52"/>
      <c r="I6" s="51"/>
      <c r="J6" s="52"/>
      <c r="L6" s="42"/>
      <c r="M6" s="2" t="s">
        <v>3</v>
      </c>
      <c r="N6" s="9">
        <f>(SUMPRODUCT(B$10:B$39,D$10:D$39)+SUMPRODUCT(F$10:F$39,H$10:H$39)+SUMPRODUCT(J$10:J$39,L$10:L$39)+SUMPRODUCT(N$10:N$38,P$10:P$38))/I$5</f>
        <v>40.98547517561968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721</v>
      </c>
      <c r="D10" s="15">
        <v>665</v>
      </c>
      <c r="E10" s="16">
        <v>1386</v>
      </c>
      <c r="F10" s="14">
        <v>30</v>
      </c>
      <c r="G10" s="15">
        <v>1036</v>
      </c>
      <c r="H10" s="15">
        <v>1068</v>
      </c>
      <c r="I10" s="16">
        <v>2104</v>
      </c>
      <c r="J10" s="14">
        <v>60</v>
      </c>
      <c r="K10" s="15">
        <v>973</v>
      </c>
      <c r="L10" s="15">
        <v>994</v>
      </c>
      <c r="M10" s="16">
        <v>1967</v>
      </c>
      <c r="N10" s="17">
        <v>90</v>
      </c>
      <c r="O10" s="15">
        <v>58</v>
      </c>
      <c r="P10" s="15">
        <v>117</v>
      </c>
      <c r="Q10" s="16">
        <v>175</v>
      </c>
    </row>
    <row r="11" spans="2:17" s="1" customFormat="1" ht="15" customHeight="1">
      <c r="B11" s="18">
        <v>1</v>
      </c>
      <c r="C11" s="19">
        <v>741</v>
      </c>
      <c r="D11" s="19">
        <v>647</v>
      </c>
      <c r="E11" s="20">
        <v>1388</v>
      </c>
      <c r="F11" s="21">
        <v>31</v>
      </c>
      <c r="G11" s="19">
        <v>1155</v>
      </c>
      <c r="H11" s="19">
        <v>1080</v>
      </c>
      <c r="I11" s="20">
        <v>2235</v>
      </c>
      <c r="J11" s="21">
        <v>61</v>
      </c>
      <c r="K11" s="19">
        <v>698</v>
      </c>
      <c r="L11" s="19">
        <v>709</v>
      </c>
      <c r="M11" s="20">
        <v>1407</v>
      </c>
      <c r="N11" s="22">
        <v>91</v>
      </c>
      <c r="O11" s="19">
        <v>45</v>
      </c>
      <c r="P11" s="19">
        <v>112</v>
      </c>
      <c r="Q11" s="20">
        <v>157</v>
      </c>
    </row>
    <row r="12" spans="2:17" s="1" customFormat="1" ht="15" customHeight="1">
      <c r="B12" s="14">
        <v>2</v>
      </c>
      <c r="C12" s="19">
        <v>725</v>
      </c>
      <c r="D12" s="19">
        <v>641</v>
      </c>
      <c r="E12" s="20">
        <v>1366</v>
      </c>
      <c r="F12" s="21">
        <v>32</v>
      </c>
      <c r="G12" s="19">
        <v>1194</v>
      </c>
      <c r="H12" s="19">
        <v>1214</v>
      </c>
      <c r="I12" s="20">
        <v>2408</v>
      </c>
      <c r="J12" s="21">
        <v>62</v>
      </c>
      <c r="K12" s="19">
        <v>630</v>
      </c>
      <c r="L12" s="19">
        <v>673</v>
      </c>
      <c r="M12" s="20">
        <v>1303</v>
      </c>
      <c r="N12" s="22">
        <v>92</v>
      </c>
      <c r="O12" s="19">
        <v>34</v>
      </c>
      <c r="P12" s="19">
        <v>78</v>
      </c>
      <c r="Q12" s="20">
        <v>112</v>
      </c>
    </row>
    <row r="13" spans="2:17" s="1" customFormat="1" ht="15" customHeight="1">
      <c r="B13" s="18">
        <v>3</v>
      </c>
      <c r="C13" s="19">
        <v>733</v>
      </c>
      <c r="D13" s="19">
        <v>718</v>
      </c>
      <c r="E13" s="20">
        <v>1451</v>
      </c>
      <c r="F13" s="21">
        <v>33</v>
      </c>
      <c r="G13" s="19">
        <v>1321</v>
      </c>
      <c r="H13" s="19">
        <v>1248</v>
      </c>
      <c r="I13" s="20">
        <v>2569</v>
      </c>
      <c r="J13" s="21">
        <v>63</v>
      </c>
      <c r="K13" s="19">
        <v>746</v>
      </c>
      <c r="L13" s="19">
        <v>849</v>
      </c>
      <c r="M13" s="20">
        <v>1595</v>
      </c>
      <c r="N13" s="22">
        <v>93</v>
      </c>
      <c r="O13" s="19">
        <v>35</v>
      </c>
      <c r="P13" s="19">
        <v>70</v>
      </c>
      <c r="Q13" s="20">
        <v>105</v>
      </c>
    </row>
    <row r="14" spans="2:17" s="1" customFormat="1" ht="15" customHeight="1">
      <c r="B14" s="14">
        <v>4</v>
      </c>
      <c r="C14" s="19">
        <v>658</v>
      </c>
      <c r="D14" s="19">
        <v>654</v>
      </c>
      <c r="E14" s="20">
        <v>1312</v>
      </c>
      <c r="F14" s="21">
        <v>34</v>
      </c>
      <c r="G14" s="19">
        <v>1338</v>
      </c>
      <c r="H14" s="19">
        <v>1273</v>
      </c>
      <c r="I14" s="20">
        <v>2611</v>
      </c>
      <c r="J14" s="21">
        <v>64</v>
      </c>
      <c r="K14" s="19">
        <v>776</v>
      </c>
      <c r="L14" s="19">
        <v>816</v>
      </c>
      <c r="M14" s="20">
        <v>1592</v>
      </c>
      <c r="N14" s="22">
        <v>94</v>
      </c>
      <c r="O14" s="19">
        <v>27</v>
      </c>
      <c r="P14" s="19">
        <v>58</v>
      </c>
      <c r="Q14" s="20">
        <v>85</v>
      </c>
    </row>
    <row r="15" spans="2:17" s="1" customFormat="1" ht="15" customHeight="1">
      <c r="B15" s="18">
        <v>5</v>
      </c>
      <c r="C15" s="19">
        <v>693</v>
      </c>
      <c r="D15" s="19">
        <v>707</v>
      </c>
      <c r="E15" s="20">
        <v>1400</v>
      </c>
      <c r="F15" s="21">
        <v>35</v>
      </c>
      <c r="G15" s="19">
        <v>1313</v>
      </c>
      <c r="H15" s="19">
        <v>1325</v>
      </c>
      <c r="I15" s="20">
        <v>2638</v>
      </c>
      <c r="J15" s="21">
        <v>65</v>
      </c>
      <c r="K15" s="19">
        <v>779</v>
      </c>
      <c r="L15" s="19">
        <v>769</v>
      </c>
      <c r="M15" s="20">
        <v>1548</v>
      </c>
      <c r="N15" s="22">
        <v>95</v>
      </c>
      <c r="O15" s="19">
        <v>13</v>
      </c>
      <c r="P15" s="19">
        <v>27</v>
      </c>
      <c r="Q15" s="20">
        <v>40</v>
      </c>
    </row>
    <row r="16" spans="2:17" s="1" customFormat="1" ht="15" customHeight="1">
      <c r="B16" s="14">
        <v>6</v>
      </c>
      <c r="C16" s="19">
        <v>715</v>
      </c>
      <c r="D16" s="19">
        <v>707</v>
      </c>
      <c r="E16" s="20">
        <v>1422</v>
      </c>
      <c r="F16" s="21">
        <v>36</v>
      </c>
      <c r="G16" s="19">
        <v>1428</v>
      </c>
      <c r="H16" s="19">
        <v>1268</v>
      </c>
      <c r="I16" s="20">
        <v>2696</v>
      </c>
      <c r="J16" s="21">
        <v>66</v>
      </c>
      <c r="K16" s="19">
        <v>756</v>
      </c>
      <c r="L16" s="19">
        <v>787</v>
      </c>
      <c r="M16" s="20">
        <v>1543</v>
      </c>
      <c r="N16" s="22">
        <v>96</v>
      </c>
      <c r="O16" s="19">
        <v>9</v>
      </c>
      <c r="P16" s="19">
        <v>28</v>
      </c>
      <c r="Q16" s="20">
        <v>37</v>
      </c>
    </row>
    <row r="17" spans="2:17" s="1" customFormat="1" ht="15" customHeight="1">
      <c r="B17" s="18">
        <v>7</v>
      </c>
      <c r="C17" s="19">
        <v>749</v>
      </c>
      <c r="D17" s="19">
        <v>689</v>
      </c>
      <c r="E17" s="20">
        <v>1438</v>
      </c>
      <c r="F17" s="21">
        <v>37</v>
      </c>
      <c r="G17" s="19">
        <v>1377</v>
      </c>
      <c r="H17" s="19">
        <v>1218</v>
      </c>
      <c r="I17" s="20">
        <v>2595</v>
      </c>
      <c r="J17" s="21">
        <v>67</v>
      </c>
      <c r="K17" s="19">
        <v>638</v>
      </c>
      <c r="L17" s="19">
        <v>687</v>
      </c>
      <c r="M17" s="20">
        <v>1325</v>
      </c>
      <c r="N17" s="22">
        <v>97</v>
      </c>
      <c r="O17" s="19">
        <v>4</v>
      </c>
      <c r="P17" s="19">
        <v>19</v>
      </c>
      <c r="Q17" s="20">
        <v>23</v>
      </c>
    </row>
    <row r="18" spans="2:17" s="1" customFormat="1" ht="15" customHeight="1">
      <c r="B18" s="14">
        <v>8</v>
      </c>
      <c r="C18" s="19">
        <v>682</v>
      </c>
      <c r="D18" s="19">
        <v>695</v>
      </c>
      <c r="E18" s="20">
        <v>1377</v>
      </c>
      <c r="F18" s="21">
        <v>38</v>
      </c>
      <c r="G18" s="19">
        <v>1296</v>
      </c>
      <c r="H18" s="19">
        <v>1190</v>
      </c>
      <c r="I18" s="20">
        <v>2486</v>
      </c>
      <c r="J18" s="21">
        <v>68</v>
      </c>
      <c r="K18" s="19">
        <v>553</v>
      </c>
      <c r="L18" s="19">
        <v>627</v>
      </c>
      <c r="M18" s="20">
        <v>1180</v>
      </c>
      <c r="N18" s="22">
        <v>98</v>
      </c>
      <c r="O18" s="19">
        <v>3</v>
      </c>
      <c r="P18" s="19">
        <v>12</v>
      </c>
      <c r="Q18" s="20">
        <v>15</v>
      </c>
    </row>
    <row r="19" spans="2:17" s="1" customFormat="1" ht="15" customHeight="1">
      <c r="B19" s="18">
        <v>9</v>
      </c>
      <c r="C19" s="19">
        <v>711</v>
      </c>
      <c r="D19" s="19">
        <v>650</v>
      </c>
      <c r="E19" s="20">
        <v>1361</v>
      </c>
      <c r="F19" s="21">
        <v>39</v>
      </c>
      <c r="G19" s="19">
        <v>1242</v>
      </c>
      <c r="H19" s="19">
        <v>1104</v>
      </c>
      <c r="I19" s="20">
        <v>2346</v>
      </c>
      <c r="J19" s="21">
        <v>69</v>
      </c>
      <c r="K19" s="19">
        <v>588</v>
      </c>
      <c r="L19" s="19">
        <v>609</v>
      </c>
      <c r="M19" s="20">
        <v>1197</v>
      </c>
      <c r="N19" s="22">
        <v>99</v>
      </c>
      <c r="O19" s="19">
        <v>2</v>
      </c>
      <c r="P19" s="19">
        <v>6</v>
      </c>
      <c r="Q19" s="20">
        <v>8</v>
      </c>
    </row>
    <row r="20" spans="2:17" s="1" customFormat="1" ht="15" customHeight="1">
      <c r="B20" s="14">
        <v>10</v>
      </c>
      <c r="C20" s="19">
        <v>747</v>
      </c>
      <c r="D20" s="19">
        <v>724</v>
      </c>
      <c r="E20" s="20">
        <v>1471</v>
      </c>
      <c r="F20" s="21">
        <v>40</v>
      </c>
      <c r="G20" s="19">
        <v>1301</v>
      </c>
      <c r="H20" s="19">
        <v>1252</v>
      </c>
      <c r="I20" s="20">
        <v>2553</v>
      </c>
      <c r="J20" s="21">
        <v>70</v>
      </c>
      <c r="K20" s="19">
        <v>560</v>
      </c>
      <c r="L20" s="19">
        <v>635</v>
      </c>
      <c r="M20" s="20">
        <v>1195</v>
      </c>
      <c r="N20" s="22">
        <v>100</v>
      </c>
      <c r="O20" s="19">
        <v>0</v>
      </c>
      <c r="P20" s="19">
        <v>5</v>
      </c>
      <c r="Q20" s="20">
        <v>5</v>
      </c>
    </row>
    <row r="21" spans="2:17" s="1" customFormat="1" ht="15" customHeight="1">
      <c r="B21" s="18">
        <v>11</v>
      </c>
      <c r="C21" s="19">
        <v>665</v>
      </c>
      <c r="D21" s="19">
        <v>669</v>
      </c>
      <c r="E21" s="20">
        <v>1334</v>
      </c>
      <c r="F21" s="21">
        <v>41</v>
      </c>
      <c r="G21" s="19">
        <v>927</v>
      </c>
      <c r="H21" s="19">
        <v>896</v>
      </c>
      <c r="I21" s="20">
        <v>1823</v>
      </c>
      <c r="J21" s="21">
        <v>71</v>
      </c>
      <c r="K21" s="19">
        <v>577</v>
      </c>
      <c r="L21" s="19">
        <v>639</v>
      </c>
      <c r="M21" s="20">
        <v>1216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704</v>
      </c>
      <c r="D22" s="19">
        <v>666</v>
      </c>
      <c r="E22" s="20">
        <v>1370</v>
      </c>
      <c r="F22" s="21">
        <v>42</v>
      </c>
      <c r="G22" s="19">
        <v>1227</v>
      </c>
      <c r="H22" s="19">
        <v>1154</v>
      </c>
      <c r="I22" s="20">
        <v>2381</v>
      </c>
      <c r="J22" s="21">
        <v>72</v>
      </c>
      <c r="K22" s="19">
        <v>514</v>
      </c>
      <c r="L22" s="19">
        <v>688</v>
      </c>
      <c r="M22" s="20">
        <v>1202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715</v>
      </c>
      <c r="D23" s="19">
        <v>706</v>
      </c>
      <c r="E23" s="20">
        <v>1421</v>
      </c>
      <c r="F23" s="21">
        <v>43</v>
      </c>
      <c r="G23" s="19">
        <v>1171</v>
      </c>
      <c r="H23" s="19">
        <v>1106</v>
      </c>
      <c r="I23" s="20">
        <v>2277</v>
      </c>
      <c r="J23" s="21">
        <v>73</v>
      </c>
      <c r="K23" s="19">
        <v>467</v>
      </c>
      <c r="L23" s="19">
        <v>525</v>
      </c>
      <c r="M23" s="20">
        <v>992</v>
      </c>
      <c r="N23" s="22">
        <v>103</v>
      </c>
      <c r="O23" s="19">
        <v>2</v>
      </c>
      <c r="P23" s="19">
        <v>1</v>
      </c>
      <c r="Q23" s="20">
        <v>3</v>
      </c>
    </row>
    <row r="24" spans="2:17" s="1" customFormat="1" ht="15" customHeight="1">
      <c r="B24" s="14">
        <v>14</v>
      </c>
      <c r="C24" s="19">
        <v>682</v>
      </c>
      <c r="D24" s="19">
        <v>655</v>
      </c>
      <c r="E24" s="20">
        <v>1337</v>
      </c>
      <c r="F24" s="21">
        <v>44</v>
      </c>
      <c r="G24" s="19">
        <v>1078</v>
      </c>
      <c r="H24" s="19">
        <v>987</v>
      </c>
      <c r="I24" s="20">
        <v>2065</v>
      </c>
      <c r="J24" s="21">
        <v>74</v>
      </c>
      <c r="K24" s="19">
        <v>485</v>
      </c>
      <c r="L24" s="19">
        <v>534</v>
      </c>
      <c r="M24" s="20">
        <v>1019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656</v>
      </c>
      <c r="D25" s="19">
        <v>638</v>
      </c>
      <c r="E25" s="20">
        <v>1294</v>
      </c>
      <c r="F25" s="21">
        <v>45</v>
      </c>
      <c r="G25" s="19">
        <v>1045</v>
      </c>
      <c r="H25" s="19">
        <v>896</v>
      </c>
      <c r="I25" s="20">
        <v>1941</v>
      </c>
      <c r="J25" s="21">
        <v>75</v>
      </c>
      <c r="K25" s="19">
        <v>413</v>
      </c>
      <c r="L25" s="19">
        <v>506</v>
      </c>
      <c r="M25" s="20">
        <v>919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695</v>
      </c>
      <c r="D26" s="19">
        <v>643</v>
      </c>
      <c r="E26" s="20">
        <v>1338</v>
      </c>
      <c r="F26" s="21">
        <v>46</v>
      </c>
      <c r="G26" s="19">
        <v>990</v>
      </c>
      <c r="H26" s="19">
        <v>896</v>
      </c>
      <c r="I26" s="20">
        <v>1886</v>
      </c>
      <c r="J26" s="21">
        <v>76</v>
      </c>
      <c r="K26" s="19">
        <v>408</v>
      </c>
      <c r="L26" s="19">
        <v>480</v>
      </c>
      <c r="M26" s="20">
        <v>888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615</v>
      </c>
      <c r="D27" s="19">
        <v>600</v>
      </c>
      <c r="E27" s="20">
        <v>1215</v>
      </c>
      <c r="F27" s="21">
        <v>47</v>
      </c>
      <c r="G27" s="19">
        <v>1003</v>
      </c>
      <c r="H27" s="19">
        <v>911</v>
      </c>
      <c r="I27" s="20">
        <v>1914</v>
      </c>
      <c r="J27" s="21">
        <v>77</v>
      </c>
      <c r="K27" s="19">
        <v>381</v>
      </c>
      <c r="L27" s="19">
        <v>474</v>
      </c>
      <c r="M27" s="20">
        <v>855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676</v>
      </c>
      <c r="D28" s="19">
        <v>638</v>
      </c>
      <c r="E28" s="20">
        <v>1314</v>
      </c>
      <c r="F28" s="21">
        <v>48</v>
      </c>
      <c r="G28" s="19">
        <v>930</v>
      </c>
      <c r="H28" s="19">
        <v>872</v>
      </c>
      <c r="I28" s="20">
        <v>1802</v>
      </c>
      <c r="J28" s="21">
        <v>78</v>
      </c>
      <c r="K28" s="19">
        <v>351</v>
      </c>
      <c r="L28" s="19">
        <v>411</v>
      </c>
      <c r="M28" s="20">
        <v>762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786</v>
      </c>
      <c r="D29" s="19">
        <v>685</v>
      </c>
      <c r="E29" s="20">
        <v>1471</v>
      </c>
      <c r="F29" s="21">
        <v>49</v>
      </c>
      <c r="G29" s="19">
        <v>902</v>
      </c>
      <c r="H29" s="19">
        <v>761</v>
      </c>
      <c r="I29" s="20">
        <v>1663</v>
      </c>
      <c r="J29" s="21">
        <v>79</v>
      </c>
      <c r="K29" s="19">
        <v>338</v>
      </c>
      <c r="L29" s="19">
        <v>419</v>
      </c>
      <c r="M29" s="20">
        <v>757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694</v>
      </c>
      <c r="D30" s="19">
        <v>694</v>
      </c>
      <c r="E30" s="20">
        <v>1388</v>
      </c>
      <c r="F30" s="21">
        <v>50</v>
      </c>
      <c r="G30" s="19">
        <v>833</v>
      </c>
      <c r="H30" s="19">
        <v>771</v>
      </c>
      <c r="I30" s="20">
        <v>1604</v>
      </c>
      <c r="J30" s="21">
        <v>80</v>
      </c>
      <c r="K30" s="19">
        <v>280</v>
      </c>
      <c r="L30" s="19">
        <v>356</v>
      </c>
      <c r="M30" s="20">
        <v>636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724</v>
      </c>
      <c r="D31" s="19">
        <v>723</v>
      </c>
      <c r="E31" s="20">
        <v>1447</v>
      </c>
      <c r="F31" s="21">
        <v>51</v>
      </c>
      <c r="G31" s="19">
        <v>820</v>
      </c>
      <c r="H31" s="19">
        <v>681</v>
      </c>
      <c r="I31" s="20">
        <v>1501</v>
      </c>
      <c r="J31" s="21">
        <v>81</v>
      </c>
      <c r="K31" s="19">
        <v>257</v>
      </c>
      <c r="L31" s="19">
        <v>346</v>
      </c>
      <c r="M31" s="20">
        <v>603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798</v>
      </c>
      <c r="D32" s="19">
        <v>712</v>
      </c>
      <c r="E32" s="20">
        <v>1510</v>
      </c>
      <c r="F32" s="21">
        <v>52</v>
      </c>
      <c r="G32" s="19">
        <v>860</v>
      </c>
      <c r="H32" s="19">
        <v>772</v>
      </c>
      <c r="I32" s="20">
        <v>1632</v>
      </c>
      <c r="J32" s="21">
        <v>82</v>
      </c>
      <c r="K32" s="19">
        <v>212</v>
      </c>
      <c r="L32" s="19">
        <v>309</v>
      </c>
      <c r="M32" s="20">
        <v>521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847</v>
      </c>
      <c r="D33" s="19">
        <v>763</v>
      </c>
      <c r="E33" s="20">
        <v>1610</v>
      </c>
      <c r="F33" s="21">
        <v>53</v>
      </c>
      <c r="G33" s="19">
        <v>858</v>
      </c>
      <c r="H33" s="19">
        <v>735</v>
      </c>
      <c r="I33" s="20">
        <v>1593</v>
      </c>
      <c r="J33" s="21">
        <v>83</v>
      </c>
      <c r="K33" s="19">
        <v>184</v>
      </c>
      <c r="L33" s="19">
        <v>255</v>
      </c>
      <c r="M33" s="20">
        <v>439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836</v>
      </c>
      <c r="D34" s="19">
        <v>806</v>
      </c>
      <c r="E34" s="20">
        <v>1642</v>
      </c>
      <c r="F34" s="21">
        <v>54</v>
      </c>
      <c r="G34" s="19">
        <v>866</v>
      </c>
      <c r="H34" s="19">
        <v>754</v>
      </c>
      <c r="I34" s="20">
        <v>1620</v>
      </c>
      <c r="J34" s="21">
        <v>84</v>
      </c>
      <c r="K34" s="19">
        <v>132</v>
      </c>
      <c r="L34" s="19">
        <v>250</v>
      </c>
      <c r="M34" s="20">
        <v>382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942</v>
      </c>
      <c r="D35" s="19">
        <v>832</v>
      </c>
      <c r="E35" s="20">
        <v>1774</v>
      </c>
      <c r="F35" s="21">
        <v>55</v>
      </c>
      <c r="G35" s="19">
        <v>843</v>
      </c>
      <c r="H35" s="19">
        <v>827</v>
      </c>
      <c r="I35" s="20">
        <v>1670</v>
      </c>
      <c r="J35" s="21">
        <v>85</v>
      </c>
      <c r="K35" s="19">
        <v>117</v>
      </c>
      <c r="L35" s="19">
        <v>240</v>
      </c>
      <c r="M35" s="20">
        <v>357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950</v>
      </c>
      <c r="D36" s="19">
        <v>787</v>
      </c>
      <c r="E36" s="20">
        <v>1737</v>
      </c>
      <c r="F36" s="21">
        <v>56</v>
      </c>
      <c r="G36" s="19">
        <v>833</v>
      </c>
      <c r="H36" s="19">
        <v>797</v>
      </c>
      <c r="I36" s="20">
        <v>1630</v>
      </c>
      <c r="J36" s="21">
        <v>86</v>
      </c>
      <c r="K36" s="19">
        <v>107</v>
      </c>
      <c r="L36" s="19">
        <v>247</v>
      </c>
      <c r="M36" s="20">
        <v>354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946</v>
      </c>
      <c r="D37" s="19">
        <v>892</v>
      </c>
      <c r="E37" s="20">
        <v>1838</v>
      </c>
      <c r="F37" s="21">
        <v>57</v>
      </c>
      <c r="G37" s="19">
        <v>943</v>
      </c>
      <c r="H37" s="19">
        <v>902</v>
      </c>
      <c r="I37" s="20">
        <v>1845</v>
      </c>
      <c r="J37" s="21">
        <v>87</v>
      </c>
      <c r="K37" s="19">
        <v>97</v>
      </c>
      <c r="L37" s="19">
        <v>232</v>
      </c>
      <c r="M37" s="20">
        <v>329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949</v>
      </c>
      <c r="D38" s="19">
        <v>946</v>
      </c>
      <c r="E38" s="20">
        <v>1895</v>
      </c>
      <c r="F38" s="21">
        <v>58</v>
      </c>
      <c r="G38" s="19">
        <v>1028</v>
      </c>
      <c r="H38" s="19">
        <v>1005</v>
      </c>
      <c r="I38" s="20">
        <v>2033</v>
      </c>
      <c r="J38" s="21">
        <v>88</v>
      </c>
      <c r="K38" s="19">
        <v>77</v>
      </c>
      <c r="L38" s="19">
        <v>166</v>
      </c>
      <c r="M38" s="20">
        <v>243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1081</v>
      </c>
      <c r="D39" s="24">
        <v>941</v>
      </c>
      <c r="E39" s="25">
        <v>2022</v>
      </c>
      <c r="F39" s="26">
        <v>59</v>
      </c>
      <c r="G39" s="24">
        <v>989</v>
      </c>
      <c r="H39" s="24">
        <v>972</v>
      </c>
      <c r="I39" s="25">
        <v>1961</v>
      </c>
      <c r="J39" s="26">
        <v>89</v>
      </c>
      <c r="K39" s="24">
        <v>53</v>
      </c>
      <c r="L39" s="24">
        <v>137</v>
      </c>
      <c r="M39" s="25">
        <v>190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3578</v>
      </c>
      <c r="D42" s="15">
        <v>3325</v>
      </c>
      <c r="E42" s="16">
        <v>6903</v>
      </c>
      <c r="F42" s="29" t="s">
        <v>9</v>
      </c>
      <c r="G42" s="15">
        <v>5704</v>
      </c>
      <c r="H42" s="15">
        <v>5395</v>
      </c>
      <c r="I42" s="16">
        <v>11099</v>
      </c>
      <c r="J42" s="29" t="s">
        <v>10</v>
      </c>
      <c r="K42" s="15">
        <v>1065</v>
      </c>
      <c r="L42" s="15">
        <v>1516</v>
      </c>
      <c r="M42" s="16">
        <v>2581</v>
      </c>
      <c r="N42" s="30" t="s">
        <v>11</v>
      </c>
      <c r="O42" s="15">
        <v>10641</v>
      </c>
      <c r="P42" s="15">
        <v>10193</v>
      </c>
      <c r="Q42" s="16">
        <v>20834</v>
      </c>
    </row>
    <row r="43" spans="2:17" s="1" customFormat="1" ht="15" customHeight="1">
      <c r="B43" s="31" t="s">
        <v>12</v>
      </c>
      <c r="C43" s="19">
        <v>3550</v>
      </c>
      <c r="D43" s="19">
        <v>3448</v>
      </c>
      <c r="E43" s="20">
        <v>6998</v>
      </c>
      <c r="F43" s="31" t="s">
        <v>13</v>
      </c>
      <c r="G43" s="19">
        <v>4870</v>
      </c>
      <c r="H43" s="19">
        <v>4336</v>
      </c>
      <c r="I43" s="20">
        <v>9206</v>
      </c>
      <c r="J43" s="31" t="s">
        <v>14</v>
      </c>
      <c r="K43" s="19">
        <v>451</v>
      </c>
      <c r="L43" s="19">
        <v>1022</v>
      </c>
      <c r="M43" s="20">
        <v>1473</v>
      </c>
      <c r="N43" s="32" t="s">
        <v>15</v>
      </c>
      <c r="O43" s="19">
        <v>48165</v>
      </c>
      <c r="P43" s="19">
        <v>45276</v>
      </c>
      <c r="Q43" s="20">
        <v>93441</v>
      </c>
    </row>
    <row r="44" spans="2:19" s="1" customFormat="1" ht="15" customHeight="1">
      <c r="B44" s="31" t="s">
        <v>16</v>
      </c>
      <c r="C44" s="19">
        <v>3513</v>
      </c>
      <c r="D44" s="19">
        <v>3420</v>
      </c>
      <c r="E44" s="20">
        <v>6933</v>
      </c>
      <c r="F44" s="31" t="s">
        <v>17</v>
      </c>
      <c r="G44" s="19">
        <v>4237</v>
      </c>
      <c r="H44" s="19">
        <v>3713</v>
      </c>
      <c r="I44" s="20">
        <v>7950</v>
      </c>
      <c r="J44" s="31" t="s">
        <v>18</v>
      </c>
      <c r="K44" s="19">
        <v>199</v>
      </c>
      <c r="L44" s="19">
        <v>435</v>
      </c>
      <c r="M44" s="20">
        <v>634</v>
      </c>
      <c r="N44" s="33" t="s">
        <v>19</v>
      </c>
      <c r="O44" s="24">
        <v>9556</v>
      </c>
      <c r="P44" s="24">
        <v>11864</v>
      </c>
      <c r="Q44" s="25">
        <v>21420</v>
      </c>
      <c r="S44" s="4"/>
    </row>
    <row r="45" spans="2:17" s="1" customFormat="1" ht="15" customHeight="1">
      <c r="B45" s="31" t="s">
        <v>20</v>
      </c>
      <c r="C45" s="19">
        <v>3428</v>
      </c>
      <c r="D45" s="19">
        <v>3204</v>
      </c>
      <c r="E45" s="20">
        <v>6632</v>
      </c>
      <c r="F45" s="31" t="s">
        <v>21</v>
      </c>
      <c r="G45" s="19">
        <v>4636</v>
      </c>
      <c r="H45" s="19">
        <v>4503</v>
      </c>
      <c r="I45" s="20">
        <v>9139</v>
      </c>
      <c r="J45" s="31" t="s">
        <v>22</v>
      </c>
      <c r="K45" s="19">
        <v>31</v>
      </c>
      <c r="L45" s="19">
        <v>92</v>
      </c>
      <c r="M45" s="20">
        <v>123</v>
      </c>
      <c r="N45" s="28" t="s">
        <v>1</v>
      </c>
      <c r="O45" s="5">
        <v>68362</v>
      </c>
      <c r="P45" s="5">
        <v>67333</v>
      </c>
      <c r="Q45" s="6">
        <v>135695</v>
      </c>
    </row>
    <row r="46" spans="2:17" s="1" customFormat="1" ht="15.75" customHeight="1">
      <c r="B46" s="31" t="s">
        <v>23</v>
      </c>
      <c r="C46" s="19">
        <v>3899</v>
      </c>
      <c r="D46" s="19">
        <v>3698</v>
      </c>
      <c r="E46" s="20">
        <v>7597</v>
      </c>
      <c r="F46" s="31" t="s">
        <v>24</v>
      </c>
      <c r="G46" s="19">
        <v>3823</v>
      </c>
      <c r="H46" s="19">
        <v>4041</v>
      </c>
      <c r="I46" s="20">
        <v>7864</v>
      </c>
      <c r="J46" s="31" t="s">
        <v>25</v>
      </c>
      <c r="K46" s="19">
        <v>2</v>
      </c>
      <c r="L46" s="19">
        <v>8</v>
      </c>
      <c r="M46" s="20">
        <v>10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4868</v>
      </c>
      <c r="D47" s="19">
        <v>4398</v>
      </c>
      <c r="E47" s="20">
        <v>9266</v>
      </c>
      <c r="F47" s="31" t="s">
        <v>27</v>
      </c>
      <c r="G47" s="19">
        <v>3314</v>
      </c>
      <c r="H47" s="19">
        <v>3479</v>
      </c>
      <c r="I47" s="20">
        <v>6793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6044</v>
      </c>
      <c r="D48" s="19">
        <v>5883</v>
      </c>
      <c r="E48" s="20">
        <v>11927</v>
      </c>
      <c r="F48" s="31" t="s">
        <v>30</v>
      </c>
      <c r="G48" s="19">
        <v>2603</v>
      </c>
      <c r="H48" s="19">
        <v>3021</v>
      </c>
      <c r="I48" s="20">
        <v>5624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6656</v>
      </c>
      <c r="D49" s="24">
        <v>6105</v>
      </c>
      <c r="E49" s="25">
        <v>12761</v>
      </c>
      <c r="F49" s="34" t="s">
        <v>33</v>
      </c>
      <c r="G49" s="24">
        <v>1891</v>
      </c>
      <c r="H49" s="24">
        <v>2290</v>
      </c>
      <c r="I49" s="25">
        <v>4181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D29" sqref="D2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49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42.55029992385834</v>
      </c>
    </row>
    <row r="5" spans="3:14" s="1" customFormat="1" ht="15" customHeight="1">
      <c r="C5" s="3"/>
      <c r="E5" s="45">
        <f>SUM(E10:E39,I10:I39,M10:M39,Q10:Q39)</f>
        <v>107694</v>
      </c>
      <c r="F5" s="50"/>
      <c r="G5" s="45">
        <f>SUM(C10:C39,G10:G39,K10:K39,O10:O39)</f>
        <v>53532</v>
      </c>
      <c r="H5" s="50"/>
      <c r="I5" s="45">
        <f>SUM(D10:D39,H10:H39,L10:L39,P10:P39)</f>
        <v>54162</v>
      </c>
      <c r="J5" s="50"/>
      <c r="L5" s="41"/>
      <c r="M5" s="2" t="s">
        <v>2</v>
      </c>
      <c r="N5" s="9">
        <f>(SUMPRODUCT(B$10:B$39,C$10:C$39)+SUMPRODUCT(F$10:F$39,G$10:G$39)+SUMPRODUCT(J$10:J$39,K$10:K$39)+SUMPRODUCT(N$10:N$38,O$10:O$38))/G$5</f>
        <v>41.34663378913547</v>
      </c>
    </row>
    <row r="6" spans="5:14" s="1" customFormat="1" ht="15" customHeight="1">
      <c r="E6" s="51"/>
      <c r="F6" s="52"/>
      <c r="G6" s="51"/>
      <c r="H6" s="52"/>
      <c r="I6" s="51"/>
      <c r="J6" s="52"/>
      <c r="L6" s="42"/>
      <c r="M6" s="2" t="s">
        <v>3</v>
      </c>
      <c r="N6" s="9">
        <f>(SUMPRODUCT(B$10:B$39,D$10:D$39)+SUMPRODUCT(F$10:F$39,H$10:H$39)+SUMPRODUCT(J$10:J$39,L$10:L$39)+SUMPRODUCT(N$10:N$38,P$10:P$38))/I$5</f>
        <v>43.73996528931723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459</v>
      </c>
      <c r="D10" s="15">
        <v>454</v>
      </c>
      <c r="E10" s="16">
        <v>913</v>
      </c>
      <c r="F10" s="14">
        <v>30</v>
      </c>
      <c r="G10" s="15">
        <v>867</v>
      </c>
      <c r="H10" s="15">
        <v>832</v>
      </c>
      <c r="I10" s="16">
        <v>1699</v>
      </c>
      <c r="J10" s="14">
        <v>60</v>
      </c>
      <c r="K10" s="15">
        <v>895</v>
      </c>
      <c r="L10" s="15">
        <v>896</v>
      </c>
      <c r="M10" s="16">
        <v>1791</v>
      </c>
      <c r="N10" s="17">
        <v>90</v>
      </c>
      <c r="O10" s="15">
        <v>69</v>
      </c>
      <c r="P10" s="15">
        <v>126</v>
      </c>
      <c r="Q10" s="16">
        <v>195</v>
      </c>
    </row>
    <row r="11" spans="2:17" s="1" customFormat="1" ht="15" customHeight="1">
      <c r="B11" s="18">
        <v>1</v>
      </c>
      <c r="C11" s="19">
        <v>455</v>
      </c>
      <c r="D11" s="19">
        <v>448</v>
      </c>
      <c r="E11" s="20">
        <v>903</v>
      </c>
      <c r="F11" s="21">
        <v>31</v>
      </c>
      <c r="G11" s="19">
        <v>892</v>
      </c>
      <c r="H11" s="19">
        <v>813</v>
      </c>
      <c r="I11" s="20">
        <v>1705</v>
      </c>
      <c r="J11" s="21">
        <v>61</v>
      </c>
      <c r="K11" s="19">
        <v>573</v>
      </c>
      <c r="L11" s="19">
        <v>588</v>
      </c>
      <c r="M11" s="20">
        <v>1161</v>
      </c>
      <c r="N11" s="22">
        <v>91</v>
      </c>
      <c r="O11" s="19">
        <v>38</v>
      </c>
      <c r="P11" s="19">
        <v>99</v>
      </c>
      <c r="Q11" s="20">
        <v>137</v>
      </c>
    </row>
    <row r="12" spans="2:17" s="1" customFormat="1" ht="15" customHeight="1">
      <c r="B12" s="14">
        <v>2</v>
      </c>
      <c r="C12" s="19">
        <v>416</v>
      </c>
      <c r="D12" s="19">
        <v>416</v>
      </c>
      <c r="E12" s="20">
        <v>832</v>
      </c>
      <c r="F12" s="21">
        <v>32</v>
      </c>
      <c r="G12" s="19">
        <v>923</v>
      </c>
      <c r="H12" s="19">
        <v>813</v>
      </c>
      <c r="I12" s="20">
        <v>1736</v>
      </c>
      <c r="J12" s="21">
        <v>62</v>
      </c>
      <c r="K12" s="19">
        <v>499</v>
      </c>
      <c r="L12" s="19">
        <v>520</v>
      </c>
      <c r="M12" s="20">
        <v>1019</v>
      </c>
      <c r="N12" s="22">
        <v>92</v>
      </c>
      <c r="O12" s="19">
        <v>35</v>
      </c>
      <c r="P12" s="19">
        <v>86</v>
      </c>
      <c r="Q12" s="20">
        <v>121</v>
      </c>
    </row>
    <row r="13" spans="2:17" s="1" customFormat="1" ht="15" customHeight="1">
      <c r="B13" s="18">
        <v>3</v>
      </c>
      <c r="C13" s="19">
        <v>473</v>
      </c>
      <c r="D13" s="19">
        <v>431</v>
      </c>
      <c r="E13" s="20">
        <v>904</v>
      </c>
      <c r="F13" s="21">
        <v>33</v>
      </c>
      <c r="G13" s="19">
        <v>993</v>
      </c>
      <c r="H13" s="19">
        <v>920</v>
      </c>
      <c r="I13" s="20">
        <v>1913</v>
      </c>
      <c r="J13" s="21">
        <v>63</v>
      </c>
      <c r="K13" s="19">
        <v>624</v>
      </c>
      <c r="L13" s="19">
        <v>673</v>
      </c>
      <c r="M13" s="20">
        <v>1297</v>
      </c>
      <c r="N13" s="22">
        <v>93</v>
      </c>
      <c r="O13" s="19">
        <v>30</v>
      </c>
      <c r="P13" s="19">
        <v>78</v>
      </c>
      <c r="Q13" s="20">
        <v>108</v>
      </c>
    </row>
    <row r="14" spans="2:17" s="1" customFormat="1" ht="15" customHeight="1">
      <c r="B14" s="14">
        <v>4</v>
      </c>
      <c r="C14" s="19">
        <v>459</v>
      </c>
      <c r="D14" s="19">
        <v>429</v>
      </c>
      <c r="E14" s="20">
        <v>888</v>
      </c>
      <c r="F14" s="21">
        <v>34</v>
      </c>
      <c r="G14" s="19">
        <v>1021</v>
      </c>
      <c r="H14" s="19">
        <v>939</v>
      </c>
      <c r="I14" s="20">
        <v>1960</v>
      </c>
      <c r="J14" s="21">
        <v>64</v>
      </c>
      <c r="K14" s="19">
        <v>641</v>
      </c>
      <c r="L14" s="19">
        <v>699</v>
      </c>
      <c r="M14" s="20">
        <v>1340</v>
      </c>
      <c r="N14" s="22">
        <v>94</v>
      </c>
      <c r="O14" s="19">
        <v>23</v>
      </c>
      <c r="P14" s="19">
        <v>78</v>
      </c>
      <c r="Q14" s="20">
        <v>101</v>
      </c>
    </row>
    <row r="15" spans="2:17" s="1" customFormat="1" ht="15" customHeight="1">
      <c r="B15" s="18">
        <v>5</v>
      </c>
      <c r="C15" s="19">
        <v>492</v>
      </c>
      <c r="D15" s="19">
        <v>462</v>
      </c>
      <c r="E15" s="20">
        <v>954</v>
      </c>
      <c r="F15" s="21">
        <v>35</v>
      </c>
      <c r="G15" s="19">
        <v>987</v>
      </c>
      <c r="H15" s="19">
        <v>963</v>
      </c>
      <c r="I15" s="20">
        <v>1950</v>
      </c>
      <c r="J15" s="21">
        <v>65</v>
      </c>
      <c r="K15" s="19">
        <v>682</v>
      </c>
      <c r="L15" s="19">
        <v>696</v>
      </c>
      <c r="M15" s="20">
        <v>1378</v>
      </c>
      <c r="N15" s="22">
        <v>95</v>
      </c>
      <c r="O15" s="19">
        <v>16</v>
      </c>
      <c r="P15" s="19">
        <v>42</v>
      </c>
      <c r="Q15" s="20">
        <v>58</v>
      </c>
    </row>
    <row r="16" spans="2:17" s="1" customFormat="1" ht="15" customHeight="1">
      <c r="B16" s="14">
        <v>6</v>
      </c>
      <c r="C16" s="19">
        <v>457</v>
      </c>
      <c r="D16" s="19">
        <v>436</v>
      </c>
      <c r="E16" s="20">
        <v>893</v>
      </c>
      <c r="F16" s="21">
        <v>36</v>
      </c>
      <c r="G16" s="19">
        <v>1029</v>
      </c>
      <c r="H16" s="19">
        <v>932</v>
      </c>
      <c r="I16" s="20">
        <v>1961</v>
      </c>
      <c r="J16" s="21">
        <v>66</v>
      </c>
      <c r="K16" s="19">
        <v>613</v>
      </c>
      <c r="L16" s="19">
        <v>728</v>
      </c>
      <c r="M16" s="20">
        <v>1341</v>
      </c>
      <c r="N16" s="22">
        <v>96</v>
      </c>
      <c r="O16" s="19">
        <v>6</v>
      </c>
      <c r="P16" s="19">
        <v>34</v>
      </c>
      <c r="Q16" s="20">
        <v>40</v>
      </c>
    </row>
    <row r="17" spans="2:17" s="1" customFormat="1" ht="15" customHeight="1">
      <c r="B17" s="18">
        <v>7</v>
      </c>
      <c r="C17" s="19">
        <v>451</v>
      </c>
      <c r="D17" s="19">
        <v>453</v>
      </c>
      <c r="E17" s="20">
        <v>904</v>
      </c>
      <c r="F17" s="21">
        <v>37</v>
      </c>
      <c r="G17" s="19">
        <v>966</v>
      </c>
      <c r="H17" s="19">
        <v>893</v>
      </c>
      <c r="I17" s="20">
        <v>1859</v>
      </c>
      <c r="J17" s="21">
        <v>67</v>
      </c>
      <c r="K17" s="19">
        <v>589</v>
      </c>
      <c r="L17" s="19">
        <v>603</v>
      </c>
      <c r="M17" s="20">
        <v>1192</v>
      </c>
      <c r="N17" s="22">
        <v>97</v>
      </c>
      <c r="O17" s="19">
        <v>7</v>
      </c>
      <c r="P17" s="19">
        <v>25</v>
      </c>
      <c r="Q17" s="20">
        <v>32</v>
      </c>
    </row>
    <row r="18" spans="2:17" s="1" customFormat="1" ht="15" customHeight="1">
      <c r="B18" s="14">
        <v>8</v>
      </c>
      <c r="C18" s="19">
        <v>447</v>
      </c>
      <c r="D18" s="19">
        <v>427</v>
      </c>
      <c r="E18" s="20">
        <v>874</v>
      </c>
      <c r="F18" s="21">
        <v>38</v>
      </c>
      <c r="G18" s="19">
        <v>901</v>
      </c>
      <c r="H18" s="19">
        <v>843</v>
      </c>
      <c r="I18" s="20">
        <v>1744</v>
      </c>
      <c r="J18" s="21">
        <v>68</v>
      </c>
      <c r="K18" s="19">
        <v>475</v>
      </c>
      <c r="L18" s="19">
        <v>503</v>
      </c>
      <c r="M18" s="20">
        <v>978</v>
      </c>
      <c r="N18" s="22">
        <v>98</v>
      </c>
      <c r="O18" s="19">
        <v>3</v>
      </c>
      <c r="P18" s="19">
        <v>14</v>
      </c>
      <c r="Q18" s="20">
        <v>17</v>
      </c>
    </row>
    <row r="19" spans="2:17" s="1" customFormat="1" ht="15" customHeight="1">
      <c r="B19" s="18">
        <v>9</v>
      </c>
      <c r="C19" s="19">
        <v>478</v>
      </c>
      <c r="D19" s="19">
        <v>422</v>
      </c>
      <c r="E19" s="20">
        <v>900</v>
      </c>
      <c r="F19" s="21">
        <v>39</v>
      </c>
      <c r="G19" s="19">
        <v>907</v>
      </c>
      <c r="H19" s="19">
        <v>820</v>
      </c>
      <c r="I19" s="20">
        <v>1727</v>
      </c>
      <c r="J19" s="21">
        <v>69</v>
      </c>
      <c r="K19" s="19">
        <v>470</v>
      </c>
      <c r="L19" s="19">
        <v>519</v>
      </c>
      <c r="M19" s="20">
        <v>989</v>
      </c>
      <c r="N19" s="22">
        <v>99</v>
      </c>
      <c r="O19" s="19">
        <v>0</v>
      </c>
      <c r="P19" s="19">
        <v>9</v>
      </c>
      <c r="Q19" s="20">
        <v>9</v>
      </c>
    </row>
    <row r="20" spans="2:17" s="1" customFormat="1" ht="15" customHeight="1">
      <c r="B20" s="14">
        <v>10</v>
      </c>
      <c r="C20" s="19">
        <v>478</v>
      </c>
      <c r="D20" s="19">
        <v>458</v>
      </c>
      <c r="E20" s="20">
        <v>936</v>
      </c>
      <c r="F20" s="21">
        <v>40</v>
      </c>
      <c r="G20" s="19">
        <v>925</v>
      </c>
      <c r="H20" s="19">
        <v>852</v>
      </c>
      <c r="I20" s="20">
        <v>1777</v>
      </c>
      <c r="J20" s="21">
        <v>70</v>
      </c>
      <c r="K20" s="19">
        <v>522</v>
      </c>
      <c r="L20" s="19">
        <v>603</v>
      </c>
      <c r="M20" s="20">
        <v>1125</v>
      </c>
      <c r="N20" s="22">
        <v>100</v>
      </c>
      <c r="O20" s="19">
        <v>2</v>
      </c>
      <c r="P20" s="19">
        <v>7</v>
      </c>
      <c r="Q20" s="20">
        <v>9</v>
      </c>
    </row>
    <row r="21" spans="2:17" s="1" customFormat="1" ht="15" customHeight="1">
      <c r="B21" s="18">
        <v>11</v>
      </c>
      <c r="C21" s="19">
        <v>456</v>
      </c>
      <c r="D21" s="19">
        <v>412</v>
      </c>
      <c r="E21" s="20">
        <v>868</v>
      </c>
      <c r="F21" s="21">
        <v>41</v>
      </c>
      <c r="G21" s="19">
        <v>652</v>
      </c>
      <c r="H21" s="19">
        <v>622</v>
      </c>
      <c r="I21" s="20">
        <v>1274</v>
      </c>
      <c r="J21" s="21">
        <v>71</v>
      </c>
      <c r="K21" s="19">
        <v>491</v>
      </c>
      <c r="L21" s="19">
        <v>576</v>
      </c>
      <c r="M21" s="20">
        <v>1067</v>
      </c>
      <c r="N21" s="22">
        <v>101</v>
      </c>
      <c r="O21" s="19">
        <v>5</v>
      </c>
      <c r="P21" s="19">
        <v>2</v>
      </c>
      <c r="Q21" s="20">
        <v>7</v>
      </c>
    </row>
    <row r="22" spans="2:17" s="1" customFormat="1" ht="15" customHeight="1">
      <c r="B22" s="14">
        <v>12</v>
      </c>
      <c r="C22" s="19">
        <v>448</v>
      </c>
      <c r="D22" s="19">
        <v>445</v>
      </c>
      <c r="E22" s="20">
        <v>893</v>
      </c>
      <c r="F22" s="21">
        <v>42</v>
      </c>
      <c r="G22" s="19">
        <v>878</v>
      </c>
      <c r="H22" s="19">
        <v>805</v>
      </c>
      <c r="I22" s="20">
        <v>1683</v>
      </c>
      <c r="J22" s="21">
        <v>72</v>
      </c>
      <c r="K22" s="19">
        <v>510</v>
      </c>
      <c r="L22" s="19">
        <v>589</v>
      </c>
      <c r="M22" s="20">
        <v>1099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506</v>
      </c>
      <c r="D23" s="19">
        <v>433</v>
      </c>
      <c r="E23" s="20">
        <v>939</v>
      </c>
      <c r="F23" s="21">
        <v>43</v>
      </c>
      <c r="G23" s="19">
        <v>828</v>
      </c>
      <c r="H23" s="19">
        <v>750</v>
      </c>
      <c r="I23" s="20">
        <v>1578</v>
      </c>
      <c r="J23" s="21">
        <v>73</v>
      </c>
      <c r="K23" s="19">
        <v>403</v>
      </c>
      <c r="L23" s="19">
        <v>565</v>
      </c>
      <c r="M23" s="20">
        <v>968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482</v>
      </c>
      <c r="D24" s="19">
        <v>494</v>
      </c>
      <c r="E24" s="20">
        <v>976</v>
      </c>
      <c r="F24" s="21">
        <v>44</v>
      </c>
      <c r="G24" s="19">
        <v>726</v>
      </c>
      <c r="H24" s="19">
        <v>748</v>
      </c>
      <c r="I24" s="20">
        <v>1474</v>
      </c>
      <c r="J24" s="21">
        <v>74</v>
      </c>
      <c r="K24" s="19">
        <v>403</v>
      </c>
      <c r="L24" s="19">
        <v>527</v>
      </c>
      <c r="M24" s="20">
        <v>930</v>
      </c>
      <c r="N24" s="22">
        <v>104</v>
      </c>
      <c r="O24" s="19">
        <v>1</v>
      </c>
      <c r="P24" s="19">
        <v>1</v>
      </c>
      <c r="Q24" s="20">
        <v>2</v>
      </c>
    </row>
    <row r="25" spans="2:17" s="1" customFormat="1" ht="15" customHeight="1">
      <c r="B25" s="18">
        <v>15</v>
      </c>
      <c r="C25" s="19">
        <v>459</v>
      </c>
      <c r="D25" s="19">
        <v>438</v>
      </c>
      <c r="E25" s="20">
        <v>897</v>
      </c>
      <c r="F25" s="21">
        <v>45</v>
      </c>
      <c r="G25" s="19">
        <v>784</v>
      </c>
      <c r="H25" s="19">
        <v>712</v>
      </c>
      <c r="I25" s="20">
        <v>1496</v>
      </c>
      <c r="J25" s="21">
        <v>75</v>
      </c>
      <c r="K25" s="19">
        <v>439</v>
      </c>
      <c r="L25" s="19">
        <v>533</v>
      </c>
      <c r="M25" s="20">
        <v>972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493</v>
      </c>
      <c r="D26" s="19">
        <v>493</v>
      </c>
      <c r="E26" s="20">
        <v>986</v>
      </c>
      <c r="F26" s="21">
        <v>46</v>
      </c>
      <c r="G26" s="19">
        <v>722</v>
      </c>
      <c r="H26" s="19">
        <v>664</v>
      </c>
      <c r="I26" s="20">
        <v>1386</v>
      </c>
      <c r="J26" s="21">
        <v>76</v>
      </c>
      <c r="K26" s="19">
        <v>399</v>
      </c>
      <c r="L26" s="19">
        <v>505</v>
      </c>
      <c r="M26" s="20">
        <v>904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450</v>
      </c>
      <c r="D27" s="19">
        <v>488</v>
      </c>
      <c r="E27" s="20">
        <v>938</v>
      </c>
      <c r="F27" s="21">
        <v>47</v>
      </c>
      <c r="G27" s="19">
        <v>762</v>
      </c>
      <c r="H27" s="19">
        <v>710</v>
      </c>
      <c r="I27" s="20">
        <v>1472</v>
      </c>
      <c r="J27" s="21">
        <v>77</v>
      </c>
      <c r="K27" s="19">
        <v>376</v>
      </c>
      <c r="L27" s="19">
        <v>541</v>
      </c>
      <c r="M27" s="20">
        <v>917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520</v>
      </c>
      <c r="D28" s="19">
        <v>446</v>
      </c>
      <c r="E28" s="20">
        <v>966</v>
      </c>
      <c r="F28" s="21">
        <v>48</v>
      </c>
      <c r="G28" s="19">
        <v>703</v>
      </c>
      <c r="H28" s="19">
        <v>676</v>
      </c>
      <c r="I28" s="20">
        <v>1379</v>
      </c>
      <c r="J28" s="21">
        <v>78</v>
      </c>
      <c r="K28" s="19">
        <v>343</v>
      </c>
      <c r="L28" s="19">
        <v>479</v>
      </c>
      <c r="M28" s="20">
        <v>822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544</v>
      </c>
      <c r="D29" s="19">
        <v>511</v>
      </c>
      <c r="E29" s="20">
        <v>1055</v>
      </c>
      <c r="F29" s="21">
        <v>49</v>
      </c>
      <c r="G29" s="19">
        <v>718</v>
      </c>
      <c r="H29" s="19">
        <v>656</v>
      </c>
      <c r="I29" s="20">
        <v>1374</v>
      </c>
      <c r="J29" s="21">
        <v>79</v>
      </c>
      <c r="K29" s="19">
        <v>328</v>
      </c>
      <c r="L29" s="19">
        <v>427</v>
      </c>
      <c r="M29" s="20">
        <v>755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574</v>
      </c>
      <c r="D30" s="19">
        <v>580</v>
      </c>
      <c r="E30" s="20">
        <v>1154</v>
      </c>
      <c r="F30" s="21">
        <v>50</v>
      </c>
      <c r="G30" s="19">
        <v>658</v>
      </c>
      <c r="H30" s="19">
        <v>670</v>
      </c>
      <c r="I30" s="20">
        <v>1328</v>
      </c>
      <c r="J30" s="21">
        <v>80</v>
      </c>
      <c r="K30" s="19">
        <v>296</v>
      </c>
      <c r="L30" s="19">
        <v>409</v>
      </c>
      <c r="M30" s="20">
        <v>705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550</v>
      </c>
      <c r="D31" s="19">
        <v>560</v>
      </c>
      <c r="E31" s="20">
        <v>1110</v>
      </c>
      <c r="F31" s="21">
        <v>51</v>
      </c>
      <c r="G31" s="19">
        <v>665</v>
      </c>
      <c r="H31" s="19">
        <v>615</v>
      </c>
      <c r="I31" s="20">
        <v>1280</v>
      </c>
      <c r="J31" s="21">
        <v>81</v>
      </c>
      <c r="K31" s="19">
        <v>309</v>
      </c>
      <c r="L31" s="19">
        <v>362</v>
      </c>
      <c r="M31" s="20">
        <v>671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611</v>
      </c>
      <c r="D32" s="19">
        <v>643</v>
      </c>
      <c r="E32" s="20">
        <v>1254</v>
      </c>
      <c r="F32" s="21">
        <v>52</v>
      </c>
      <c r="G32" s="19">
        <v>744</v>
      </c>
      <c r="H32" s="19">
        <v>658</v>
      </c>
      <c r="I32" s="20">
        <v>1402</v>
      </c>
      <c r="J32" s="21">
        <v>82</v>
      </c>
      <c r="K32" s="19">
        <v>245</v>
      </c>
      <c r="L32" s="19">
        <v>355</v>
      </c>
      <c r="M32" s="20">
        <v>600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681</v>
      </c>
      <c r="D33" s="19">
        <v>702</v>
      </c>
      <c r="E33" s="20">
        <v>1383</v>
      </c>
      <c r="F33" s="21">
        <v>53</v>
      </c>
      <c r="G33" s="19">
        <v>719</v>
      </c>
      <c r="H33" s="19">
        <v>637</v>
      </c>
      <c r="I33" s="20">
        <v>1356</v>
      </c>
      <c r="J33" s="21">
        <v>83</v>
      </c>
      <c r="K33" s="19">
        <v>188</v>
      </c>
      <c r="L33" s="19">
        <v>307</v>
      </c>
      <c r="M33" s="20">
        <v>495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776</v>
      </c>
      <c r="D34" s="19">
        <v>716</v>
      </c>
      <c r="E34" s="20">
        <v>1492</v>
      </c>
      <c r="F34" s="21">
        <v>54</v>
      </c>
      <c r="G34" s="19">
        <v>699</v>
      </c>
      <c r="H34" s="19">
        <v>662</v>
      </c>
      <c r="I34" s="20">
        <v>1361</v>
      </c>
      <c r="J34" s="21">
        <v>84</v>
      </c>
      <c r="K34" s="19">
        <v>163</v>
      </c>
      <c r="L34" s="19">
        <v>288</v>
      </c>
      <c r="M34" s="20">
        <v>451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797</v>
      </c>
      <c r="D35" s="19">
        <v>672</v>
      </c>
      <c r="E35" s="20">
        <v>1469</v>
      </c>
      <c r="F35" s="21">
        <v>55</v>
      </c>
      <c r="G35" s="19">
        <v>688</v>
      </c>
      <c r="H35" s="19">
        <v>704</v>
      </c>
      <c r="I35" s="20">
        <v>1392</v>
      </c>
      <c r="J35" s="21">
        <v>85</v>
      </c>
      <c r="K35" s="19">
        <v>123</v>
      </c>
      <c r="L35" s="19">
        <v>258</v>
      </c>
      <c r="M35" s="20">
        <v>381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773</v>
      </c>
      <c r="D36" s="19">
        <v>703</v>
      </c>
      <c r="E36" s="20">
        <v>1476</v>
      </c>
      <c r="F36" s="21">
        <v>56</v>
      </c>
      <c r="G36" s="19">
        <v>718</v>
      </c>
      <c r="H36" s="19">
        <v>684</v>
      </c>
      <c r="I36" s="20">
        <v>1402</v>
      </c>
      <c r="J36" s="21">
        <v>86</v>
      </c>
      <c r="K36" s="19">
        <v>107</v>
      </c>
      <c r="L36" s="19">
        <v>247</v>
      </c>
      <c r="M36" s="20">
        <v>354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811</v>
      </c>
      <c r="D37" s="19">
        <v>740</v>
      </c>
      <c r="E37" s="20">
        <v>1551</v>
      </c>
      <c r="F37" s="21">
        <v>57</v>
      </c>
      <c r="G37" s="19">
        <v>858</v>
      </c>
      <c r="H37" s="19">
        <v>783</v>
      </c>
      <c r="I37" s="20">
        <v>1641</v>
      </c>
      <c r="J37" s="21">
        <v>87</v>
      </c>
      <c r="K37" s="19">
        <v>118</v>
      </c>
      <c r="L37" s="19">
        <v>218</v>
      </c>
      <c r="M37" s="20">
        <v>336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826</v>
      </c>
      <c r="D38" s="19">
        <v>816</v>
      </c>
      <c r="E38" s="20">
        <v>1642</v>
      </c>
      <c r="F38" s="21">
        <v>58</v>
      </c>
      <c r="G38" s="19">
        <v>861</v>
      </c>
      <c r="H38" s="19">
        <v>834</v>
      </c>
      <c r="I38" s="20">
        <v>1695</v>
      </c>
      <c r="J38" s="21">
        <v>88</v>
      </c>
      <c r="K38" s="19">
        <v>77</v>
      </c>
      <c r="L38" s="19">
        <v>170</v>
      </c>
      <c r="M38" s="20">
        <v>247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854</v>
      </c>
      <c r="D39" s="24">
        <v>804</v>
      </c>
      <c r="E39" s="25">
        <v>1658</v>
      </c>
      <c r="F39" s="26">
        <v>59</v>
      </c>
      <c r="G39" s="24">
        <v>865</v>
      </c>
      <c r="H39" s="24">
        <v>868</v>
      </c>
      <c r="I39" s="25">
        <v>1733</v>
      </c>
      <c r="J39" s="26">
        <v>89</v>
      </c>
      <c r="K39" s="24">
        <v>59</v>
      </c>
      <c r="L39" s="24">
        <v>164</v>
      </c>
      <c r="M39" s="25">
        <v>223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2262</v>
      </c>
      <c r="D42" s="15">
        <v>2178</v>
      </c>
      <c r="E42" s="16">
        <v>4440</v>
      </c>
      <c r="F42" s="29" t="s">
        <v>9</v>
      </c>
      <c r="G42" s="15">
        <v>4009</v>
      </c>
      <c r="H42" s="15">
        <v>3777</v>
      </c>
      <c r="I42" s="16">
        <v>7786</v>
      </c>
      <c r="J42" s="29" t="s">
        <v>10</v>
      </c>
      <c r="K42" s="15">
        <v>1201</v>
      </c>
      <c r="L42" s="15">
        <v>1721</v>
      </c>
      <c r="M42" s="16">
        <v>2922</v>
      </c>
      <c r="N42" s="30" t="s">
        <v>11</v>
      </c>
      <c r="O42" s="15">
        <v>6957</v>
      </c>
      <c r="P42" s="15">
        <v>6620</v>
      </c>
      <c r="Q42" s="16">
        <v>13577</v>
      </c>
    </row>
    <row r="43" spans="2:17" s="1" customFormat="1" ht="15" customHeight="1">
      <c r="B43" s="31" t="s">
        <v>12</v>
      </c>
      <c r="C43" s="19">
        <v>2325</v>
      </c>
      <c r="D43" s="19">
        <v>2200</v>
      </c>
      <c r="E43" s="20">
        <v>4525</v>
      </c>
      <c r="F43" s="31" t="s">
        <v>13</v>
      </c>
      <c r="G43" s="19">
        <v>3689</v>
      </c>
      <c r="H43" s="19">
        <v>3418</v>
      </c>
      <c r="I43" s="20">
        <v>7107</v>
      </c>
      <c r="J43" s="31" t="s">
        <v>14</v>
      </c>
      <c r="K43" s="19">
        <v>484</v>
      </c>
      <c r="L43" s="19">
        <v>1057</v>
      </c>
      <c r="M43" s="20">
        <v>1541</v>
      </c>
      <c r="N43" s="32" t="s">
        <v>15</v>
      </c>
      <c r="O43" s="19">
        <v>37610</v>
      </c>
      <c r="P43" s="19">
        <v>35766</v>
      </c>
      <c r="Q43" s="20">
        <v>73376</v>
      </c>
    </row>
    <row r="44" spans="2:19" s="1" customFormat="1" ht="15" customHeight="1">
      <c r="B44" s="31" t="s">
        <v>16</v>
      </c>
      <c r="C44" s="19">
        <v>2370</v>
      </c>
      <c r="D44" s="19">
        <v>2242</v>
      </c>
      <c r="E44" s="20">
        <v>4612</v>
      </c>
      <c r="F44" s="31" t="s">
        <v>17</v>
      </c>
      <c r="G44" s="19">
        <v>3485</v>
      </c>
      <c r="H44" s="19">
        <v>3242</v>
      </c>
      <c r="I44" s="20">
        <v>6727</v>
      </c>
      <c r="J44" s="31" t="s">
        <v>18</v>
      </c>
      <c r="K44" s="19">
        <v>195</v>
      </c>
      <c r="L44" s="19">
        <v>467</v>
      </c>
      <c r="M44" s="20">
        <v>662</v>
      </c>
      <c r="N44" s="33" t="s">
        <v>19</v>
      </c>
      <c r="O44" s="24">
        <v>8965</v>
      </c>
      <c r="P44" s="24">
        <v>11776</v>
      </c>
      <c r="Q44" s="25">
        <v>20741</v>
      </c>
      <c r="S44" s="4"/>
    </row>
    <row r="45" spans="2:17" s="1" customFormat="1" ht="15" customHeight="1">
      <c r="B45" s="31" t="s">
        <v>20</v>
      </c>
      <c r="C45" s="19">
        <v>2466</v>
      </c>
      <c r="D45" s="19">
        <v>2376</v>
      </c>
      <c r="E45" s="20">
        <v>4842</v>
      </c>
      <c r="F45" s="31" t="s">
        <v>21</v>
      </c>
      <c r="G45" s="19">
        <v>3990</v>
      </c>
      <c r="H45" s="19">
        <v>3873</v>
      </c>
      <c r="I45" s="20">
        <v>7863</v>
      </c>
      <c r="J45" s="31" t="s">
        <v>22</v>
      </c>
      <c r="K45" s="19">
        <v>32</v>
      </c>
      <c r="L45" s="19">
        <v>124</v>
      </c>
      <c r="M45" s="20">
        <v>156</v>
      </c>
      <c r="N45" s="28" t="s">
        <v>1</v>
      </c>
      <c r="O45" s="5">
        <v>53532</v>
      </c>
      <c r="P45" s="5">
        <v>54162</v>
      </c>
      <c r="Q45" s="6">
        <v>107694</v>
      </c>
    </row>
    <row r="46" spans="2:17" s="1" customFormat="1" ht="15.75" customHeight="1">
      <c r="B46" s="31" t="s">
        <v>23</v>
      </c>
      <c r="C46" s="19">
        <v>3192</v>
      </c>
      <c r="D46" s="19">
        <v>3201</v>
      </c>
      <c r="E46" s="20">
        <v>6393</v>
      </c>
      <c r="F46" s="31" t="s">
        <v>24</v>
      </c>
      <c r="G46" s="19">
        <v>3232</v>
      </c>
      <c r="H46" s="19">
        <v>3376</v>
      </c>
      <c r="I46" s="20">
        <v>6608</v>
      </c>
      <c r="J46" s="31" t="s">
        <v>25</v>
      </c>
      <c r="K46" s="19">
        <v>10</v>
      </c>
      <c r="L46" s="19">
        <v>13</v>
      </c>
      <c r="M46" s="20">
        <v>23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4061</v>
      </c>
      <c r="D47" s="19">
        <v>3735</v>
      </c>
      <c r="E47" s="20">
        <v>7796</v>
      </c>
      <c r="F47" s="31" t="s">
        <v>27</v>
      </c>
      <c r="G47" s="19">
        <v>2829</v>
      </c>
      <c r="H47" s="19">
        <v>3049</v>
      </c>
      <c r="I47" s="20">
        <v>5878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4696</v>
      </c>
      <c r="D48" s="19">
        <v>4317</v>
      </c>
      <c r="E48" s="20">
        <v>9013</v>
      </c>
      <c r="F48" s="31" t="s">
        <v>30</v>
      </c>
      <c r="G48" s="19">
        <v>2329</v>
      </c>
      <c r="H48" s="19">
        <v>2860</v>
      </c>
      <c r="I48" s="20">
        <v>5189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4790</v>
      </c>
      <c r="D49" s="24">
        <v>4451</v>
      </c>
      <c r="E49" s="25">
        <v>9241</v>
      </c>
      <c r="F49" s="34" t="s">
        <v>33</v>
      </c>
      <c r="G49" s="24">
        <v>1885</v>
      </c>
      <c r="H49" s="24">
        <v>2485</v>
      </c>
      <c r="I49" s="25">
        <v>4370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G16" sqref="G1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41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49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41.67376385598172</v>
      </c>
    </row>
    <row r="5" spans="3:14" s="1" customFormat="1" ht="15" customHeight="1">
      <c r="C5" s="3"/>
      <c r="E5" s="45">
        <f>SUM(E10:E39,I10:I39,M10:M39,Q10:Q39)</f>
        <v>154897</v>
      </c>
      <c r="F5" s="50"/>
      <c r="G5" s="45">
        <f>SUM(C10:C39,G10:G39,K10:K39,O10:O39)</f>
        <v>77250</v>
      </c>
      <c r="H5" s="50"/>
      <c r="I5" s="45">
        <f>SUM(D10:D39,H10:H39,L10:L39,P10:P39)</f>
        <v>77647</v>
      </c>
      <c r="J5" s="50"/>
      <c r="L5" s="41"/>
      <c r="M5" s="2" t="s">
        <v>2</v>
      </c>
      <c r="N5" s="9">
        <f>(SUMPRODUCT(B$10:B$39,C$10:C$39)+SUMPRODUCT(F$10:F$39,G$10:G$39)+SUMPRODUCT(J$10:J$39,K$10:K$39)+SUMPRODUCT(N$10:N$38,O$10:O$38))/G$5</f>
        <v>40.68003883495145</v>
      </c>
    </row>
    <row r="6" spans="5:14" s="1" customFormat="1" ht="15" customHeight="1">
      <c r="E6" s="51"/>
      <c r="F6" s="52"/>
      <c r="G6" s="51"/>
      <c r="H6" s="52"/>
      <c r="I6" s="51"/>
      <c r="J6" s="52"/>
      <c r="L6" s="42"/>
      <c r="M6" s="2" t="s">
        <v>3</v>
      </c>
      <c r="N6" s="9">
        <f>(SUMPRODUCT(B$10:B$39,D$10:D$39)+SUMPRODUCT(F$10:F$39,H$10:H$39)+SUMPRODUCT(J$10:J$39,L$10:L$39)+SUMPRODUCT(N$10:N$38,P$10:P$38))/I$5</f>
        <v>42.66240807758188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700</v>
      </c>
      <c r="D10" s="15">
        <v>626</v>
      </c>
      <c r="E10" s="16">
        <v>1326</v>
      </c>
      <c r="F10" s="14">
        <v>30</v>
      </c>
      <c r="G10" s="15">
        <v>1067</v>
      </c>
      <c r="H10" s="15">
        <v>1012</v>
      </c>
      <c r="I10" s="16">
        <v>2079</v>
      </c>
      <c r="J10" s="14">
        <v>60</v>
      </c>
      <c r="K10" s="15">
        <v>1373</v>
      </c>
      <c r="L10" s="15">
        <v>1450</v>
      </c>
      <c r="M10" s="16">
        <v>2823</v>
      </c>
      <c r="N10" s="17">
        <v>90</v>
      </c>
      <c r="O10" s="15">
        <v>54</v>
      </c>
      <c r="P10" s="15">
        <v>147</v>
      </c>
      <c r="Q10" s="16">
        <v>201</v>
      </c>
    </row>
    <row r="11" spans="2:17" s="1" customFormat="1" ht="15" customHeight="1">
      <c r="B11" s="18">
        <v>1</v>
      </c>
      <c r="C11" s="19">
        <v>725</v>
      </c>
      <c r="D11" s="19">
        <v>616</v>
      </c>
      <c r="E11" s="20">
        <v>1341</v>
      </c>
      <c r="F11" s="21">
        <v>31</v>
      </c>
      <c r="G11" s="19">
        <v>1169</v>
      </c>
      <c r="H11" s="19">
        <v>1148</v>
      </c>
      <c r="I11" s="20">
        <v>2317</v>
      </c>
      <c r="J11" s="21">
        <v>61</v>
      </c>
      <c r="K11" s="19">
        <v>987</v>
      </c>
      <c r="L11" s="19">
        <v>1017</v>
      </c>
      <c r="M11" s="20">
        <v>2004</v>
      </c>
      <c r="N11" s="22">
        <v>91</v>
      </c>
      <c r="O11" s="19">
        <v>38</v>
      </c>
      <c r="P11" s="19">
        <v>118</v>
      </c>
      <c r="Q11" s="20">
        <v>156</v>
      </c>
    </row>
    <row r="12" spans="2:17" s="1" customFormat="1" ht="15" customHeight="1">
      <c r="B12" s="14">
        <v>2</v>
      </c>
      <c r="C12" s="19">
        <v>695</v>
      </c>
      <c r="D12" s="19">
        <v>671</v>
      </c>
      <c r="E12" s="20">
        <v>1366</v>
      </c>
      <c r="F12" s="21">
        <v>32</v>
      </c>
      <c r="G12" s="19">
        <v>1192</v>
      </c>
      <c r="H12" s="19">
        <v>1135</v>
      </c>
      <c r="I12" s="20">
        <v>2327</v>
      </c>
      <c r="J12" s="21">
        <v>62</v>
      </c>
      <c r="K12" s="19">
        <v>817</v>
      </c>
      <c r="L12" s="19">
        <v>870</v>
      </c>
      <c r="M12" s="20">
        <v>1687</v>
      </c>
      <c r="N12" s="22">
        <v>92</v>
      </c>
      <c r="O12" s="19">
        <v>32</v>
      </c>
      <c r="P12" s="19">
        <v>115</v>
      </c>
      <c r="Q12" s="20">
        <v>147</v>
      </c>
    </row>
    <row r="13" spans="2:17" s="1" customFormat="1" ht="15" customHeight="1">
      <c r="B13" s="18">
        <v>3</v>
      </c>
      <c r="C13" s="19">
        <v>722</v>
      </c>
      <c r="D13" s="19">
        <v>712</v>
      </c>
      <c r="E13" s="20">
        <v>1434</v>
      </c>
      <c r="F13" s="21">
        <v>33</v>
      </c>
      <c r="G13" s="19">
        <v>1415</v>
      </c>
      <c r="H13" s="19">
        <v>1347</v>
      </c>
      <c r="I13" s="20">
        <v>2762</v>
      </c>
      <c r="J13" s="21">
        <v>63</v>
      </c>
      <c r="K13" s="19">
        <v>1055</v>
      </c>
      <c r="L13" s="19">
        <v>1233</v>
      </c>
      <c r="M13" s="20">
        <v>2288</v>
      </c>
      <c r="N13" s="22">
        <v>93</v>
      </c>
      <c r="O13" s="19">
        <v>33</v>
      </c>
      <c r="P13" s="19">
        <v>95</v>
      </c>
      <c r="Q13" s="20">
        <v>128</v>
      </c>
    </row>
    <row r="14" spans="2:17" s="1" customFormat="1" ht="15" customHeight="1">
      <c r="B14" s="14">
        <v>4</v>
      </c>
      <c r="C14" s="19">
        <v>709</v>
      </c>
      <c r="D14" s="19">
        <v>677</v>
      </c>
      <c r="E14" s="20">
        <v>1386</v>
      </c>
      <c r="F14" s="21">
        <v>34</v>
      </c>
      <c r="G14" s="19">
        <v>1455</v>
      </c>
      <c r="H14" s="19">
        <v>1284</v>
      </c>
      <c r="I14" s="20">
        <v>2739</v>
      </c>
      <c r="J14" s="21">
        <v>64</v>
      </c>
      <c r="K14" s="19">
        <v>1148</v>
      </c>
      <c r="L14" s="19">
        <v>1235</v>
      </c>
      <c r="M14" s="20">
        <v>2383</v>
      </c>
      <c r="N14" s="22">
        <v>94</v>
      </c>
      <c r="O14" s="19">
        <v>16</v>
      </c>
      <c r="P14" s="19">
        <v>92</v>
      </c>
      <c r="Q14" s="20">
        <v>108</v>
      </c>
    </row>
    <row r="15" spans="2:17" s="1" customFormat="1" ht="15" customHeight="1">
      <c r="B15" s="18">
        <v>5</v>
      </c>
      <c r="C15" s="19">
        <v>753</v>
      </c>
      <c r="D15" s="19">
        <v>776</v>
      </c>
      <c r="E15" s="20">
        <v>1529</v>
      </c>
      <c r="F15" s="21">
        <v>35</v>
      </c>
      <c r="G15" s="19">
        <v>1407</v>
      </c>
      <c r="H15" s="19">
        <v>1332</v>
      </c>
      <c r="I15" s="20">
        <v>2739</v>
      </c>
      <c r="J15" s="21">
        <v>65</v>
      </c>
      <c r="K15" s="19">
        <v>1115</v>
      </c>
      <c r="L15" s="19">
        <v>1154</v>
      </c>
      <c r="M15" s="20">
        <v>2269</v>
      </c>
      <c r="N15" s="22">
        <v>95</v>
      </c>
      <c r="O15" s="19">
        <v>13</v>
      </c>
      <c r="P15" s="19">
        <v>45</v>
      </c>
      <c r="Q15" s="20">
        <v>58</v>
      </c>
    </row>
    <row r="16" spans="2:17" s="1" customFormat="1" ht="15" customHeight="1">
      <c r="B16" s="14">
        <v>6</v>
      </c>
      <c r="C16" s="19">
        <v>814</v>
      </c>
      <c r="D16" s="19">
        <v>677</v>
      </c>
      <c r="E16" s="20">
        <v>1491</v>
      </c>
      <c r="F16" s="21">
        <v>36</v>
      </c>
      <c r="G16" s="19">
        <v>1401</v>
      </c>
      <c r="H16" s="19">
        <v>1326</v>
      </c>
      <c r="I16" s="20">
        <v>2727</v>
      </c>
      <c r="J16" s="21">
        <v>66</v>
      </c>
      <c r="K16" s="19">
        <v>1111</v>
      </c>
      <c r="L16" s="19">
        <v>1124</v>
      </c>
      <c r="M16" s="20">
        <v>2235</v>
      </c>
      <c r="N16" s="22">
        <v>96</v>
      </c>
      <c r="O16" s="19">
        <v>11</v>
      </c>
      <c r="P16" s="19">
        <v>47</v>
      </c>
      <c r="Q16" s="20">
        <v>58</v>
      </c>
    </row>
    <row r="17" spans="2:17" s="1" customFormat="1" ht="15" customHeight="1">
      <c r="B17" s="18">
        <v>7</v>
      </c>
      <c r="C17" s="19">
        <v>777</v>
      </c>
      <c r="D17" s="19">
        <v>694</v>
      </c>
      <c r="E17" s="20">
        <v>1471</v>
      </c>
      <c r="F17" s="21">
        <v>37</v>
      </c>
      <c r="G17" s="19">
        <v>1346</v>
      </c>
      <c r="H17" s="19">
        <v>1293</v>
      </c>
      <c r="I17" s="20">
        <v>2639</v>
      </c>
      <c r="J17" s="21">
        <v>67</v>
      </c>
      <c r="K17" s="19">
        <v>955</v>
      </c>
      <c r="L17" s="19">
        <v>1071</v>
      </c>
      <c r="M17" s="20">
        <v>2026</v>
      </c>
      <c r="N17" s="22">
        <v>97</v>
      </c>
      <c r="O17" s="19">
        <v>6</v>
      </c>
      <c r="P17" s="19">
        <v>37</v>
      </c>
      <c r="Q17" s="20">
        <v>43</v>
      </c>
    </row>
    <row r="18" spans="2:17" s="1" customFormat="1" ht="15" customHeight="1">
      <c r="B18" s="14">
        <v>8</v>
      </c>
      <c r="C18" s="19">
        <v>771</v>
      </c>
      <c r="D18" s="19">
        <v>792</v>
      </c>
      <c r="E18" s="20">
        <v>1563</v>
      </c>
      <c r="F18" s="21">
        <v>38</v>
      </c>
      <c r="G18" s="19">
        <v>1346</v>
      </c>
      <c r="H18" s="19">
        <v>1250</v>
      </c>
      <c r="I18" s="20">
        <v>2596</v>
      </c>
      <c r="J18" s="21">
        <v>68</v>
      </c>
      <c r="K18" s="19">
        <v>900</v>
      </c>
      <c r="L18" s="19">
        <v>909</v>
      </c>
      <c r="M18" s="20">
        <v>1809</v>
      </c>
      <c r="N18" s="22">
        <v>98</v>
      </c>
      <c r="O18" s="19">
        <v>6</v>
      </c>
      <c r="P18" s="19">
        <v>14</v>
      </c>
      <c r="Q18" s="20">
        <v>20</v>
      </c>
    </row>
    <row r="19" spans="2:17" s="1" customFormat="1" ht="15" customHeight="1">
      <c r="B19" s="18">
        <v>9</v>
      </c>
      <c r="C19" s="19">
        <v>805</v>
      </c>
      <c r="D19" s="19">
        <v>728</v>
      </c>
      <c r="E19" s="20">
        <v>1533</v>
      </c>
      <c r="F19" s="21">
        <v>39</v>
      </c>
      <c r="G19" s="19">
        <v>1255</v>
      </c>
      <c r="H19" s="19">
        <v>1174</v>
      </c>
      <c r="I19" s="20">
        <v>2429</v>
      </c>
      <c r="J19" s="21">
        <v>69</v>
      </c>
      <c r="K19" s="19">
        <v>897</v>
      </c>
      <c r="L19" s="19">
        <v>842</v>
      </c>
      <c r="M19" s="20">
        <v>1739</v>
      </c>
      <c r="N19" s="22">
        <v>99</v>
      </c>
      <c r="O19" s="19">
        <v>8</v>
      </c>
      <c r="P19" s="19">
        <v>12</v>
      </c>
      <c r="Q19" s="20">
        <v>20</v>
      </c>
    </row>
    <row r="20" spans="2:17" s="1" customFormat="1" ht="15" customHeight="1">
      <c r="B20" s="14">
        <v>10</v>
      </c>
      <c r="C20" s="19">
        <v>814</v>
      </c>
      <c r="D20" s="19">
        <v>749</v>
      </c>
      <c r="E20" s="20">
        <v>1563</v>
      </c>
      <c r="F20" s="21">
        <v>40</v>
      </c>
      <c r="G20" s="19">
        <v>1249</v>
      </c>
      <c r="H20" s="19">
        <v>1234</v>
      </c>
      <c r="I20" s="20">
        <v>2483</v>
      </c>
      <c r="J20" s="21">
        <v>70</v>
      </c>
      <c r="K20" s="19">
        <v>858</v>
      </c>
      <c r="L20" s="19">
        <v>876</v>
      </c>
      <c r="M20" s="20">
        <v>1734</v>
      </c>
      <c r="N20" s="22">
        <v>100</v>
      </c>
      <c r="O20" s="19">
        <v>1</v>
      </c>
      <c r="P20" s="19">
        <v>14</v>
      </c>
      <c r="Q20" s="20">
        <v>15</v>
      </c>
    </row>
    <row r="21" spans="2:17" s="1" customFormat="1" ht="15" customHeight="1">
      <c r="B21" s="18">
        <v>11</v>
      </c>
      <c r="C21" s="19">
        <v>751</v>
      </c>
      <c r="D21" s="19">
        <v>813</v>
      </c>
      <c r="E21" s="20">
        <v>1564</v>
      </c>
      <c r="F21" s="21">
        <v>41</v>
      </c>
      <c r="G21" s="19">
        <v>986</v>
      </c>
      <c r="H21" s="19">
        <v>913</v>
      </c>
      <c r="I21" s="20">
        <v>1899</v>
      </c>
      <c r="J21" s="21">
        <v>71</v>
      </c>
      <c r="K21" s="19">
        <v>828</v>
      </c>
      <c r="L21" s="19">
        <v>823</v>
      </c>
      <c r="M21" s="20">
        <v>1651</v>
      </c>
      <c r="N21" s="22">
        <v>101</v>
      </c>
      <c r="O21" s="19">
        <v>2</v>
      </c>
      <c r="P21" s="19">
        <v>2</v>
      </c>
      <c r="Q21" s="20">
        <v>4</v>
      </c>
    </row>
    <row r="22" spans="2:17" s="1" customFormat="1" ht="15" customHeight="1">
      <c r="B22" s="14">
        <v>12</v>
      </c>
      <c r="C22" s="19">
        <v>807</v>
      </c>
      <c r="D22" s="19">
        <v>746</v>
      </c>
      <c r="E22" s="20">
        <v>1553</v>
      </c>
      <c r="F22" s="21">
        <v>42</v>
      </c>
      <c r="G22" s="19">
        <v>1218</v>
      </c>
      <c r="H22" s="19">
        <v>1199</v>
      </c>
      <c r="I22" s="20">
        <v>2417</v>
      </c>
      <c r="J22" s="21">
        <v>72</v>
      </c>
      <c r="K22" s="19">
        <v>782</v>
      </c>
      <c r="L22" s="19">
        <v>833</v>
      </c>
      <c r="M22" s="20">
        <v>1615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789</v>
      </c>
      <c r="D23" s="19">
        <v>746</v>
      </c>
      <c r="E23" s="20">
        <v>1535</v>
      </c>
      <c r="F23" s="21">
        <v>43</v>
      </c>
      <c r="G23" s="19">
        <v>1137</v>
      </c>
      <c r="H23" s="19">
        <v>1062</v>
      </c>
      <c r="I23" s="20">
        <v>2199</v>
      </c>
      <c r="J23" s="21">
        <v>73</v>
      </c>
      <c r="K23" s="19">
        <v>641</v>
      </c>
      <c r="L23" s="19">
        <v>655</v>
      </c>
      <c r="M23" s="20">
        <v>1296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859</v>
      </c>
      <c r="D24" s="19">
        <v>790</v>
      </c>
      <c r="E24" s="20">
        <v>1649</v>
      </c>
      <c r="F24" s="21">
        <v>44</v>
      </c>
      <c r="G24" s="19">
        <v>1124</v>
      </c>
      <c r="H24" s="19">
        <v>1030</v>
      </c>
      <c r="I24" s="20">
        <v>2154</v>
      </c>
      <c r="J24" s="21">
        <v>74</v>
      </c>
      <c r="K24" s="19">
        <v>592</v>
      </c>
      <c r="L24" s="19">
        <v>659</v>
      </c>
      <c r="M24" s="20">
        <v>1251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765</v>
      </c>
      <c r="D25" s="19">
        <v>746</v>
      </c>
      <c r="E25" s="20">
        <v>1511</v>
      </c>
      <c r="F25" s="21">
        <v>45</v>
      </c>
      <c r="G25" s="19">
        <v>950</v>
      </c>
      <c r="H25" s="19">
        <v>983</v>
      </c>
      <c r="I25" s="20">
        <v>1933</v>
      </c>
      <c r="J25" s="21">
        <v>75</v>
      </c>
      <c r="K25" s="19">
        <v>534</v>
      </c>
      <c r="L25" s="19">
        <v>649</v>
      </c>
      <c r="M25" s="20">
        <v>1183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810</v>
      </c>
      <c r="D26" s="19">
        <v>772</v>
      </c>
      <c r="E26" s="20">
        <v>1582</v>
      </c>
      <c r="F26" s="21">
        <v>46</v>
      </c>
      <c r="G26" s="19">
        <v>949</v>
      </c>
      <c r="H26" s="19">
        <v>943</v>
      </c>
      <c r="I26" s="20">
        <v>1892</v>
      </c>
      <c r="J26" s="21">
        <v>76</v>
      </c>
      <c r="K26" s="19">
        <v>493</v>
      </c>
      <c r="L26" s="19">
        <v>566</v>
      </c>
      <c r="M26" s="20">
        <v>1059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763</v>
      </c>
      <c r="D27" s="19">
        <v>739</v>
      </c>
      <c r="E27" s="20">
        <v>1502</v>
      </c>
      <c r="F27" s="21">
        <v>47</v>
      </c>
      <c r="G27" s="19">
        <v>976</v>
      </c>
      <c r="H27" s="19">
        <v>936</v>
      </c>
      <c r="I27" s="20">
        <v>1912</v>
      </c>
      <c r="J27" s="21">
        <v>77</v>
      </c>
      <c r="K27" s="19">
        <v>446</v>
      </c>
      <c r="L27" s="19">
        <v>492</v>
      </c>
      <c r="M27" s="20">
        <v>938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793</v>
      </c>
      <c r="D28" s="19">
        <v>728</v>
      </c>
      <c r="E28" s="20">
        <v>1521</v>
      </c>
      <c r="F28" s="21">
        <v>48</v>
      </c>
      <c r="G28" s="19">
        <v>969</v>
      </c>
      <c r="H28" s="19">
        <v>873</v>
      </c>
      <c r="I28" s="20">
        <v>1842</v>
      </c>
      <c r="J28" s="21">
        <v>78</v>
      </c>
      <c r="K28" s="19">
        <v>386</v>
      </c>
      <c r="L28" s="19">
        <v>451</v>
      </c>
      <c r="M28" s="20">
        <v>837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875</v>
      </c>
      <c r="D29" s="19">
        <v>780</v>
      </c>
      <c r="E29" s="20">
        <v>1655</v>
      </c>
      <c r="F29" s="21">
        <v>49</v>
      </c>
      <c r="G29" s="19">
        <v>999</v>
      </c>
      <c r="H29" s="19">
        <v>908</v>
      </c>
      <c r="I29" s="20">
        <v>1907</v>
      </c>
      <c r="J29" s="21">
        <v>79</v>
      </c>
      <c r="K29" s="19">
        <v>329</v>
      </c>
      <c r="L29" s="19">
        <v>477</v>
      </c>
      <c r="M29" s="20">
        <v>806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866</v>
      </c>
      <c r="D30" s="19">
        <v>777</v>
      </c>
      <c r="E30" s="20">
        <v>1643</v>
      </c>
      <c r="F30" s="21">
        <v>50</v>
      </c>
      <c r="G30" s="19">
        <v>876</v>
      </c>
      <c r="H30" s="19">
        <v>856</v>
      </c>
      <c r="I30" s="20">
        <v>1732</v>
      </c>
      <c r="J30" s="21">
        <v>80</v>
      </c>
      <c r="K30" s="19">
        <v>311</v>
      </c>
      <c r="L30" s="19">
        <v>430</v>
      </c>
      <c r="M30" s="20">
        <v>741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897</v>
      </c>
      <c r="D31" s="19">
        <v>847</v>
      </c>
      <c r="E31" s="20">
        <v>1744</v>
      </c>
      <c r="F31" s="21">
        <v>51</v>
      </c>
      <c r="G31" s="19">
        <v>895</v>
      </c>
      <c r="H31" s="19">
        <v>890</v>
      </c>
      <c r="I31" s="20">
        <v>1785</v>
      </c>
      <c r="J31" s="21">
        <v>81</v>
      </c>
      <c r="K31" s="19">
        <v>277</v>
      </c>
      <c r="L31" s="19">
        <v>413</v>
      </c>
      <c r="M31" s="20">
        <v>690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896</v>
      </c>
      <c r="D32" s="19">
        <v>814</v>
      </c>
      <c r="E32" s="20">
        <v>1710</v>
      </c>
      <c r="F32" s="21">
        <v>52</v>
      </c>
      <c r="G32" s="19">
        <v>930</v>
      </c>
      <c r="H32" s="19">
        <v>878</v>
      </c>
      <c r="I32" s="20">
        <v>1808</v>
      </c>
      <c r="J32" s="21">
        <v>82</v>
      </c>
      <c r="K32" s="19">
        <v>249</v>
      </c>
      <c r="L32" s="19">
        <v>361</v>
      </c>
      <c r="M32" s="20">
        <v>610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953</v>
      </c>
      <c r="D33" s="19">
        <v>939</v>
      </c>
      <c r="E33" s="20">
        <v>1892</v>
      </c>
      <c r="F33" s="21">
        <v>53</v>
      </c>
      <c r="G33" s="19">
        <v>986</v>
      </c>
      <c r="H33" s="19">
        <v>912</v>
      </c>
      <c r="I33" s="20">
        <v>1898</v>
      </c>
      <c r="J33" s="21">
        <v>83</v>
      </c>
      <c r="K33" s="19">
        <v>190</v>
      </c>
      <c r="L33" s="19">
        <v>322</v>
      </c>
      <c r="M33" s="20">
        <v>512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944</v>
      </c>
      <c r="D34" s="19">
        <v>914</v>
      </c>
      <c r="E34" s="20">
        <v>1858</v>
      </c>
      <c r="F34" s="21">
        <v>54</v>
      </c>
      <c r="G34" s="19">
        <v>935</v>
      </c>
      <c r="H34" s="19">
        <v>937</v>
      </c>
      <c r="I34" s="20">
        <v>1872</v>
      </c>
      <c r="J34" s="21">
        <v>84</v>
      </c>
      <c r="K34" s="19">
        <v>171</v>
      </c>
      <c r="L34" s="19">
        <v>283</v>
      </c>
      <c r="M34" s="20">
        <v>454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957</v>
      </c>
      <c r="D35" s="19">
        <v>900</v>
      </c>
      <c r="E35" s="20">
        <v>1857</v>
      </c>
      <c r="F35" s="21">
        <v>55</v>
      </c>
      <c r="G35" s="19">
        <v>1026</v>
      </c>
      <c r="H35" s="19">
        <v>1009</v>
      </c>
      <c r="I35" s="20">
        <v>2035</v>
      </c>
      <c r="J35" s="21">
        <v>85</v>
      </c>
      <c r="K35" s="19">
        <v>134</v>
      </c>
      <c r="L35" s="19">
        <v>246</v>
      </c>
      <c r="M35" s="20">
        <v>380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898</v>
      </c>
      <c r="D36" s="19">
        <v>881</v>
      </c>
      <c r="E36" s="20">
        <v>1779</v>
      </c>
      <c r="F36" s="21">
        <v>56</v>
      </c>
      <c r="G36" s="19">
        <v>1110</v>
      </c>
      <c r="H36" s="19">
        <v>1065</v>
      </c>
      <c r="I36" s="20">
        <v>2175</v>
      </c>
      <c r="J36" s="21">
        <v>86</v>
      </c>
      <c r="K36" s="19">
        <v>105</v>
      </c>
      <c r="L36" s="19">
        <v>239</v>
      </c>
      <c r="M36" s="20">
        <v>344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995</v>
      </c>
      <c r="D37" s="19">
        <v>960</v>
      </c>
      <c r="E37" s="20">
        <v>1955</v>
      </c>
      <c r="F37" s="21">
        <v>57</v>
      </c>
      <c r="G37" s="19">
        <v>1174</v>
      </c>
      <c r="H37" s="19">
        <v>1261</v>
      </c>
      <c r="I37" s="20">
        <v>2435</v>
      </c>
      <c r="J37" s="21">
        <v>87</v>
      </c>
      <c r="K37" s="19">
        <v>86</v>
      </c>
      <c r="L37" s="19">
        <v>243</v>
      </c>
      <c r="M37" s="20">
        <v>329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1015</v>
      </c>
      <c r="D38" s="19">
        <v>998</v>
      </c>
      <c r="E38" s="20">
        <v>2013</v>
      </c>
      <c r="F38" s="21">
        <v>58</v>
      </c>
      <c r="G38" s="19">
        <v>1309</v>
      </c>
      <c r="H38" s="19">
        <v>1380</v>
      </c>
      <c r="I38" s="20">
        <v>2689</v>
      </c>
      <c r="J38" s="21">
        <v>88</v>
      </c>
      <c r="K38" s="19">
        <v>79</v>
      </c>
      <c r="L38" s="19">
        <v>189</v>
      </c>
      <c r="M38" s="20">
        <v>268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1020</v>
      </c>
      <c r="D39" s="24">
        <v>1023</v>
      </c>
      <c r="E39" s="25">
        <v>2043</v>
      </c>
      <c r="F39" s="26">
        <v>59</v>
      </c>
      <c r="G39" s="24">
        <v>1329</v>
      </c>
      <c r="H39" s="24">
        <v>1424</v>
      </c>
      <c r="I39" s="25">
        <v>2753</v>
      </c>
      <c r="J39" s="26">
        <v>89</v>
      </c>
      <c r="K39" s="24">
        <v>62</v>
      </c>
      <c r="L39" s="24">
        <v>170</v>
      </c>
      <c r="M39" s="25">
        <v>232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3551</v>
      </c>
      <c r="D42" s="15">
        <v>3302</v>
      </c>
      <c r="E42" s="16">
        <v>6853</v>
      </c>
      <c r="F42" s="29" t="s">
        <v>9</v>
      </c>
      <c r="G42" s="15">
        <v>5714</v>
      </c>
      <c r="H42" s="15">
        <v>5438</v>
      </c>
      <c r="I42" s="16">
        <v>11152</v>
      </c>
      <c r="J42" s="29" t="s">
        <v>10</v>
      </c>
      <c r="K42" s="15">
        <v>1198</v>
      </c>
      <c r="L42" s="15">
        <v>1809</v>
      </c>
      <c r="M42" s="16">
        <v>3007</v>
      </c>
      <c r="N42" s="30" t="s">
        <v>11</v>
      </c>
      <c r="O42" s="15">
        <v>11491</v>
      </c>
      <c r="P42" s="15">
        <v>10813</v>
      </c>
      <c r="Q42" s="16">
        <v>22304</v>
      </c>
    </row>
    <row r="43" spans="2:17" s="1" customFormat="1" ht="15" customHeight="1">
      <c r="B43" s="31" t="s">
        <v>12</v>
      </c>
      <c r="C43" s="19">
        <v>3920</v>
      </c>
      <c r="D43" s="19">
        <v>3667</v>
      </c>
      <c r="E43" s="20">
        <v>7587</v>
      </c>
      <c r="F43" s="31" t="s">
        <v>13</v>
      </c>
      <c r="G43" s="19">
        <v>4843</v>
      </c>
      <c r="H43" s="19">
        <v>4643</v>
      </c>
      <c r="I43" s="20">
        <v>9486</v>
      </c>
      <c r="J43" s="31" t="s">
        <v>14</v>
      </c>
      <c r="K43" s="19">
        <v>466</v>
      </c>
      <c r="L43" s="19">
        <v>1087</v>
      </c>
      <c r="M43" s="20">
        <v>1553</v>
      </c>
      <c r="N43" s="32" t="s">
        <v>15</v>
      </c>
      <c r="O43" s="19">
        <v>53007</v>
      </c>
      <c r="P43" s="19">
        <v>51617</v>
      </c>
      <c r="Q43" s="20">
        <v>104624</v>
      </c>
    </row>
    <row r="44" spans="2:19" s="1" customFormat="1" ht="15" customHeight="1">
      <c r="B44" s="31" t="s">
        <v>16</v>
      </c>
      <c r="C44" s="19">
        <v>4020</v>
      </c>
      <c r="D44" s="19">
        <v>3844</v>
      </c>
      <c r="E44" s="20">
        <v>7864</v>
      </c>
      <c r="F44" s="31" t="s">
        <v>17</v>
      </c>
      <c r="G44" s="19">
        <v>4622</v>
      </c>
      <c r="H44" s="19">
        <v>4473</v>
      </c>
      <c r="I44" s="20">
        <v>9095</v>
      </c>
      <c r="J44" s="31" t="s">
        <v>18</v>
      </c>
      <c r="K44" s="19">
        <v>173</v>
      </c>
      <c r="L44" s="19">
        <v>567</v>
      </c>
      <c r="M44" s="20">
        <v>740</v>
      </c>
      <c r="N44" s="33" t="s">
        <v>19</v>
      </c>
      <c r="O44" s="24">
        <v>12752</v>
      </c>
      <c r="P44" s="24">
        <v>15217</v>
      </c>
      <c r="Q44" s="25">
        <v>27969</v>
      </c>
      <c r="S44" s="4"/>
    </row>
    <row r="45" spans="2:17" s="1" customFormat="1" ht="15" customHeight="1">
      <c r="B45" s="31" t="s">
        <v>20</v>
      </c>
      <c r="C45" s="19">
        <v>4006</v>
      </c>
      <c r="D45" s="19">
        <v>3765</v>
      </c>
      <c r="E45" s="20">
        <v>7771</v>
      </c>
      <c r="F45" s="31" t="s">
        <v>21</v>
      </c>
      <c r="G45" s="19">
        <v>5948</v>
      </c>
      <c r="H45" s="19">
        <v>6139</v>
      </c>
      <c r="I45" s="20">
        <v>12087</v>
      </c>
      <c r="J45" s="31" t="s">
        <v>22</v>
      </c>
      <c r="K45" s="19">
        <v>44</v>
      </c>
      <c r="L45" s="19">
        <v>155</v>
      </c>
      <c r="M45" s="20">
        <v>199</v>
      </c>
      <c r="N45" s="28" t="s">
        <v>1</v>
      </c>
      <c r="O45" s="5">
        <v>77250</v>
      </c>
      <c r="P45" s="5">
        <v>77647</v>
      </c>
      <c r="Q45" s="6">
        <v>154897</v>
      </c>
    </row>
    <row r="46" spans="2:17" s="1" customFormat="1" ht="15.75" customHeight="1">
      <c r="B46" s="31" t="s">
        <v>23</v>
      </c>
      <c r="C46" s="19">
        <v>4556</v>
      </c>
      <c r="D46" s="19">
        <v>4291</v>
      </c>
      <c r="E46" s="20">
        <v>8847</v>
      </c>
      <c r="F46" s="31" t="s">
        <v>24</v>
      </c>
      <c r="G46" s="19">
        <v>5380</v>
      </c>
      <c r="H46" s="19">
        <v>5805</v>
      </c>
      <c r="I46" s="20">
        <v>11185</v>
      </c>
      <c r="J46" s="31" t="s">
        <v>25</v>
      </c>
      <c r="K46" s="19">
        <v>4</v>
      </c>
      <c r="L46" s="19">
        <v>18</v>
      </c>
      <c r="M46" s="20">
        <v>22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4885</v>
      </c>
      <c r="D47" s="19">
        <v>4762</v>
      </c>
      <c r="E47" s="20">
        <v>9647</v>
      </c>
      <c r="F47" s="31" t="s">
        <v>27</v>
      </c>
      <c r="G47" s="19">
        <v>4978</v>
      </c>
      <c r="H47" s="19">
        <v>5100</v>
      </c>
      <c r="I47" s="20">
        <v>10078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6298</v>
      </c>
      <c r="D48" s="19">
        <v>5926</v>
      </c>
      <c r="E48" s="20">
        <v>12224</v>
      </c>
      <c r="F48" s="31" t="s">
        <v>30</v>
      </c>
      <c r="G48" s="19">
        <v>3701</v>
      </c>
      <c r="H48" s="19">
        <v>3846</v>
      </c>
      <c r="I48" s="20">
        <v>7547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6755</v>
      </c>
      <c r="D49" s="24">
        <v>6375</v>
      </c>
      <c r="E49" s="25">
        <v>13130</v>
      </c>
      <c r="F49" s="34" t="s">
        <v>33</v>
      </c>
      <c r="G49" s="24">
        <v>2188</v>
      </c>
      <c r="H49" s="24">
        <v>2635</v>
      </c>
      <c r="I49" s="25">
        <v>4823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D31" sqref="D3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49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40.76267991036801</v>
      </c>
    </row>
    <row r="5" spans="3:14" s="1" customFormat="1" ht="15" customHeight="1">
      <c r="C5" s="3"/>
      <c r="E5" s="45">
        <f>SUM(E10:E39,I10:I39,M10:M39,Q10:Q39)</f>
        <v>92824</v>
      </c>
      <c r="F5" s="50"/>
      <c r="G5" s="45">
        <f>SUM(C10:C39,G10:G39,K10:K39,O10:O39)</f>
        <v>46696</v>
      </c>
      <c r="H5" s="50"/>
      <c r="I5" s="45">
        <f>SUM(D10:D39,H10:H39,L10:L39,P10:P39)</f>
        <v>46128</v>
      </c>
      <c r="J5" s="50"/>
      <c r="L5" s="41"/>
      <c r="M5" s="2" t="s">
        <v>2</v>
      </c>
      <c r="N5" s="9">
        <f>(SUMPRODUCT(B$10:B$39,C$10:C$39)+SUMPRODUCT(F$10:F$39,G$10:G$39)+SUMPRODUCT(J$10:J$39,K$10:K$39)+SUMPRODUCT(N$10:N$38,O$10:O$38))/G$5</f>
        <v>39.68892410484838</v>
      </c>
    </row>
    <row r="6" spans="5:14" s="1" customFormat="1" ht="15" customHeight="1">
      <c r="E6" s="51"/>
      <c r="F6" s="52"/>
      <c r="G6" s="51"/>
      <c r="H6" s="52"/>
      <c r="I6" s="51"/>
      <c r="J6" s="52"/>
      <c r="L6" s="42"/>
      <c r="M6" s="2" t="s">
        <v>3</v>
      </c>
      <c r="N6" s="9">
        <f>(SUMPRODUCT(B$10:B$39,D$10:D$39)+SUMPRODUCT(F$10:F$39,H$10:H$39)+SUMPRODUCT(J$10:J$39,L$10:L$39)+SUMPRODUCT(N$10:N$38,P$10:P$38))/I$5</f>
        <v>41.849657474852584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485</v>
      </c>
      <c r="D10" s="15">
        <v>440</v>
      </c>
      <c r="E10" s="16">
        <v>925</v>
      </c>
      <c r="F10" s="14">
        <v>30</v>
      </c>
      <c r="G10" s="15">
        <v>761</v>
      </c>
      <c r="H10" s="15">
        <v>744</v>
      </c>
      <c r="I10" s="16">
        <v>1505</v>
      </c>
      <c r="J10" s="14">
        <v>60</v>
      </c>
      <c r="K10" s="15">
        <v>740</v>
      </c>
      <c r="L10" s="15">
        <v>704</v>
      </c>
      <c r="M10" s="16">
        <v>1444</v>
      </c>
      <c r="N10" s="17">
        <v>90</v>
      </c>
      <c r="O10" s="15">
        <v>37</v>
      </c>
      <c r="P10" s="15">
        <v>101</v>
      </c>
      <c r="Q10" s="16">
        <v>138</v>
      </c>
    </row>
    <row r="11" spans="2:17" s="1" customFormat="1" ht="15" customHeight="1">
      <c r="B11" s="18">
        <v>1</v>
      </c>
      <c r="C11" s="19">
        <v>509</v>
      </c>
      <c r="D11" s="19">
        <v>463</v>
      </c>
      <c r="E11" s="20">
        <v>972</v>
      </c>
      <c r="F11" s="21">
        <v>31</v>
      </c>
      <c r="G11" s="19">
        <v>849</v>
      </c>
      <c r="H11" s="19">
        <v>802</v>
      </c>
      <c r="I11" s="20">
        <v>1651</v>
      </c>
      <c r="J11" s="21">
        <v>61</v>
      </c>
      <c r="K11" s="19">
        <v>513</v>
      </c>
      <c r="L11" s="19">
        <v>469</v>
      </c>
      <c r="M11" s="20">
        <v>982</v>
      </c>
      <c r="N11" s="22">
        <v>91</v>
      </c>
      <c r="O11" s="19">
        <v>20</v>
      </c>
      <c r="P11" s="19">
        <v>83</v>
      </c>
      <c r="Q11" s="20">
        <v>103</v>
      </c>
    </row>
    <row r="12" spans="2:17" s="1" customFormat="1" ht="15" customHeight="1">
      <c r="B12" s="14">
        <v>2</v>
      </c>
      <c r="C12" s="19">
        <v>486</v>
      </c>
      <c r="D12" s="19">
        <v>455</v>
      </c>
      <c r="E12" s="20">
        <v>941</v>
      </c>
      <c r="F12" s="21">
        <v>32</v>
      </c>
      <c r="G12" s="19">
        <v>842</v>
      </c>
      <c r="H12" s="19">
        <v>809</v>
      </c>
      <c r="I12" s="20">
        <v>1651</v>
      </c>
      <c r="J12" s="21">
        <v>62</v>
      </c>
      <c r="K12" s="19">
        <v>447</v>
      </c>
      <c r="L12" s="19">
        <v>452</v>
      </c>
      <c r="M12" s="20">
        <v>899</v>
      </c>
      <c r="N12" s="22">
        <v>92</v>
      </c>
      <c r="O12" s="19">
        <v>32</v>
      </c>
      <c r="P12" s="19">
        <v>57</v>
      </c>
      <c r="Q12" s="20">
        <v>89</v>
      </c>
    </row>
    <row r="13" spans="2:17" s="1" customFormat="1" ht="15" customHeight="1">
      <c r="B13" s="18">
        <v>3</v>
      </c>
      <c r="C13" s="19">
        <v>480</v>
      </c>
      <c r="D13" s="19">
        <v>449</v>
      </c>
      <c r="E13" s="20">
        <v>929</v>
      </c>
      <c r="F13" s="21">
        <v>33</v>
      </c>
      <c r="G13" s="19">
        <v>897</v>
      </c>
      <c r="H13" s="19">
        <v>887</v>
      </c>
      <c r="I13" s="20">
        <v>1784</v>
      </c>
      <c r="J13" s="21">
        <v>63</v>
      </c>
      <c r="K13" s="19">
        <v>504</v>
      </c>
      <c r="L13" s="19">
        <v>525</v>
      </c>
      <c r="M13" s="20">
        <v>1029</v>
      </c>
      <c r="N13" s="22">
        <v>93</v>
      </c>
      <c r="O13" s="19">
        <v>18</v>
      </c>
      <c r="P13" s="19">
        <v>60</v>
      </c>
      <c r="Q13" s="20">
        <v>78</v>
      </c>
    </row>
    <row r="14" spans="2:17" s="1" customFormat="1" ht="15" customHeight="1">
      <c r="B14" s="14">
        <v>4</v>
      </c>
      <c r="C14" s="19">
        <v>437</v>
      </c>
      <c r="D14" s="19">
        <v>437</v>
      </c>
      <c r="E14" s="20">
        <v>874</v>
      </c>
      <c r="F14" s="21">
        <v>34</v>
      </c>
      <c r="G14" s="19">
        <v>995</v>
      </c>
      <c r="H14" s="19">
        <v>941</v>
      </c>
      <c r="I14" s="20">
        <v>1936</v>
      </c>
      <c r="J14" s="21">
        <v>64</v>
      </c>
      <c r="K14" s="19">
        <v>567</v>
      </c>
      <c r="L14" s="19">
        <v>576</v>
      </c>
      <c r="M14" s="20">
        <v>1143</v>
      </c>
      <c r="N14" s="22">
        <v>94</v>
      </c>
      <c r="O14" s="19">
        <v>16</v>
      </c>
      <c r="P14" s="19">
        <v>43</v>
      </c>
      <c r="Q14" s="20">
        <v>59</v>
      </c>
    </row>
    <row r="15" spans="2:17" s="1" customFormat="1" ht="15" customHeight="1">
      <c r="B15" s="18">
        <v>5</v>
      </c>
      <c r="C15" s="19">
        <v>436</v>
      </c>
      <c r="D15" s="19">
        <v>448</v>
      </c>
      <c r="E15" s="20">
        <v>884</v>
      </c>
      <c r="F15" s="21">
        <v>35</v>
      </c>
      <c r="G15" s="19">
        <v>991</v>
      </c>
      <c r="H15" s="19">
        <v>1005</v>
      </c>
      <c r="I15" s="20">
        <v>1996</v>
      </c>
      <c r="J15" s="21">
        <v>65</v>
      </c>
      <c r="K15" s="19">
        <v>540</v>
      </c>
      <c r="L15" s="19">
        <v>557</v>
      </c>
      <c r="M15" s="20">
        <v>1097</v>
      </c>
      <c r="N15" s="22">
        <v>95</v>
      </c>
      <c r="O15" s="19">
        <v>9</v>
      </c>
      <c r="P15" s="19">
        <v>29</v>
      </c>
      <c r="Q15" s="20">
        <v>38</v>
      </c>
    </row>
    <row r="16" spans="2:17" s="1" customFormat="1" ht="15" customHeight="1">
      <c r="B16" s="14">
        <v>6</v>
      </c>
      <c r="C16" s="19">
        <v>499</v>
      </c>
      <c r="D16" s="19">
        <v>420</v>
      </c>
      <c r="E16" s="20">
        <v>919</v>
      </c>
      <c r="F16" s="21">
        <v>36</v>
      </c>
      <c r="G16" s="19">
        <v>942</v>
      </c>
      <c r="H16" s="19">
        <v>913</v>
      </c>
      <c r="I16" s="20">
        <v>1855</v>
      </c>
      <c r="J16" s="21">
        <v>66</v>
      </c>
      <c r="K16" s="19">
        <v>506</v>
      </c>
      <c r="L16" s="19">
        <v>542</v>
      </c>
      <c r="M16" s="20">
        <v>1048</v>
      </c>
      <c r="N16" s="22">
        <v>96</v>
      </c>
      <c r="O16" s="19">
        <v>6</v>
      </c>
      <c r="P16" s="19">
        <v>21</v>
      </c>
      <c r="Q16" s="20">
        <v>27</v>
      </c>
    </row>
    <row r="17" spans="2:17" s="1" customFormat="1" ht="15" customHeight="1">
      <c r="B17" s="18">
        <v>7</v>
      </c>
      <c r="C17" s="19">
        <v>436</v>
      </c>
      <c r="D17" s="19">
        <v>432</v>
      </c>
      <c r="E17" s="20">
        <v>868</v>
      </c>
      <c r="F17" s="21">
        <v>37</v>
      </c>
      <c r="G17" s="19">
        <v>926</v>
      </c>
      <c r="H17" s="19">
        <v>869</v>
      </c>
      <c r="I17" s="20">
        <v>1795</v>
      </c>
      <c r="J17" s="21">
        <v>67</v>
      </c>
      <c r="K17" s="19">
        <v>473</v>
      </c>
      <c r="L17" s="19">
        <v>483</v>
      </c>
      <c r="M17" s="20">
        <v>956</v>
      </c>
      <c r="N17" s="22">
        <v>97</v>
      </c>
      <c r="O17" s="19">
        <v>8</v>
      </c>
      <c r="P17" s="19">
        <v>19</v>
      </c>
      <c r="Q17" s="20">
        <v>27</v>
      </c>
    </row>
    <row r="18" spans="2:17" s="1" customFormat="1" ht="15" customHeight="1">
      <c r="B18" s="14">
        <v>8</v>
      </c>
      <c r="C18" s="19">
        <v>440</v>
      </c>
      <c r="D18" s="19">
        <v>408</v>
      </c>
      <c r="E18" s="20">
        <v>848</v>
      </c>
      <c r="F18" s="21">
        <v>38</v>
      </c>
      <c r="G18" s="19">
        <v>926</v>
      </c>
      <c r="H18" s="19">
        <v>838</v>
      </c>
      <c r="I18" s="20">
        <v>1764</v>
      </c>
      <c r="J18" s="21">
        <v>68</v>
      </c>
      <c r="K18" s="19">
        <v>384</v>
      </c>
      <c r="L18" s="19">
        <v>487</v>
      </c>
      <c r="M18" s="20">
        <v>871</v>
      </c>
      <c r="N18" s="22">
        <v>98</v>
      </c>
      <c r="O18" s="19">
        <v>4</v>
      </c>
      <c r="P18" s="19">
        <v>16</v>
      </c>
      <c r="Q18" s="20">
        <v>20</v>
      </c>
    </row>
    <row r="19" spans="2:17" s="1" customFormat="1" ht="15" customHeight="1">
      <c r="B19" s="18">
        <v>9</v>
      </c>
      <c r="C19" s="19">
        <v>403</v>
      </c>
      <c r="D19" s="19">
        <v>458</v>
      </c>
      <c r="E19" s="20">
        <v>861</v>
      </c>
      <c r="F19" s="21">
        <v>39</v>
      </c>
      <c r="G19" s="19">
        <v>919</v>
      </c>
      <c r="H19" s="19">
        <v>822</v>
      </c>
      <c r="I19" s="20">
        <v>1741</v>
      </c>
      <c r="J19" s="21">
        <v>69</v>
      </c>
      <c r="K19" s="19">
        <v>390</v>
      </c>
      <c r="L19" s="19">
        <v>417</v>
      </c>
      <c r="M19" s="20">
        <v>807</v>
      </c>
      <c r="N19" s="22">
        <v>99</v>
      </c>
      <c r="O19" s="19">
        <v>3</v>
      </c>
      <c r="P19" s="19">
        <v>8</v>
      </c>
      <c r="Q19" s="20">
        <v>11</v>
      </c>
    </row>
    <row r="20" spans="2:17" s="1" customFormat="1" ht="15" customHeight="1">
      <c r="B20" s="14">
        <v>10</v>
      </c>
      <c r="C20" s="19">
        <v>438</v>
      </c>
      <c r="D20" s="19">
        <v>403</v>
      </c>
      <c r="E20" s="20">
        <v>841</v>
      </c>
      <c r="F20" s="21">
        <v>40</v>
      </c>
      <c r="G20" s="19">
        <v>868</v>
      </c>
      <c r="H20" s="19">
        <v>778</v>
      </c>
      <c r="I20" s="20">
        <v>1646</v>
      </c>
      <c r="J20" s="21">
        <v>70</v>
      </c>
      <c r="K20" s="19">
        <v>424</v>
      </c>
      <c r="L20" s="19">
        <v>470</v>
      </c>
      <c r="M20" s="20">
        <v>894</v>
      </c>
      <c r="N20" s="22">
        <v>100</v>
      </c>
      <c r="O20" s="19">
        <v>3</v>
      </c>
      <c r="P20" s="19">
        <v>7</v>
      </c>
      <c r="Q20" s="20">
        <v>10</v>
      </c>
    </row>
    <row r="21" spans="2:17" s="1" customFormat="1" ht="15" customHeight="1">
      <c r="B21" s="18">
        <v>11</v>
      </c>
      <c r="C21" s="19">
        <v>415</v>
      </c>
      <c r="D21" s="19">
        <v>386</v>
      </c>
      <c r="E21" s="20">
        <v>801</v>
      </c>
      <c r="F21" s="21">
        <v>41</v>
      </c>
      <c r="G21" s="19">
        <v>678</v>
      </c>
      <c r="H21" s="19">
        <v>587</v>
      </c>
      <c r="I21" s="20">
        <v>1265</v>
      </c>
      <c r="J21" s="21">
        <v>71</v>
      </c>
      <c r="K21" s="19">
        <v>378</v>
      </c>
      <c r="L21" s="19">
        <v>461</v>
      </c>
      <c r="M21" s="20">
        <v>839</v>
      </c>
      <c r="N21" s="22">
        <v>101</v>
      </c>
      <c r="O21" s="19">
        <v>1</v>
      </c>
      <c r="P21" s="19">
        <v>4</v>
      </c>
      <c r="Q21" s="20">
        <v>5</v>
      </c>
    </row>
    <row r="22" spans="2:17" s="1" customFormat="1" ht="15" customHeight="1">
      <c r="B22" s="14">
        <v>12</v>
      </c>
      <c r="C22" s="19">
        <v>417</v>
      </c>
      <c r="D22" s="19">
        <v>376</v>
      </c>
      <c r="E22" s="20">
        <v>793</v>
      </c>
      <c r="F22" s="21">
        <v>42</v>
      </c>
      <c r="G22" s="19">
        <v>821</v>
      </c>
      <c r="H22" s="19">
        <v>681</v>
      </c>
      <c r="I22" s="20">
        <v>1502</v>
      </c>
      <c r="J22" s="21">
        <v>72</v>
      </c>
      <c r="K22" s="19">
        <v>374</v>
      </c>
      <c r="L22" s="19">
        <v>439</v>
      </c>
      <c r="M22" s="20">
        <v>813</v>
      </c>
      <c r="N22" s="22">
        <v>102</v>
      </c>
      <c r="O22" s="19">
        <v>1</v>
      </c>
      <c r="P22" s="19">
        <v>4</v>
      </c>
      <c r="Q22" s="20">
        <v>5</v>
      </c>
    </row>
    <row r="23" spans="2:17" s="1" customFormat="1" ht="15" customHeight="1">
      <c r="B23" s="18">
        <v>13</v>
      </c>
      <c r="C23" s="19">
        <v>406</v>
      </c>
      <c r="D23" s="19">
        <v>374</v>
      </c>
      <c r="E23" s="20">
        <v>780</v>
      </c>
      <c r="F23" s="21">
        <v>43</v>
      </c>
      <c r="G23" s="19">
        <v>791</v>
      </c>
      <c r="H23" s="19">
        <v>652</v>
      </c>
      <c r="I23" s="20">
        <v>1443</v>
      </c>
      <c r="J23" s="21">
        <v>73</v>
      </c>
      <c r="K23" s="19">
        <v>349</v>
      </c>
      <c r="L23" s="19">
        <v>393</v>
      </c>
      <c r="M23" s="20">
        <v>742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408</v>
      </c>
      <c r="D24" s="19">
        <v>393</v>
      </c>
      <c r="E24" s="20">
        <v>801</v>
      </c>
      <c r="F24" s="21">
        <v>44</v>
      </c>
      <c r="G24" s="19">
        <v>735</v>
      </c>
      <c r="H24" s="19">
        <v>669</v>
      </c>
      <c r="I24" s="20">
        <v>1404</v>
      </c>
      <c r="J24" s="21">
        <v>74</v>
      </c>
      <c r="K24" s="19">
        <v>349</v>
      </c>
      <c r="L24" s="19">
        <v>384</v>
      </c>
      <c r="M24" s="20">
        <v>733</v>
      </c>
      <c r="N24" s="22">
        <v>104</v>
      </c>
      <c r="O24" s="19">
        <v>1</v>
      </c>
      <c r="P24" s="19">
        <v>1</v>
      </c>
      <c r="Q24" s="20">
        <v>2</v>
      </c>
    </row>
    <row r="25" spans="2:17" s="1" customFormat="1" ht="15" customHeight="1">
      <c r="B25" s="18">
        <v>15</v>
      </c>
      <c r="C25" s="19">
        <v>384</v>
      </c>
      <c r="D25" s="19">
        <v>375</v>
      </c>
      <c r="E25" s="20">
        <v>759</v>
      </c>
      <c r="F25" s="21">
        <v>45</v>
      </c>
      <c r="G25" s="19">
        <v>636</v>
      </c>
      <c r="H25" s="19">
        <v>587</v>
      </c>
      <c r="I25" s="20">
        <v>1223</v>
      </c>
      <c r="J25" s="21">
        <v>75</v>
      </c>
      <c r="K25" s="19">
        <v>295</v>
      </c>
      <c r="L25" s="19">
        <v>389</v>
      </c>
      <c r="M25" s="20">
        <v>684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387</v>
      </c>
      <c r="D26" s="19">
        <v>370</v>
      </c>
      <c r="E26" s="20">
        <v>757</v>
      </c>
      <c r="F26" s="21">
        <v>46</v>
      </c>
      <c r="G26" s="19">
        <v>618</v>
      </c>
      <c r="H26" s="19">
        <v>605</v>
      </c>
      <c r="I26" s="20">
        <v>1223</v>
      </c>
      <c r="J26" s="21">
        <v>76</v>
      </c>
      <c r="K26" s="19">
        <v>281</v>
      </c>
      <c r="L26" s="19">
        <v>343</v>
      </c>
      <c r="M26" s="20">
        <v>624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418</v>
      </c>
      <c r="D27" s="19">
        <v>394</v>
      </c>
      <c r="E27" s="20">
        <v>812</v>
      </c>
      <c r="F27" s="21">
        <v>47</v>
      </c>
      <c r="G27" s="19">
        <v>595</v>
      </c>
      <c r="H27" s="19">
        <v>577</v>
      </c>
      <c r="I27" s="20">
        <v>1172</v>
      </c>
      <c r="J27" s="21">
        <v>77</v>
      </c>
      <c r="K27" s="19">
        <v>243</v>
      </c>
      <c r="L27" s="19">
        <v>300</v>
      </c>
      <c r="M27" s="20">
        <v>543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401</v>
      </c>
      <c r="D28" s="19">
        <v>382</v>
      </c>
      <c r="E28" s="20">
        <v>783</v>
      </c>
      <c r="F28" s="21">
        <v>48</v>
      </c>
      <c r="G28" s="19">
        <v>579</v>
      </c>
      <c r="H28" s="19">
        <v>579</v>
      </c>
      <c r="I28" s="20">
        <v>1158</v>
      </c>
      <c r="J28" s="21">
        <v>78</v>
      </c>
      <c r="K28" s="19">
        <v>218</v>
      </c>
      <c r="L28" s="19">
        <v>305</v>
      </c>
      <c r="M28" s="20">
        <v>523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459</v>
      </c>
      <c r="D29" s="19">
        <v>431</v>
      </c>
      <c r="E29" s="20">
        <v>890</v>
      </c>
      <c r="F29" s="21">
        <v>49</v>
      </c>
      <c r="G29" s="19">
        <v>620</v>
      </c>
      <c r="H29" s="19">
        <v>528</v>
      </c>
      <c r="I29" s="20">
        <v>1148</v>
      </c>
      <c r="J29" s="21">
        <v>79</v>
      </c>
      <c r="K29" s="19">
        <v>215</v>
      </c>
      <c r="L29" s="19">
        <v>279</v>
      </c>
      <c r="M29" s="20">
        <v>494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478</v>
      </c>
      <c r="D30" s="19">
        <v>462</v>
      </c>
      <c r="E30" s="20">
        <v>940</v>
      </c>
      <c r="F30" s="21">
        <v>50</v>
      </c>
      <c r="G30" s="19">
        <v>557</v>
      </c>
      <c r="H30" s="19">
        <v>527</v>
      </c>
      <c r="I30" s="20">
        <v>1084</v>
      </c>
      <c r="J30" s="21">
        <v>80</v>
      </c>
      <c r="K30" s="19">
        <v>173</v>
      </c>
      <c r="L30" s="19">
        <v>239</v>
      </c>
      <c r="M30" s="20">
        <v>412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485</v>
      </c>
      <c r="D31" s="19">
        <v>437</v>
      </c>
      <c r="E31" s="20">
        <v>922</v>
      </c>
      <c r="F31" s="21">
        <v>51</v>
      </c>
      <c r="G31" s="19">
        <v>574</v>
      </c>
      <c r="H31" s="19">
        <v>511</v>
      </c>
      <c r="I31" s="20">
        <v>1085</v>
      </c>
      <c r="J31" s="21">
        <v>81</v>
      </c>
      <c r="K31" s="19">
        <v>205</v>
      </c>
      <c r="L31" s="19">
        <v>257</v>
      </c>
      <c r="M31" s="20">
        <v>462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582</v>
      </c>
      <c r="D32" s="19">
        <v>521</v>
      </c>
      <c r="E32" s="20">
        <v>1103</v>
      </c>
      <c r="F32" s="21">
        <v>52</v>
      </c>
      <c r="G32" s="19">
        <v>553</v>
      </c>
      <c r="H32" s="19">
        <v>553</v>
      </c>
      <c r="I32" s="20">
        <v>1106</v>
      </c>
      <c r="J32" s="21">
        <v>82</v>
      </c>
      <c r="K32" s="19">
        <v>176</v>
      </c>
      <c r="L32" s="19">
        <v>250</v>
      </c>
      <c r="M32" s="20">
        <v>426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640</v>
      </c>
      <c r="D33" s="19">
        <v>589</v>
      </c>
      <c r="E33" s="20">
        <v>1229</v>
      </c>
      <c r="F33" s="21">
        <v>53</v>
      </c>
      <c r="G33" s="19">
        <v>544</v>
      </c>
      <c r="H33" s="19">
        <v>475</v>
      </c>
      <c r="I33" s="20">
        <v>1019</v>
      </c>
      <c r="J33" s="21">
        <v>83</v>
      </c>
      <c r="K33" s="19">
        <v>131</v>
      </c>
      <c r="L33" s="19">
        <v>220</v>
      </c>
      <c r="M33" s="20">
        <v>351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644</v>
      </c>
      <c r="D34" s="19">
        <v>580</v>
      </c>
      <c r="E34" s="20">
        <v>1224</v>
      </c>
      <c r="F34" s="21">
        <v>54</v>
      </c>
      <c r="G34" s="19">
        <v>541</v>
      </c>
      <c r="H34" s="19">
        <v>515</v>
      </c>
      <c r="I34" s="20">
        <v>1056</v>
      </c>
      <c r="J34" s="21">
        <v>84</v>
      </c>
      <c r="K34" s="19">
        <v>91</v>
      </c>
      <c r="L34" s="19">
        <v>198</v>
      </c>
      <c r="M34" s="20">
        <v>289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712</v>
      </c>
      <c r="D35" s="19">
        <v>620</v>
      </c>
      <c r="E35" s="20">
        <v>1332</v>
      </c>
      <c r="F35" s="21">
        <v>55</v>
      </c>
      <c r="G35" s="19">
        <v>603</v>
      </c>
      <c r="H35" s="19">
        <v>579</v>
      </c>
      <c r="I35" s="20">
        <v>1182</v>
      </c>
      <c r="J35" s="21">
        <v>85</v>
      </c>
      <c r="K35" s="19">
        <v>79</v>
      </c>
      <c r="L35" s="19">
        <v>178</v>
      </c>
      <c r="M35" s="20">
        <v>257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675</v>
      </c>
      <c r="D36" s="19">
        <v>536</v>
      </c>
      <c r="E36" s="20">
        <v>1211</v>
      </c>
      <c r="F36" s="21">
        <v>56</v>
      </c>
      <c r="G36" s="19">
        <v>619</v>
      </c>
      <c r="H36" s="19">
        <v>567</v>
      </c>
      <c r="I36" s="20">
        <v>1186</v>
      </c>
      <c r="J36" s="21">
        <v>86</v>
      </c>
      <c r="K36" s="19">
        <v>83</v>
      </c>
      <c r="L36" s="19">
        <v>185</v>
      </c>
      <c r="M36" s="20">
        <v>268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736</v>
      </c>
      <c r="D37" s="19">
        <v>640</v>
      </c>
      <c r="E37" s="20">
        <v>1376</v>
      </c>
      <c r="F37" s="21">
        <v>57</v>
      </c>
      <c r="G37" s="19">
        <v>613</v>
      </c>
      <c r="H37" s="19">
        <v>638</v>
      </c>
      <c r="I37" s="20">
        <v>1251</v>
      </c>
      <c r="J37" s="21">
        <v>87</v>
      </c>
      <c r="K37" s="19">
        <v>50</v>
      </c>
      <c r="L37" s="19">
        <v>144</v>
      </c>
      <c r="M37" s="20">
        <v>194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705</v>
      </c>
      <c r="D38" s="19">
        <v>683</v>
      </c>
      <c r="E38" s="20">
        <v>1388</v>
      </c>
      <c r="F38" s="21">
        <v>58</v>
      </c>
      <c r="G38" s="19">
        <v>722</v>
      </c>
      <c r="H38" s="19">
        <v>708</v>
      </c>
      <c r="I38" s="20">
        <v>1430</v>
      </c>
      <c r="J38" s="21">
        <v>88</v>
      </c>
      <c r="K38" s="19">
        <v>48</v>
      </c>
      <c r="L38" s="19">
        <v>136</v>
      </c>
      <c r="M38" s="20">
        <v>184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815</v>
      </c>
      <c r="D39" s="24">
        <v>737</v>
      </c>
      <c r="E39" s="25">
        <v>1552</v>
      </c>
      <c r="F39" s="26">
        <v>59</v>
      </c>
      <c r="G39" s="24">
        <v>737</v>
      </c>
      <c r="H39" s="24">
        <v>737</v>
      </c>
      <c r="I39" s="25">
        <v>1474</v>
      </c>
      <c r="J39" s="26">
        <v>89</v>
      </c>
      <c r="K39" s="24">
        <v>43</v>
      </c>
      <c r="L39" s="24">
        <v>111</v>
      </c>
      <c r="M39" s="25">
        <v>154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2397</v>
      </c>
      <c r="D42" s="15">
        <v>2244</v>
      </c>
      <c r="E42" s="16">
        <v>4641</v>
      </c>
      <c r="F42" s="29" t="s">
        <v>9</v>
      </c>
      <c r="G42" s="15">
        <v>3893</v>
      </c>
      <c r="H42" s="15">
        <v>3367</v>
      </c>
      <c r="I42" s="16">
        <v>7260</v>
      </c>
      <c r="J42" s="29" t="s">
        <v>10</v>
      </c>
      <c r="K42" s="15">
        <v>776</v>
      </c>
      <c r="L42" s="15">
        <v>1164</v>
      </c>
      <c r="M42" s="16">
        <v>1940</v>
      </c>
      <c r="N42" s="30" t="s">
        <v>11</v>
      </c>
      <c r="O42" s="15">
        <v>6695</v>
      </c>
      <c r="P42" s="15">
        <v>6342</v>
      </c>
      <c r="Q42" s="16">
        <v>13037</v>
      </c>
    </row>
    <row r="43" spans="2:17" s="1" customFormat="1" ht="15" customHeight="1">
      <c r="B43" s="31" t="s">
        <v>12</v>
      </c>
      <c r="C43" s="19">
        <v>2214</v>
      </c>
      <c r="D43" s="19">
        <v>2166</v>
      </c>
      <c r="E43" s="20">
        <v>4380</v>
      </c>
      <c r="F43" s="31" t="s">
        <v>13</v>
      </c>
      <c r="G43" s="19">
        <v>3048</v>
      </c>
      <c r="H43" s="19">
        <v>2876</v>
      </c>
      <c r="I43" s="20">
        <v>5924</v>
      </c>
      <c r="J43" s="31" t="s">
        <v>14</v>
      </c>
      <c r="K43" s="19">
        <v>303</v>
      </c>
      <c r="L43" s="19">
        <v>754</v>
      </c>
      <c r="M43" s="20">
        <v>1057</v>
      </c>
      <c r="N43" s="32" t="s">
        <v>15</v>
      </c>
      <c r="O43" s="19">
        <v>33344</v>
      </c>
      <c r="P43" s="19">
        <v>31166</v>
      </c>
      <c r="Q43" s="20">
        <v>64510</v>
      </c>
    </row>
    <row r="44" spans="2:19" s="1" customFormat="1" ht="15" customHeight="1">
      <c r="B44" s="31" t="s">
        <v>16</v>
      </c>
      <c r="C44" s="19">
        <v>2084</v>
      </c>
      <c r="D44" s="19">
        <v>1932</v>
      </c>
      <c r="E44" s="20">
        <v>4016</v>
      </c>
      <c r="F44" s="31" t="s">
        <v>17</v>
      </c>
      <c r="G44" s="19">
        <v>2769</v>
      </c>
      <c r="H44" s="19">
        <v>2581</v>
      </c>
      <c r="I44" s="20">
        <v>5350</v>
      </c>
      <c r="J44" s="31" t="s">
        <v>18</v>
      </c>
      <c r="K44" s="19">
        <v>123</v>
      </c>
      <c r="L44" s="19">
        <v>344</v>
      </c>
      <c r="M44" s="20">
        <v>467</v>
      </c>
      <c r="N44" s="33" t="s">
        <v>19</v>
      </c>
      <c r="O44" s="24">
        <v>6657</v>
      </c>
      <c r="P44" s="24">
        <v>8620</v>
      </c>
      <c r="Q44" s="25">
        <v>15277</v>
      </c>
      <c r="S44" s="4"/>
    </row>
    <row r="45" spans="2:17" s="1" customFormat="1" ht="15" customHeight="1">
      <c r="B45" s="31" t="s">
        <v>20</v>
      </c>
      <c r="C45" s="19">
        <v>2049</v>
      </c>
      <c r="D45" s="19">
        <v>1952</v>
      </c>
      <c r="E45" s="20">
        <v>4001</v>
      </c>
      <c r="F45" s="31" t="s">
        <v>21</v>
      </c>
      <c r="G45" s="19">
        <v>3294</v>
      </c>
      <c r="H45" s="19">
        <v>3229</v>
      </c>
      <c r="I45" s="20">
        <v>6523</v>
      </c>
      <c r="J45" s="31" t="s">
        <v>22</v>
      </c>
      <c r="K45" s="19">
        <v>30</v>
      </c>
      <c r="L45" s="19">
        <v>93</v>
      </c>
      <c r="M45" s="20">
        <v>123</v>
      </c>
      <c r="N45" s="28" t="s">
        <v>1</v>
      </c>
      <c r="O45" s="5">
        <v>46696</v>
      </c>
      <c r="P45" s="5">
        <v>46128</v>
      </c>
      <c r="Q45" s="6">
        <v>92824</v>
      </c>
    </row>
    <row r="46" spans="2:17" s="1" customFormat="1" ht="15.75" customHeight="1">
      <c r="B46" s="31" t="s">
        <v>23</v>
      </c>
      <c r="C46" s="19">
        <v>2829</v>
      </c>
      <c r="D46" s="19">
        <v>2589</v>
      </c>
      <c r="E46" s="20">
        <v>5418</v>
      </c>
      <c r="F46" s="31" t="s">
        <v>24</v>
      </c>
      <c r="G46" s="19">
        <v>2771</v>
      </c>
      <c r="H46" s="19">
        <v>2726</v>
      </c>
      <c r="I46" s="20">
        <v>5497</v>
      </c>
      <c r="J46" s="31" t="s">
        <v>25</v>
      </c>
      <c r="K46" s="19">
        <v>6</v>
      </c>
      <c r="L46" s="19">
        <v>16</v>
      </c>
      <c r="M46" s="20">
        <v>22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3643</v>
      </c>
      <c r="D47" s="19">
        <v>3216</v>
      </c>
      <c r="E47" s="20">
        <v>6859</v>
      </c>
      <c r="F47" s="31" t="s">
        <v>27</v>
      </c>
      <c r="G47" s="19">
        <v>2293</v>
      </c>
      <c r="H47" s="19">
        <v>2486</v>
      </c>
      <c r="I47" s="20">
        <v>4779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4344</v>
      </c>
      <c r="D48" s="19">
        <v>4183</v>
      </c>
      <c r="E48" s="20">
        <v>8527</v>
      </c>
      <c r="F48" s="31" t="s">
        <v>30</v>
      </c>
      <c r="G48" s="19">
        <v>1874</v>
      </c>
      <c r="H48" s="19">
        <v>2147</v>
      </c>
      <c r="I48" s="20">
        <v>4021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4704</v>
      </c>
      <c r="D49" s="24">
        <v>4447</v>
      </c>
      <c r="E49" s="25">
        <v>9151</v>
      </c>
      <c r="F49" s="34" t="s">
        <v>33</v>
      </c>
      <c r="G49" s="24">
        <v>1252</v>
      </c>
      <c r="H49" s="24">
        <v>1616</v>
      </c>
      <c r="I49" s="25">
        <v>2868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33" sqref="E3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43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49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40.12860163747764</v>
      </c>
    </row>
    <row r="5" spans="3:14" s="1" customFormat="1" ht="15" customHeight="1">
      <c r="C5" s="3"/>
      <c r="E5" s="45">
        <f>SUM(E10:E39,I10:I39,M10:M39,Q10:Q39)</f>
        <v>92215</v>
      </c>
      <c r="F5" s="50"/>
      <c r="G5" s="45">
        <f>SUM(C10:C39,G10:G39,K10:K39,O10:O39)</f>
        <v>47256</v>
      </c>
      <c r="H5" s="50"/>
      <c r="I5" s="45">
        <f>SUM(D10:D39,H10:H39,L10:L39,P10:P39)</f>
        <v>44959</v>
      </c>
      <c r="J5" s="50"/>
      <c r="L5" s="41"/>
      <c r="M5" s="2" t="s">
        <v>2</v>
      </c>
      <c r="N5" s="9">
        <f>(SUMPRODUCT(B$10:B$39,C$10:C$39)+SUMPRODUCT(F$10:F$39,G$10:G$39)+SUMPRODUCT(J$10:J$39,K$10:K$39)+SUMPRODUCT(N$10:N$38,O$10:O$38))/G$5</f>
        <v>39.30063907228712</v>
      </c>
    </row>
    <row r="6" spans="5:14" s="1" customFormat="1" ht="15" customHeight="1">
      <c r="E6" s="51"/>
      <c r="F6" s="52"/>
      <c r="G6" s="51"/>
      <c r="H6" s="52"/>
      <c r="I6" s="51"/>
      <c r="J6" s="52"/>
      <c r="L6" s="42"/>
      <c r="M6" s="2" t="s">
        <v>3</v>
      </c>
      <c r="N6" s="9">
        <f>(SUMPRODUCT(B$10:B$39,D$10:D$39)+SUMPRODUCT(F$10:F$39,H$10:H$39)+SUMPRODUCT(J$10:J$39,L$10:L$39)+SUMPRODUCT(N$10:N$38,P$10:P$38))/I$5</f>
        <v>40.99886563313241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403</v>
      </c>
      <c r="D10" s="15">
        <v>375</v>
      </c>
      <c r="E10" s="16">
        <v>778</v>
      </c>
      <c r="F10" s="14">
        <v>30</v>
      </c>
      <c r="G10" s="15">
        <v>753</v>
      </c>
      <c r="H10" s="15">
        <v>706</v>
      </c>
      <c r="I10" s="16">
        <v>1459</v>
      </c>
      <c r="J10" s="14">
        <v>60</v>
      </c>
      <c r="K10" s="15">
        <v>732</v>
      </c>
      <c r="L10" s="15">
        <v>822</v>
      </c>
      <c r="M10" s="16">
        <v>1554</v>
      </c>
      <c r="N10" s="17">
        <v>90</v>
      </c>
      <c r="O10" s="15">
        <v>15</v>
      </c>
      <c r="P10" s="15">
        <v>67</v>
      </c>
      <c r="Q10" s="16">
        <v>82</v>
      </c>
    </row>
    <row r="11" spans="2:17" s="1" customFormat="1" ht="15" customHeight="1">
      <c r="B11" s="18">
        <v>1</v>
      </c>
      <c r="C11" s="19">
        <v>407</v>
      </c>
      <c r="D11" s="19">
        <v>418</v>
      </c>
      <c r="E11" s="20">
        <v>825</v>
      </c>
      <c r="F11" s="21">
        <v>31</v>
      </c>
      <c r="G11" s="19">
        <v>849</v>
      </c>
      <c r="H11" s="19">
        <v>709</v>
      </c>
      <c r="I11" s="20">
        <v>1558</v>
      </c>
      <c r="J11" s="21">
        <v>61</v>
      </c>
      <c r="K11" s="19">
        <v>561</v>
      </c>
      <c r="L11" s="19">
        <v>578</v>
      </c>
      <c r="M11" s="20">
        <v>1139</v>
      </c>
      <c r="N11" s="22">
        <v>91</v>
      </c>
      <c r="O11" s="19">
        <v>20</v>
      </c>
      <c r="P11" s="19">
        <v>37</v>
      </c>
      <c r="Q11" s="20">
        <v>57</v>
      </c>
    </row>
    <row r="12" spans="2:17" s="1" customFormat="1" ht="15" customHeight="1">
      <c r="B12" s="14">
        <v>2</v>
      </c>
      <c r="C12" s="19">
        <v>408</v>
      </c>
      <c r="D12" s="19">
        <v>425</v>
      </c>
      <c r="E12" s="20">
        <v>833</v>
      </c>
      <c r="F12" s="21">
        <v>32</v>
      </c>
      <c r="G12" s="19">
        <v>865</v>
      </c>
      <c r="H12" s="19">
        <v>743</v>
      </c>
      <c r="I12" s="20">
        <v>1608</v>
      </c>
      <c r="J12" s="21">
        <v>62</v>
      </c>
      <c r="K12" s="19">
        <v>488</v>
      </c>
      <c r="L12" s="19">
        <v>525</v>
      </c>
      <c r="M12" s="20">
        <v>1013</v>
      </c>
      <c r="N12" s="22">
        <v>92</v>
      </c>
      <c r="O12" s="19">
        <v>12</v>
      </c>
      <c r="P12" s="19">
        <v>53</v>
      </c>
      <c r="Q12" s="20">
        <v>65</v>
      </c>
    </row>
    <row r="13" spans="2:17" s="1" customFormat="1" ht="15" customHeight="1">
      <c r="B13" s="18">
        <v>3</v>
      </c>
      <c r="C13" s="19">
        <v>467</v>
      </c>
      <c r="D13" s="19">
        <v>409</v>
      </c>
      <c r="E13" s="20">
        <v>876</v>
      </c>
      <c r="F13" s="21">
        <v>33</v>
      </c>
      <c r="G13" s="19">
        <v>982</v>
      </c>
      <c r="H13" s="19">
        <v>797</v>
      </c>
      <c r="I13" s="20">
        <v>1779</v>
      </c>
      <c r="J13" s="21">
        <v>63</v>
      </c>
      <c r="K13" s="19">
        <v>657</v>
      </c>
      <c r="L13" s="19">
        <v>671</v>
      </c>
      <c r="M13" s="20">
        <v>1328</v>
      </c>
      <c r="N13" s="22">
        <v>93</v>
      </c>
      <c r="O13" s="19">
        <v>7</v>
      </c>
      <c r="P13" s="19">
        <v>40</v>
      </c>
      <c r="Q13" s="20">
        <v>47</v>
      </c>
    </row>
    <row r="14" spans="2:17" s="1" customFormat="1" ht="15" customHeight="1">
      <c r="B14" s="14">
        <v>4</v>
      </c>
      <c r="C14" s="19">
        <v>430</v>
      </c>
      <c r="D14" s="19">
        <v>399</v>
      </c>
      <c r="E14" s="20">
        <v>829</v>
      </c>
      <c r="F14" s="21">
        <v>34</v>
      </c>
      <c r="G14" s="19">
        <v>954</v>
      </c>
      <c r="H14" s="19">
        <v>858</v>
      </c>
      <c r="I14" s="20">
        <v>1812</v>
      </c>
      <c r="J14" s="21">
        <v>64</v>
      </c>
      <c r="K14" s="19">
        <v>640</v>
      </c>
      <c r="L14" s="19">
        <v>671</v>
      </c>
      <c r="M14" s="20">
        <v>1311</v>
      </c>
      <c r="N14" s="22">
        <v>94</v>
      </c>
      <c r="O14" s="19">
        <v>8</v>
      </c>
      <c r="P14" s="19">
        <v>35</v>
      </c>
      <c r="Q14" s="20">
        <v>43</v>
      </c>
    </row>
    <row r="15" spans="2:17" s="1" customFormat="1" ht="15" customHeight="1">
      <c r="B15" s="18">
        <v>5</v>
      </c>
      <c r="C15" s="19">
        <v>469</v>
      </c>
      <c r="D15" s="19">
        <v>435</v>
      </c>
      <c r="E15" s="20">
        <v>904</v>
      </c>
      <c r="F15" s="21">
        <v>35</v>
      </c>
      <c r="G15" s="19">
        <v>986</v>
      </c>
      <c r="H15" s="19">
        <v>815</v>
      </c>
      <c r="I15" s="20">
        <v>1801</v>
      </c>
      <c r="J15" s="21">
        <v>65</v>
      </c>
      <c r="K15" s="19">
        <v>621</v>
      </c>
      <c r="L15" s="19">
        <v>666</v>
      </c>
      <c r="M15" s="20">
        <v>1287</v>
      </c>
      <c r="N15" s="22">
        <v>95</v>
      </c>
      <c r="O15" s="19">
        <v>2</v>
      </c>
      <c r="P15" s="19">
        <v>15</v>
      </c>
      <c r="Q15" s="20">
        <v>17</v>
      </c>
    </row>
    <row r="16" spans="2:17" s="1" customFormat="1" ht="15" customHeight="1">
      <c r="B16" s="14">
        <v>6</v>
      </c>
      <c r="C16" s="19">
        <v>473</v>
      </c>
      <c r="D16" s="19">
        <v>419</v>
      </c>
      <c r="E16" s="20">
        <v>892</v>
      </c>
      <c r="F16" s="21">
        <v>36</v>
      </c>
      <c r="G16" s="19">
        <v>977</v>
      </c>
      <c r="H16" s="19">
        <v>796</v>
      </c>
      <c r="I16" s="20">
        <v>1773</v>
      </c>
      <c r="J16" s="21">
        <v>66</v>
      </c>
      <c r="K16" s="19">
        <v>631</v>
      </c>
      <c r="L16" s="19">
        <v>653</v>
      </c>
      <c r="M16" s="20">
        <v>1284</v>
      </c>
      <c r="N16" s="22">
        <v>96</v>
      </c>
      <c r="O16" s="19">
        <v>7</v>
      </c>
      <c r="P16" s="19">
        <v>11</v>
      </c>
      <c r="Q16" s="20">
        <v>18</v>
      </c>
    </row>
    <row r="17" spans="2:17" s="1" customFormat="1" ht="15" customHeight="1">
      <c r="B17" s="18">
        <v>7</v>
      </c>
      <c r="C17" s="19">
        <v>465</v>
      </c>
      <c r="D17" s="19">
        <v>467</v>
      </c>
      <c r="E17" s="20">
        <v>932</v>
      </c>
      <c r="F17" s="21">
        <v>37</v>
      </c>
      <c r="G17" s="19">
        <v>840</v>
      </c>
      <c r="H17" s="19">
        <v>773</v>
      </c>
      <c r="I17" s="20">
        <v>1613</v>
      </c>
      <c r="J17" s="21">
        <v>67</v>
      </c>
      <c r="K17" s="19">
        <v>587</v>
      </c>
      <c r="L17" s="19">
        <v>584</v>
      </c>
      <c r="M17" s="20">
        <v>1171</v>
      </c>
      <c r="N17" s="22">
        <v>97</v>
      </c>
      <c r="O17" s="19">
        <v>2</v>
      </c>
      <c r="P17" s="19">
        <v>7</v>
      </c>
      <c r="Q17" s="20">
        <v>9</v>
      </c>
    </row>
    <row r="18" spans="2:17" s="1" customFormat="1" ht="15" customHeight="1">
      <c r="B18" s="14">
        <v>8</v>
      </c>
      <c r="C18" s="19">
        <v>477</v>
      </c>
      <c r="D18" s="19">
        <v>454</v>
      </c>
      <c r="E18" s="20">
        <v>931</v>
      </c>
      <c r="F18" s="21">
        <v>38</v>
      </c>
      <c r="G18" s="19">
        <v>883</v>
      </c>
      <c r="H18" s="19">
        <v>778</v>
      </c>
      <c r="I18" s="20">
        <v>1661</v>
      </c>
      <c r="J18" s="21">
        <v>68</v>
      </c>
      <c r="K18" s="19">
        <v>477</v>
      </c>
      <c r="L18" s="19">
        <v>532</v>
      </c>
      <c r="M18" s="20">
        <v>1009</v>
      </c>
      <c r="N18" s="22">
        <v>98</v>
      </c>
      <c r="O18" s="19">
        <v>1</v>
      </c>
      <c r="P18" s="19">
        <v>6</v>
      </c>
      <c r="Q18" s="20">
        <v>7</v>
      </c>
    </row>
    <row r="19" spans="2:17" s="1" customFormat="1" ht="15" customHeight="1">
      <c r="B19" s="18">
        <v>9</v>
      </c>
      <c r="C19" s="19">
        <v>463</v>
      </c>
      <c r="D19" s="19">
        <v>471</v>
      </c>
      <c r="E19" s="20">
        <v>934</v>
      </c>
      <c r="F19" s="21">
        <v>39</v>
      </c>
      <c r="G19" s="19">
        <v>793</v>
      </c>
      <c r="H19" s="19">
        <v>779</v>
      </c>
      <c r="I19" s="20">
        <v>1572</v>
      </c>
      <c r="J19" s="21">
        <v>69</v>
      </c>
      <c r="K19" s="19">
        <v>467</v>
      </c>
      <c r="L19" s="19">
        <v>462</v>
      </c>
      <c r="M19" s="20">
        <v>929</v>
      </c>
      <c r="N19" s="22">
        <v>99</v>
      </c>
      <c r="O19" s="19">
        <v>1</v>
      </c>
      <c r="P19" s="19">
        <v>5</v>
      </c>
      <c r="Q19" s="20">
        <v>6</v>
      </c>
    </row>
    <row r="20" spans="2:17" s="1" customFormat="1" ht="15" customHeight="1">
      <c r="B20" s="14">
        <v>10</v>
      </c>
      <c r="C20" s="19">
        <v>475</v>
      </c>
      <c r="D20" s="19">
        <v>448</v>
      </c>
      <c r="E20" s="20">
        <v>923</v>
      </c>
      <c r="F20" s="21">
        <v>40</v>
      </c>
      <c r="G20" s="19">
        <v>853</v>
      </c>
      <c r="H20" s="19">
        <v>771</v>
      </c>
      <c r="I20" s="20">
        <v>1624</v>
      </c>
      <c r="J20" s="21">
        <v>70</v>
      </c>
      <c r="K20" s="19">
        <v>513</v>
      </c>
      <c r="L20" s="19">
        <v>497</v>
      </c>
      <c r="M20" s="20">
        <v>1010</v>
      </c>
      <c r="N20" s="22">
        <v>100</v>
      </c>
      <c r="O20" s="19">
        <v>1</v>
      </c>
      <c r="P20" s="19">
        <v>3</v>
      </c>
      <c r="Q20" s="20">
        <v>4</v>
      </c>
    </row>
    <row r="21" spans="2:17" s="1" customFormat="1" ht="15" customHeight="1">
      <c r="B21" s="18">
        <v>11</v>
      </c>
      <c r="C21" s="19">
        <v>464</v>
      </c>
      <c r="D21" s="19">
        <v>461</v>
      </c>
      <c r="E21" s="20">
        <v>925</v>
      </c>
      <c r="F21" s="21">
        <v>41</v>
      </c>
      <c r="G21" s="19">
        <v>652</v>
      </c>
      <c r="H21" s="19">
        <v>581</v>
      </c>
      <c r="I21" s="20">
        <v>1233</v>
      </c>
      <c r="J21" s="21">
        <v>71</v>
      </c>
      <c r="K21" s="19">
        <v>478</v>
      </c>
      <c r="L21" s="19">
        <v>463</v>
      </c>
      <c r="M21" s="20">
        <v>941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480</v>
      </c>
      <c r="D22" s="19">
        <v>484</v>
      </c>
      <c r="E22" s="20">
        <v>964</v>
      </c>
      <c r="F22" s="21">
        <v>42</v>
      </c>
      <c r="G22" s="19">
        <v>850</v>
      </c>
      <c r="H22" s="19">
        <v>702</v>
      </c>
      <c r="I22" s="20">
        <v>1552</v>
      </c>
      <c r="J22" s="21">
        <v>72</v>
      </c>
      <c r="K22" s="19">
        <v>416</v>
      </c>
      <c r="L22" s="19">
        <v>390</v>
      </c>
      <c r="M22" s="20">
        <v>806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498</v>
      </c>
      <c r="D23" s="19">
        <v>478</v>
      </c>
      <c r="E23" s="20">
        <v>976</v>
      </c>
      <c r="F23" s="21">
        <v>43</v>
      </c>
      <c r="G23" s="19">
        <v>726</v>
      </c>
      <c r="H23" s="19">
        <v>688</v>
      </c>
      <c r="I23" s="20">
        <v>1414</v>
      </c>
      <c r="J23" s="21">
        <v>73</v>
      </c>
      <c r="K23" s="19">
        <v>356</v>
      </c>
      <c r="L23" s="19">
        <v>342</v>
      </c>
      <c r="M23" s="20">
        <v>698</v>
      </c>
      <c r="N23" s="22">
        <v>103</v>
      </c>
      <c r="O23" s="19">
        <v>1</v>
      </c>
      <c r="P23" s="19">
        <v>2</v>
      </c>
      <c r="Q23" s="20">
        <v>3</v>
      </c>
    </row>
    <row r="24" spans="2:17" s="1" customFormat="1" ht="15" customHeight="1">
      <c r="B24" s="14">
        <v>14</v>
      </c>
      <c r="C24" s="19">
        <v>432</v>
      </c>
      <c r="D24" s="19">
        <v>475</v>
      </c>
      <c r="E24" s="20">
        <v>907</v>
      </c>
      <c r="F24" s="21">
        <v>44</v>
      </c>
      <c r="G24" s="19">
        <v>717</v>
      </c>
      <c r="H24" s="19">
        <v>600</v>
      </c>
      <c r="I24" s="20">
        <v>1317</v>
      </c>
      <c r="J24" s="21">
        <v>74</v>
      </c>
      <c r="K24" s="19">
        <v>316</v>
      </c>
      <c r="L24" s="19">
        <v>318</v>
      </c>
      <c r="M24" s="20">
        <v>634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466</v>
      </c>
      <c r="D25" s="19">
        <v>447</v>
      </c>
      <c r="E25" s="20">
        <v>913</v>
      </c>
      <c r="F25" s="21">
        <v>45</v>
      </c>
      <c r="G25" s="19">
        <v>630</v>
      </c>
      <c r="H25" s="19">
        <v>562</v>
      </c>
      <c r="I25" s="20">
        <v>1192</v>
      </c>
      <c r="J25" s="21">
        <v>75</v>
      </c>
      <c r="K25" s="19">
        <v>300</v>
      </c>
      <c r="L25" s="19">
        <v>274</v>
      </c>
      <c r="M25" s="20">
        <v>574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429</v>
      </c>
      <c r="D26" s="19">
        <v>432</v>
      </c>
      <c r="E26" s="20">
        <v>861</v>
      </c>
      <c r="F26" s="21">
        <v>46</v>
      </c>
      <c r="G26" s="19">
        <v>622</v>
      </c>
      <c r="H26" s="19">
        <v>531</v>
      </c>
      <c r="I26" s="20">
        <v>1153</v>
      </c>
      <c r="J26" s="21">
        <v>76</v>
      </c>
      <c r="K26" s="19">
        <v>226</v>
      </c>
      <c r="L26" s="19">
        <v>270</v>
      </c>
      <c r="M26" s="20">
        <v>496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429</v>
      </c>
      <c r="D27" s="19">
        <v>417</v>
      </c>
      <c r="E27" s="20">
        <v>846</v>
      </c>
      <c r="F27" s="21">
        <v>47</v>
      </c>
      <c r="G27" s="19">
        <v>619</v>
      </c>
      <c r="H27" s="19">
        <v>521</v>
      </c>
      <c r="I27" s="20">
        <v>1140</v>
      </c>
      <c r="J27" s="21">
        <v>77</v>
      </c>
      <c r="K27" s="19">
        <v>188</v>
      </c>
      <c r="L27" s="19">
        <v>234</v>
      </c>
      <c r="M27" s="20">
        <v>422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449</v>
      </c>
      <c r="D28" s="19">
        <v>442</v>
      </c>
      <c r="E28" s="20">
        <v>891</v>
      </c>
      <c r="F28" s="21">
        <v>48</v>
      </c>
      <c r="G28" s="19">
        <v>572</v>
      </c>
      <c r="H28" s="19">
        <v>488</v>
      </c>
      <c r="I28" s="20">
        <v>1060</v>
      </c>
      <c r="J28" s="21">
        <v>78</v>
      </c>
      <c r="K28" s="19">
        <v>168</v>
      </c>
      <c r="L28" s="19">
        <v>202</v>
      </c>
      <c r="M28" s="20">
        <v>370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550</v>
      </c>
      <c r="D29" s="19">
        <v>462</v>
      </c>
      <c r="E29" s="20">
        <v>1012</v>
      </c>
      <c r="F29" s="21">
        <v>49</v>
      </c>
      <c r="G29" s="19">
        <v>560</v>
      </c>
      <c r="H29" s="19">
        <v>506</v>
      </c>
      <c r="I29" s="20">
        <v>1066</v>
      </c>
      <c r="J29" s="21">
        <v>79</v>
      </c>
      <c r="K29" s="19">
        <v>163</v>
      </c>
      <c r="L29" s="19">
        <v>222</v>
      </c>
      <c r="M29" s="20">
        <v>385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607</v>
      </c>
      <c r="D30" s="19">
        <v>532</v>
      </c>
      <c r="E30" s="20">
        <v>1139</v>
      </c>
      <c r="F30" s="21">
        <v>50</v>
      </c>
      <c r="G30" s="19">
        <v>545</v>
      </c>
      <c r="H30" s="19">
        <v>468</v>
      </c>
      <c r="I30" s="20">
        <v>1013</v>
      </c>
      <c r="J30" s="21">
        <v>80</v>
      </c>
      <c r="K30" s="19">
        <v>117</v>
      </c>
      <c r="L30" s="19">
        <v>196</v>
      </c>
      <c r="M30" s="20">
        <v>313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630</v>
      </c>
      <c r="D31" s="19">
        <v>534</v>
      </c>
      <c r="E31" s="20">
        <v>1164</v>
      </c>
      <c r="F31" s="21">
        <v>51</v>
      </c>
      <c r="G31" s="19">
        <v>560</v>
      </c>
      <c r="H31" s="19">
        <v>440</v>
      </c>
      <c r="I31" s="20">
        <v>1000</v>
      </c>
      <c r="J31" s="21">
        <v>81</v>
      </c>
      <c r="K31" s="19">
        <v>94</v>
      </c>
      <c r="L31" s="19">
        <v>169</v>
      </c>
      <c r="M31" s="20">
        <v>263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722</v>
      </c>
      <c r="D32" s="19">
        <v>552</v>
      </c>
      <c r="E32" s="20">
        <v>1274</v>
      </c>
      <c r="F32" s="21">
        <v>52</v>
      </c>
      <c r="G32" s="19">
        <v>537</v>
      </c>
      <c r="H32" s="19">
        <v>481</v>
      </c>
      <c r="I32" s="20">
        <v>1018</v>
      </c>
      <c r="J32" s="21">
        <v>82</v>
      </c>
      <c r="K32" s="19">
        <v>100</v>
      </c>
      <c r="L32" s="19">
        <v>171</v>
      </c>
      <c r="M32" s="20">
        <v>271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657</v>
      </c>
      <c r="D33" s="19">
        <v>527</v>
      </c>
      <c r="E33" s="20">
        <v>1184</v>
      </c>
      <c r="F33" s="21">
        <v>53</v>
      </c>
      <c r="G33" s="19">
        <v>515</v>
      </c>
      <c r="H33" s="19">
        <v>452</v>
      </c>
      <c r="I33" s="20">
        <v>967</v>
      </c>
      <c r="J33" s="21">
        <v>83</v>
      </c>
      <c r="K33" s="19">
        <v>85</v>
      </c>
      <c r="L33" s="19">
        <v>125</v>
      </c>
      <c r="M33" s="20">
        <v>210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654</v>
      </c>
      <c r="D34" s="19">
        <v>526</v>
      </c>
      <c r="E34" s="20">
        <v>1180</v>
      </c>
      <c r="F34" s="21">
        <v>54</v>
      </c>
      <c r="G34" s="19">
        <v>542</v>
      </c>
      <c r="H34" s="19">
        <v>488</v>
      </c>
      <c r="I34" s="20">
        <v>1030</v>
      </c>
      <c r="J34" s="21">
        <v>84</v>
      </c>
      <c r="K34" s="19">
        <v>59</v>
      </c>
      <c r="L34" s="19">
        <v>145</v>
      </c>
      <c r="M34" s="20">
        <v>204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651</v>
      </c>
      <c r="D35" s="19">
        <v>584</v>
      </c>
      <c r="E35" s="20">
        <v>1235</v>
      </c>
      <c r="F35" s="21">
        <v>55</v>
      </c>
      <c r="G35" s="19">
        <v>566</v>
      </c>
      <c r="H35" s="19">
        <v>586</v>
      </c>
      <c r="I35" s="20">
        <v>1152</v>
      </c>
      <c r="J35" s="21">
        <v>85</v>
      </c>
      <c r="K35" s="19">
        <v>53</v>
      </c>
      <c r="L35" s="19">
        <v>118</v>
      </c>
      <c r="M35" s="20">
        <v>171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658</v>
      </c>
      <c r="D36" s="19">
        <v>587</v>
      </c>
      <c r="E36" s="20">
        <v>1245</v>
      </c>
      <c r="F36" s="21">
        <v>56</v>
      </c>
      <c r="G36" s="19">
        <v>601</v>
      </c>
      <c r="H36" s="19">
        <v>610</v>
      </c>
      <c r="I36" s="20">
        <v>1211</v>
      </c>
      <c r="J36" s="21">
        <v>86</v>
      </c>
      <c r="K36" s="19">
        <v>46</v>
      </c>
      <c r="L36" s="19">
        <v>112</v>
      </c>
      <c r="M36" s="20">
        <v>158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704</v>
      </c>
      <c r="D37" s="19">
        <v>581</v>
      </c>
      <c r="E37" s="20">
        <v>1285</v>
      </c>
      <c r="F37" s="21">
        <v>57</v>
      </c>
      <c r="G37" s="19">
        <v>651</v>
      </c>
      <c r="H37" s="19">
        <v>706</v>
      </c>
      <c r="I37" s="20">
        <v>1357</v>
      </c>
      <c r="J37" s="21">
        <v>87</v>
      </c>
      <c r="K37" s="19">
        <v>43</v>
      </c>
      <c r="L37" s="19">
        <v>90</v>
      </c>
      <c r="M37" s="20">
        <v>133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711</v>
      </c>
      <c r="D38" s="19">
        <v>611</v>
      </c>
      <c r="E38" s="20">
        <v>1322</v>
      </c>
      <c r="F38" s="21">
        <v>58</v>
      </c>
      <c r="G38" s="19">
        <v>748</v>
      </c>
      <c r="H38" s="19">
        <v>803</v>
      </c>
      <c r="I38" s="20">
        <v>1551</v>
      </c>
      <c r="J38" s="21">
        <v>88</v>
      </c>
      <c r="K38" s="19">
        <v>27</v>
      </c>
      <c r="L38" s="19">
        <v>78</v>
      </c>
      <c r="M38" s="20">
        <v>105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738</v>
      </c>
      <c r="D39" s="24">
        <v>630</v>
      </c>
      <c r="E39" s="25">
        <v>1368</v>
      </c>
      <c r="F39" s="26">
        <v>59</v>
      </c>
      <c r="G39" s="24">
        <v>730</v>
      </c>
      <c r="H39" s="24">
        <v>803</v>
      </c>
      <c r="I39" s="25">
        <v>1533</v>
      </c>
      <c r="J39" s="26">
        <v>89</v>
      </c>
      <c r="K39" s="24">
        <v>26</v>
      </c>
      <c r="L39" s="24">
        <v>72</v>
      </c>
      <c r="M39" s="25">
        <v>98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2115</v>
      </c>
      <c r="D42" s="15">
        <v>2026</v>
      </c>
      <c r="E42" s="16">
        <v>4141</v>
      </c>
      <c r="F42" s="29" t="s">
        <v>9</v>
      </c>
      <c r="G42" s="15">
        <v>3798</v>
      </c>
      <c r="H42" s="15">
        <v>3342</v>
      </c>
      <c r="I42" s="16">
        <v>7140</v>
      </c>
      <c r="J42" s="29" t="s">
        <v>10</v>
      </c>
      <c r="K42" s="15">
        <v>455</v>
      </c>
      <c r="L42" s="15">
        <v>806</v>
      </c>
      <c r="M42" s="16">
        <v>1261</v>
      </c>
      <c r="N42" s="30" t="s">
        <v>11</v>
      </c>
      <c r="O42" s="15">
        <v>6811</v>
      </c>
      <c r="P42" s="15">
        <v>6618</v>
      </c>
      <c r="Q42" s="16">
        <v>13429</v>
      </c>
    </row>
    <row r="43" spans="2:17" s="1" customFormat="1" ht="15" customHeight="1">
      <c r="B43" s="31" t="s">
        <v>12</v>
      </c>
      <c r="C43" s="19">
        <v>2347</v>
      </c>
      <c r="D43" s="19">
        <v>2246</v>
      </c>
      <c r="E43" s="20">
        <v>4593</v>
      </c>
      <c r="F43" s="31" t="s">
        <v>13</v>
      </c>
      <c r="G43" s="19">
        <v>3003</v>
      </c>
      <c r="H43" s="19">
        <v>2608</v>
      </c>
      <c r="I43" s="20">
        <v>5611</v>
      </c>
      <c r="J43" s="31" t="s">
        <v>14</v>
      </c>
      <c r="K43" s="19">
        <v>195</v>
      </c>
      <c r="L43" s="19">
        <v>470</v>
      </c>
      <c r="M43" s="20">
        <v>665</v>
      </c>
      <c r="N43" s="32" t="s">
        <v>15</v>
      </c>
      <c r="O43" s="19">
        <v>33811</v>
      </c>
      <c r="P43" s="19">
        <v>30672</v>
      </c>
      <c r="Q43" s="20">
        <v>64483</v>
      </c>
    </row>
    <row r="44" spans="2:19" s="1" customFormat="1" ht="15" customHeight="1">
      <c r="B44" s="31" t="s">
        <v>16</v>
      </c>
      <c r="C44" s="19">
        <v>2349</v>
      </c>
      <c r="D44" s="19">
        <v>2346</v>
      </c>
      <c r="E44" s="20">
        <v>4695</v>
      </c>
      <c r="F44" s="31" t="s">
        <v>17</v>
      </c>
      <c r="G44" s="19">
        <v>2699</v>
      </c>
      <c r="H44" s="19">
        <v>2329</v>
      </c>
      <c r="I44" s="20">
        <v>5028</v>
      </c>
      <c r="J44" s="31" t="s">
        <v>18</v>
      </c>
      <c r="K44" s="19">
        <v>62</v>
      </c>
      <c r="L44" s="19">
        <v>232</v>
      </c>
      <c r="M44" s="20">
        <v>294</v>
      </c>
      <c r="N44" s="33" t="s">
        <v>19</v>
      </c>
      <c r="O44" s="24">
        <v>6634</v>
      </c>
      <c r="P44" s="24">
        <v>7669</v>
      </c>
      <c r="Q44" s="25">
        <v>14303</v>
      </c>
      <c r="S44" s="4"/>
    </row>
    <row r="45" spans="2:17" s="1" customFormat="1" ht="15" customHeight="1">
      <c r="B45" s="31" t="s">
        <v>20</v>
      </c>
      <c r="C45" s="19">
        <v>2323</v>
      </c>
      <c r="D45" s="19">
        <v>2200</v>
      </c>
      <c r="E45" s="20">
        <v>4523</v>
      </c>
      <c r="F45" s="31" t="s">
        <v>21</v>
      </c>
      <c r="G45" s="19">
        <v>3296</v>
      </c>
      <c r="H45" s="19">
        <v>3508</v>
      </c>
      <c r="I45" s="20">
        <v>6804</v>
      </c>
      <c r="J45" s="31" t="s">
        <v>22</v>
      </c>
      <c r="K45" s="19">
        <v>13</v>
      </c>
      <c r="L45" s="19">
        <v>44</v>
      </c>
      <c r="M45" s="20">
        <v>57</v>
      </c>
      <c r="N45" s="28" t="s">
        <v>1</v>
      </c>
      <c r="O45" s="5">
        <v>47256</v>
      </c>
      <c r="P45" s="5">
        <v>44959</v>
      </c>
      <c r="Q45" s="6">
        <v>92215</v>
      </c>
    </row>
    <row r="46" spans="2:17" s="1" customFormat="1" ht="15.75" customHeight="1">
      <c r="B46" s="31" t="s">
        <v>23</v>
      </c>
      <c r="C46" s="19">
        <v>3270</v>
      </c>
      <c r="D46" s="19">
        <v>2671</v>
      </c>
      <c r="E46" s="20">
        <v>5941</v>
      </c>
      <c r="F46" s="31" t="s">
        <v>24</v>
      </c>
      <c r="G46" s="19">
        <v>3078</v>
      </c>
      <c r="H46" s="19">
        <v>3267</v>
      </c>
      <c r="I46" s="20">
        <v>6345</v>
      </c>
      <c r="J46" s="31" t="s">
        <v>25</v>
      </c>
      <c r="K46" s="19">
        <v>2</v>
      </c>
      <c r="L46" s="19">
        <v>7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3462</v>
      </c>
      <c r="D47" s="19">
        <v>2993</v>
      </c>
      <c r="E47" s="20">
        <v>6455</v>
      </c>
      <c r="F47" s="31" t="s">
        <v>27</v>
      </c>
      <c r="G47" s="19">
        <v>2783</v>
      </c>
      <c r="H47" s="19">
        <v>2897</v>
      </c>
      <c r="I47" s="20">
        <v>5680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4403</v>
      </c>
      <c r="D48" s="19">
        <v>3813</v>
      </c>
      <c r="E48" s="20">
        <v>8216</v>
      </c>
      <c r="F48" s="31" t="s">
        <v>30</v>
      </c>
      <c r="G48" s="19">
        <v>2079</v>
      </c>
      <c r="H48" s="19">
        <v>2010</v>
      </c>
      <c r="I48" s="20">
        <v>4089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4479</v>
      </c>
      <c r="D49" s="24">
        <v>3941</v>
      </c>
      <c r="E49" s="25">
        <v>8420</v>
      </c>
      <c r="F49" s="34" t="s">
        <v>33</v>
      </c>
      <c r="G49" s="24">
        <v>1045</v>
      </c>
      <c r="H49" s="24">
        <v>1202</v>
      </c>
      <c r="I49" s="25">
        <v>2247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31" sqref="E3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44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49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41.59348018596413</v>
      </c>
    </row>
    <row r="5" spans="3:14" s="1" customFormat="1" ht="15" customHeight="1">
      <c r="C5" s="3"/>
      <c r="E5" s="45">
        <f>SUM(E10:E39,I10:I39,M10:M39,Q10:Q39)</f>
        <v>144544</v>
      </c>
      <c r="F5" s="50"/>
      <c r="G5" s="45">
        <f>SUM(C10:C39,G10:G39,K10:K39,O10:O39)</f>
        <v>71134</v>
      </c>
      <c r="H5" s="50"/>
      <c r="I5" s="45">
        <f>SUM(D10:D39,H10:H39,L10:L39,P10:P39)</f>
        <v>73410</v>
      </c>
      <c r="J5" s="50"/>
      <c r="L5" s="41"/>
      <c r="M5" s="2" t="s">
        <v>2</v>
      </c>
      <c r="N5" s="9">
        <f>(SUMPRODUCT(B$10:B$39,C$10:C$39)+SUMPRODUCT(F$10:F$39,G$10:G$39)+SUMPRODUCT(J$10:J$39,K$10:K$39)+SUMPRODUCT(N$10:N$38,O$10:O$38))/G$5</f>
        <v>40.43720302527624</v>
      </c>
    </row>
    <row r="6" spans="5:14" s="1" customFormat="1" ht="15" customHeight="1">
      <c r="E6" s="51"/>
      <c r="F6" s="52"/>
      <c r="G6" s="51"/>
      <c r="H6" s="52"/>
      <c r="I6" s="51"/>
      <c r="J6" s="52"/>
      <c r="L6" s="42"/>
      <c r="M6" s="2" t="s">
        <v>3</v>
      </c>
      <c r="N6" s="9">
        <f>(SUMPRODUCT(B$10:B$39,D$10:D$39)+SUMPRODUCT(F$10:F$39,H$10:H$39)+SUMPRODUCT(J$10:J$39,L$10:L$39)+SUMPRODUCT(N$10:N$38,P$10:P$38))/I$5</f>
        <v>42.713908186895516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585</v>
      </c>
      <c r="D10" s="15">
        <v>619</v>
      </c>
      <c r="E10" s="16">
        <v>1204</v>
      </c>
      <c r="F10" s="14">
        <v>30</v>
      </c>
      <c r="G10" s="15">
        <v>1098</v>
      </c>
      <c r="H10" s="15">
        <v>1055</v>
      </c>
      <c r="I10" s="16">
        <v>2153</v>
      </c>
      <c r="J10" s="14">
        <v>60</v>
      </c>
      <c r="K10" s="15">
        <v>1050</v>
      </c>
      <c r="L10" s="15">
        <v>1074</v>
      </c>
      <c r="M10" s="16">
        <v>2124</v>
      </c>
      <c r="N10" s="17">
        <v>90</v>
      </c>
      <c r="O10" s="15">
        <v>67</v>
      </c>
      <c r="P10" s="15">
        <v>175</v>
      </c>
      <c r="Q10" s="16">
        <v>242</v>
      </c>
    </row>
    <row r="11" spans="2:17" s="1" customFormat="1" ht="15" customHeight="1">
      <c r="B11" s="18">
        <v>1</v>
      </c>
      <c r="C11" s="19">
        <v>586</v>
      </c>
      <c r="D11" s="19">
        <v>598</v>
      </c>
      <c r="E11" s="20">
        <v>1184</v>
      </c>
      <c r="F11" s="21">
        <v>31</v>
      </c>
      <c r="G11" s="19">
        <v>993</v>
      </c>
      <c r="H11" s="19">
        <v>1050</v>
      </c>
      <c r="I11" s="20">
        <v>2043</v>
      </c>
      <c r="J11" s="21">
        <v>61</v>
      </c>
      <c r="K11" s="19">
        <v>714</v>
      </c>
      <c r="L11" s="19">
        <v>755</v>
      </c>
      <c r="M11" s="20">
        <v>1469</v>
      </c>
      <c r="N11" s="22">
        <v>91</v>
      </c>
      <c r="O11" s="19">
        <v>57</v>
      </c>
      <c r="P11" s="19">
        <v>132</v>
      </c>
      <c r="Q11" s="20">
        <v>189</v>
      </c>
    </row>
    <row r="12" spans="2:17" s="1" customFormat="1" ht="15" customHeight="1">
      <c r="B12" s="14">
        <v>2</v>
      </c>
      <c r="C12" s="19">
        <v>592</v>
      </c>
      <c r="D12" s="19">
        <v>543</v>
      </c>
      <c r="E12" s="20">
        <v>1135</v>
      </c>
      <c r="F12" s="21">
        <v>32</v>
      </c>
      <c r="G12" s="19">
        <v>1149</v>
      </c>
      <c r="H12" s="19">
        <v>1094</v>
      </c>
      <c r="I12" s="20">
        <v>2243</v>
      </c>
      <c r="J12" s="21">
        <v>62</v>
      </c>
      <c r="K12" s="19">
        <v>657</v>
      </c>
      <c r="L12" s="19">
        <v>707</v>
      </c>
      <c r="M12" s="20">
        <v>1364</v>
      </c>
      <c r="N12" s="22">
        <v>92</v>
      </c>
      <c r="O12" s="19">
        <v>60</v>
      </c>
      <c r="P12" s="19">
        <v>107</v>
      </c>
      <c r="Q12" s="20">
        <v>167</v>
      </c>
    </row>
    <row r="13" spans="2:17" s="1" customFormat="1" ht="15" customHeight="1">
      <c r="B13" s="18">
        <v>3</v>
      </c>
      <c r="C13" s="19">
        <v>648</v>
      </c>
      <c r="D13" s="19">
        <v>622</v>
      </c>
      <c r="E13" s="20">
        <v>1270</v>
      </c>
      <c r="F13" s="21">
        <v>33</v>
      </c>
      <c r="G13" s="19">
        <v>1229</v>
      </c>
      <c r="H13" s="19">
        <v>1133</v>
      </c>
      <c r="I13" s="20">
        <v>2362</v>
      </c>
      <c r="J13" s="21">
        <v>63</v>
      </c>
      <c r="K13" s="19">
        <v>831</v>
      </c>
      <c r="L13" s="19">
        <v>830</v>
      </c>
      <c r="M13" s="20">
        <v>1661</v>
      </c>
      <c r="N13" s="22">
        <v>93</v>
      </c>
      <c r="O13" s="19">
        <v>40</v>
      </c>
      <c r="P13" s="19">
        <v>85</v>
      </c>
      <c r="Q13" s="20">
        <v>125</v>
      </c>
    </row>
    <row r="14" spans="2:17" s="1" customFormat="1" ht="15" customHeight="1">
      <c r="B14" s="14">
        <v>4</v>
      </c>
      <c r="C14" s="19">
        <v>630</v>
      </c>
      <c r="D14" s="19">
        <v>645</v>
      </c>
      <c r="E14" s="20">
        <v>1275</v>
      </c>
      <c r="F14" s="21">
        <v>34</v>
      </c>
      <c r="G14" s="19">
        <v>1256</v>
      </c>
      <c r="H14" s="19">
        <v>1343</v>
      </c>
      <c r="I14" s="20">
        <v>2599</v>
      </c>
      <c r="J14" s="21">
        <v>64</v>
      </c>
      <c r="K14" s="19">
        <v>819</v>
      </c>
      <c r="L14" s="19">
        <v>899</v>
      </c>
      <c r="M14" s="20">
        <v>1718</v>
      </c>
      <c r="N14" s="22">
        <v>94</v>
      </c>
      <c r="O14" s="19">
        <v>27</v>
      </c>
      <c r="P14" s="19">
        <v>80</v>
      </c>
      <c r="Q14" s="20">
        <v>107</v>
      </c>
    </row>
    <row r="15" spans="2:17" s="1" customFormat="1" ht="15" customHeight="1">
      <c r="B15" s="18">
        <v>5</v>
      </c>
      <c r="C15" s="19">
        <v>666</v>
      </c>
      <c r="D15" s="19">
        <v>627</v>
      </c>
      <c r="E15" s="20">
        <v>1293</v>
      </c>
      <c r="F15" s="21">
        <v>35</v>
      </c>
      <c r="G15" s="19">
        <v>1291</v>
      </c>
      <c r="H15" s="19">
        <v>1290</v>
      </c>
      <c r="I15" s="20">
        <v>2581</v>
      </c>
      <c r="J15" s="21">
        <v>65</v>
      </c>
      <c r="K15" s="19">
        <v>832</v>
      </c>
      <c r="L15" s="19">
        <v>881</v>
      </c>
      <c r="M15" s="20">
        <v>1713</v>
      </c>
      <c r="N15" s="22">
        <v>95</v>
      </c>
      <c r="O15" s="19">
        <v>20</v>
      </c>
      <c r="P15" s="19">
        <v>48</v>
      </c>
      <c r="Q15" s="20">
        <v>68</v>
      </c>
    </row>
    <row r="16" spans="2:17" s="1" customFormat="1" ht="15" customHeight="1">
      <c r="B16" s="14">
        <v>6</v>
      </c>
      <c r="C16" s="19">
        <v>699</v>
      </c>
      <c r="D16" s="19">
        <v>648</v>
      </c>
      <c r="E16" s="20">
        <v>1347</v>
      </c>
      <c r="F16" s="21">
        <v>36</v>
      </c>
      <c r="G16" s="19">
        <v>1267</v>
      </c>
      <c r="H16" s="19">
        <v>1280</v>
      </c>
      <c r="I16" s="20">
        <v>2547</v>
      </c>
      <c r="J16" s="21">
        <v>66</v>
      </c>
      <c r="K16" s="19">
        <v>741</v>
      </c>
      <c r="L16" s="19">
        <v>834</v>
      </c>
      <c r="M16" s="20">
        <v>1575</v>
      </c>
      <c r="N16" s="22">
        <v>96</v>
      </c>
      <c r="O16" s="19">
        <v>17</v>
      </c>
      <c r="P16" s="19">
        <v>46</v>
      </c>
      <c r="Q16" s="20">
        <v>63</v>
      </c>
    </row>
    <row r="17" spans="2:17" s="1" customFormat="1" ht="15" customHeight="1">
      <c r="B17" s="18">
        <v>7</v>
      </c>
      <c r="C17" s="19">
        <v>784</v>
      </c>
      <c r="D17" s="19">
        <v>707</v>
      </c>
      <c r="E17" s="20">
        <v>1491</v>
      </c>
      <c r="F17" s="21">
        <v>37</v>
      </c>
      <c r="G17" s="19">
        <v>1244</v>
      </c>
      <c r="H17" s="19">
        <v>1316</v>
      </c>
      <c r="I17" s="20">
        <v>2560</v>
      </c>
      <c r="J17" s="21">
        <v>67</v>
      </c>
      <c r="K17" s="19">
        <v>660</v>
      </c>
      <c r="L17" s="19">
        <v>759</v>
      </c>
      <c r="M17" s="20">
        <v>1419</v>
      </c>
      <c r="N17" s="22">
        <v>97</v>
      </c>
      <c r="O17" s="19">
        <v>12</v>
      </c>
      <c r="P17" s="19">
        <v>37</v>
      </c>
      <c r="Q17" s="20">
        <v>49</v>
      </c>
    </row>
    <row r="18" spans="2:17" s="1" customFormat="1" ht="15" customHeight="1">
      <c r="B18" s="14">
        <v>8</v>
      </c>
      <c r="C18" s="19">
        <v>742</v>
      </c>
      <c r="D18" s="19">
        <v>705</v>
      </c>
      <c r="E18" s="20">
        <v>1447</v>
      </c>
      <c r="F18" s="21">
        <v>38</v>
      </c>
      <c r="G18" s="19">
        <v>1302</v>
      </c>
      <c r="H18" s="19">
        <v>1336</v>
      </c>
      <c r="I18" s="20">
        <v>2638</v>
      </c>
      <c r="J18" s="21">
        <v>68</v>
      </c>
      <c r="K18" s="19">
        <v>590</v>
      </c>
      <c r="L18" s="19">
        <v>719</v>
      </c>
      <c r="M18" s="20">
        <v>1309</v>
      </c>
      <c r="N18" s="22">
        <v>98</v>
      </c>
      <c r="O18" s="19">
        <v>8</v>
      </c>
      <c r="P18" s="19">
        <v>24</v>
      </c>
      <c r="Q18" s="20">
        <v>32</v>
      </c>
    </row>
    <row r="19" spans="2:17" s="1" customFormat="1" ht="15" customHeight="1">
      <c r="B19" s="18">
        <v>9</v>
      </c>
      <c r="C19" s="19">
        <v>792</v>
      </c>
      <c r="D19" s="19">
        <v>699</v>
      </c>
      <c r="E19" s="20">
        <v>1491</v>
      </c>
      <c r="F19" s="21">
        <v>39</v>
      </c>
      <c r="G19" s="19">
        <v>1243</v>
      </c>
      <c r="H19" s="19">
        <v>1247</v>
      </c>
      <c r="I19" s="20">
        <v>2490</v>
      </c>
      <c r="J19" s="21">
        <v>69</v>
      </c>
      <c r="K19" s="19">
        <v>586</v>
      </c>
      <c r="L19" s="19">
        <v>677</v>
      </c>
      <c r="M19" s="20">
        <v>1263</v>
      </c>
      <c r="N19" s="22">
        <v>99</v>
      </c>
      <c r="O19" s="19">
        <v>3</v>
      </c>
      <c r="P19" s="19">
        <v>14</v>
      </c>
      <c r="Q19" s="20">
        <v>17</v>
      </c>
    </row>
    <row r="20" spans="2:17" s="1" customFormat="1" ht="15" customHeight="1">
      <c r="B20" s="14">
        <v>10</v>
      </c>
      <c r="C20" s="19">
        <v>732</v>
      </c>
      <c r="D20" s="19">
        <v>719</v>
      </c>
      <c r="E20" s="20">
        <v>1451</v>
      </c>
      <c r="F20" s="21">
        <v>40</v>
      </c>
      <c r="G20" s="19">
        <v>1374</v>
      </c>
      <c r="H20" s="19">
        <v>1398</v>
      </c>
      <c r="I20" s="20">
        <v>2772</v>
      </c>
      <c r="J20" s="21">
        <v>70</v>
      </c>
      <c r="K20" s="19">
        <v>598</v>
      </c>
      <c r="L20" s="19">
        <v>775</v>
      </c>
      <c r="M20" s="20">
        <v>1373</v>
      </c>
      <c r="N20" s="22">
        <v>100</v>
      </c>
      <c r="O20" s="19">
        <v>2</v>
      </c>
      <c r="P20" s="19">
        <v>9</v>
      </c>
      <c r="Q20" s="20">
        <v>11</v>
      </c>
    </row>
    <row r="21" spans="2:17" s="1" customFormat="1" ht="15" customHeight="1">
      <c r="B21" s="18">
        <v>11</v>
      </c>
      <c r="C21" s="19">
        <v>801</v>
      </c>
      <c r="D21" s="19">
        <v>728</v>
      </c>
      <c r="E21" s="20">
        <v>1529</v>
      </c>
      <c r="F21" s="21">
        <v>41</v>
      </c>
      <c r="G21" s="19">
        <v>1021</v>
      </c>
      <c r="H21" s="19">
        <v>1003</v>
      </c>
      <c r="I21" s="20">
        <v>2024</v>
      </c>
      <c r="J21" s="21">
        <v>71</v>
      </c>
      <c r="K21" s="19">
        <v>623</v>
      </c>
      <c r="L21" s="19">
        <v>725</v>
      </c>
      <c r="M21" s="20">
        <v>1348</v>
      </c>
      <c r="N21" s="22">
        <v>101</v>
      </c>
      <c r="O21" s="19">
        <v>0</v>
      </c>
      <c r="P21" s="19">
        <v>4</v>
      </c>
      <c r="Q21" s="20">
        <v>4</v>
      </c>
    </row>
    <row r="22" spans="2:17" s="1" customFormat="1" ht="15" customHeight="1">
      <c r="B22" s="14">
        <v>12</v>
      </c>
      <c r="C22" s="19">
        <v>666</v>
      </c>
      <c r="D22" s="19">
        <v>731</v>
      </c>
      <c r="E22" s="20">
        <v>1397</v>
      </c>
      <c r="F22" s="21">
        <v>42</v>
      </c>
      <c r="G22" s="19">
        <v>1285</v>
      </c>
      <c r="H22" s="19">
        <v>1293</v>
      </c>
      <c r="I22" s="20">
        <v>2578</v>
      </c>
      <c r="J22" s="21">
        <v>72</v>
      </c>
      <c r="K22" s="19">
        <v>577</v>
      </c>
      <c r="L22" s="19">
        <v>722</v>
      </c>
      <c r="M22" s="20">
        <v>1299</v>
      </c>
      <c r="N22" s="22">
        <v>102</v>
      </c>
      <c r="O22" s="19">
        <v>0</v>
      </c>
      <c r="P22" s="19">
        <v>3</v>
      </c>
      <c r="Q22" s="20">
        <v>3</v>
      </c>
    </row>
    <row r="23" spans="2:17" s="1" customFormat="1" ht="15" customHeight="1">
      <c r="B23" s="18">
        <v>13</v>
      </c>
      <c r="C23" s="19">
        <v>803</v>
      </c>
      <c r="D23" s="19">
        <v>774</v>
      </c>
      <c r="E23" s="20">
        <v>1577</v>
      </c>
      <c r="F23" s="21">
        <v>43</v>
      </c>
      <c r="G23" s="19">
        <v>1255</v>
      </c>
      <c r="H23" s="19">
        <v>1240</v>
      </c>
      <c r="I23" s="20">
        <v>2495</v>
      </c>
      <c r="J23" s="21">
        <v>73</v>
      </c>
      <c r="K23" s="19">
        <v>545</v>
      </c>
      <c r="L23" s="19">
        <v>659</v>
      </c>
      <c r="M23" s="20">
        <v>1204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739</v>
      </c>
      <c r="D24" s="19">
        <v>684</v>
      </c>
      <c r="E24" s="20">
        <v>1423</v>
      </c>
      <c r="F24" s="21">
        <v>44</v>
      </c>
      <c r="G24" s="19">
        <v>1219</v>
      </c>
      <c r="H24" s="19">
        <v>1162</v>
      </c>
      <c r="I24" s="20">
        <v>2381</v>
      </c>
      <c r="J24" s="21">
        <v>74</v>
      </c>
      <c r="K24" s="19">
        <v>512</v>
      </c>
      <c r="L24" s="19">
        <v>612</v>
      </c>
      <c r="M24" s="20">
        <v>1124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734</v>
      </c>
      <c r="D25" s="19">
        <v>719</v>
      </c>
      <c r="E25" s="20">
        <v>1453</v>
      </c>
      <c r="F25" s="21">
        <v>45</v>
      </c>
      <c r="G25" s="19">
        <v>1116</v>
      </c>
      <c r="H25" s="19">
        <v>1089</v>
      </c>
      <c r="I25" s="20">
        <v>2205</v>
      </c>
      <c r="J25" s="21">
        <v>75</v>
      </c>
      <c r="K25" s="19">
        <v>527</v>
      </c>
      <c r="L25" s="19">
        <v>652</v>
      </c>
      <c r="M25" s="20">
        <v>1179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712</v>
      </c>
      <c r="D26" s="19">
        <v>661</v>
      </c>
      <c r="E26" s="20">
        <v>1373</v>
      </c>
      <c r="F26" s="21">
        <v>46</v>
      </c>
      <c r="G26" s="19">
        <v>1133</v>
      </c>
      <c r="H26" s="19">
        <v>1031</v>
      </c>
      <c r="I26" s="20">
        <v>2164</v>
      </c>
      <c r="J26" s="21">
        <v>76</v>
      </c>
      <c r="K26" s="19">
        <v>456</v>
      </c>
      <c r="L26" s="19">
        <v>634</v>
      </c>
      <c r="M26" s="20">
        <v>1090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673</v>
      </c>
      <c r="D27" s="19">
        <v>643</v>
      </c>
      <c r="E27" s="20">
        <v>1316</v>
      </c>
      <c r="F27" s="21">
        <v>47</v>
      </c>
      <c r="G27" s="19">
        <v>1097</v>
      </c>
      <c r="H27" s="19">
        <v>979</v>
      </c>
      <c r="I27" s="20">
        <v>2076</v>
      </c>
      <c r="J27" s="21">
        <v>77</v>
      </c>
      <c r="K27" s="19">
        <v>442</v>
      </c>
      <c r="L27" s="19">
        <v>624</v>
      </c>
      <c r="M27" s="20">
        <v>1066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683</v>
      </c>
      <c r="D28" s="19">
        <v>643</v>
      </c>
      <c r="E28" s="20">
        <v>1326</v>
      </c>
      <c r="F28" s="21">
        <v>48</v>
      </c>
      <c r="G28" s="19">
        <v>1012</v>
      </c>
      <c r="H28" s="19">
        <v>1004</v>
      </c>
      <c r="I28" s="20">
        <v>2016</v>
      </c>
      <c r="J28" s="21">
        <v>78</v>
      </c>
      <c r="K28" s="19">
        <v>410</v>
      </c>
      <c r="L28" s="19">
        <v>600</v>
      </c>
      <c r="M28" s="20">
        <v>1010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718</v>
      </c>
      <c r="D29" s="19">
        <v>738</v>
      </c>
      <c r="E29" s="20">
        <v>1456</v>
      </c>
      <c r="F29" s="21">
        <v>49</v>
      </c>
      <c r="G29" s="19">
        <v>1055</v>
      </c>
      <c r="H29" s="19">
        <v>990</v>
      </c>
      <c r="I29" s="20">
        <v>2045</v>
      </c>
      <c r="J29" s="21">
        <v>79</v>
      </c>
      <c r="K29" s="19">
        <v>398</v>
      </c>
      <c r="L29" s="19">
        <v>583</v>
      </c>
      <c r="M29" s="20">
        <v>981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693</v>
      </c>
      <c r="D30" s="19">
        <v>706</v>
      </c>
      <c r="E30" s="20">
        <v>1399</v>
      </c>
      <c r="F30" s="21">
        <v>50</v>
      </c>
      <c r="G30" s="19">
        <v>1028</v>
      </c>
      <c r="H30" s="19">
        <v>919</v>
      </c>
      <c r="I30" s="20">
        <v>1947</v>
      </c>
      <c r="J30" s="21">
        <v>80</v>
      </c>
      <c r="K30" s="19">
        <v>352</v>
      </c>
      <c r="L30" s="19">
        <v>473</v>
      </c>
      <c r="M30" s="20">
        <v>825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777</v>
      </c>
      <c r="D31" s="19">
        <v>732</v>
      </c>
      <c r="E31" s="20">
        <v>1509</v>
      </c>
      <c r="F31" s="21">
        <v>51</v>
      </c>
      <c r="G31" s="19">
        <v>954</v>
      </c>
      <c r="H31" s="19">
        <v>859</v>
      </c>
      <c r="I31" s="20">
        <v>1813</v>
      </c>
      <c r="J31" s="21">
        <v>81</v>
      </c>
      <c r="K31" s="19">
        <v>326</v>
      </c>
      <c r="L31" s="19">
        <v>455</v>
      </c>
      <c r="M31" s="20">
        <v>781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810</v>
      </c>
      <c r="D32" s="19">
        <v>742</v>
      </c>
      <c r="E32" s="20">
        <v>1552</v>
      </c>
      <c r="F32" s="21">
        <v>52</v>
      </c>
      <c r="G32" s="19">
        <v>927</v>
      </c>
      <c r="H32" s="19">
        <v>873</v>
      </c>
      <c r="I32" s="20">
        <v>1800</v>
      </c>
      <c r="J32" s="21">
        <v>82</v>
      </c>
      <c r="K32" s="19">
        <v>289</v>
      </c>
      <c r="L32" s="19">
        <v>450</v>
      </c>
      <c r="M32" s="20">
        <v>739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895</v>
      </c>
      <c r="D33" s="19">
        <v>817</v>
      </c>
      <c r="E33" s="20">
        <v>1712</v>
      </c>
      <c r="F33" s="21">
        <v>53</v>
      </c>
      <c r="G33" s="19">
        <v>859</v>
      </c>
      <c r="H33" s="19">
        <v>869</v>
      </c>
      <c r="I33" s="20">
        <v>1728</v>
      </c>
      <c r="J33" s="21">
        <v>83</v>
      </c>
      <c r="K33" s="19">
        <v>262</v>
      </c>
      <c r="L33" s="19">
        <v>357</v>
      </c>
      <c r="M33" s="20">
        <v>619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916</v>
      </c>
      <c r="D34" s="19">
        <v>844</v>
      </c>
      <c r="E34" s="20">
        <v>1760</v>
      </c>
      <c r="F34" s="21">
        <v>54</v>
      </c>
      <c r="G34" s="19">
        <v>890</v>
      </c>
      <c r="H34" s="19">
        <v>781</v>
      </c>
      <c r="I34" s="20">
        <v>1671</v>
      </c>
      <c r="J34" s="21">
        <v>84</v>
      </c>
      <c r="K34" s="19">
        <v>211</v>
      </c>
      <c r="L34" s="19">
        <v>365</v>
      </c>
      <c r="M34" s="20">
        <v>576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875</v>
      </c>
      <c r="D35" s="19">
        <v>867</v>
      </c>
      <c r="E35" s="20">
        <v>1742</v>
      </c>
      <c r="F35" s="21">
        <v>55</v>
      </c>
      <c r="G35" s="19">
        <v>921</v>
      </c>
      <c r="H35" s="19">
        <v>863</v>
      </c>
      <c r="I35" s="20">
        <v>1784</v>
      </c>
      <c r="J35" s="21">
        <v>85</v>
      </c>
      <c r="K35" s="19">
        <v>155</v>
      </c>
      <c r="L35" s="19">
        <v>351</v>
      </c>
      <c r="M35" s="20">
        <v>506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906</v>
      </c>
      <c r="D36" s="19">
        <v>872</v>
      </c>
      <c r="E36" s="20">
        <v>1778</v>
      </c>
      <c r="F36" s="21">
        <v>56</v>
      </c>
      <c r="G36" s="19">
        <v>938</v>
      </c>
      <c r="H36" s="19">
        <v>919</v>
      </c>
      <c r="I36" s="20">
        <v>1857</v>
      </c>
      <c r="J36" s="21">
        <v>86</v>
      </c>
      <c r="K36" s="19">
        <v>152</v>
      </c>
      <c r="L36" s="19">
        <v>283</v>
      </c>
      <c r="M36" s="20">
        <v>435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959</v>
      </c>
      <c r="D37" s="19">
        <v>909</v>
      </c>
      <c r="E37" s="20">
        <v>1868</v>
      </c>
      <c r="F37" s="21">
        <v>57</v>
      </c>
      <c r="G37" s="19">
        <v>1071</v>
      </c>
      <c r="H37" s="19">
        <v>1024</v>
      </c>
      <c r="I37" s="20">
        <v>2095</v>
      </c>
      <c r="J37" s="21">
        <v>87</v>
      </c>
      <c r="K37" s="19">
        <v>118</v>
      </c>
      <c r="L37" s="19">
        <v>275</v>
      </c>
      <c r="M37" s="20">
        <v>393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970</v>
      </c>
      <c r="D38" s="19">
        <v>940</v>
      </c>
      <c r="E38" s="20">
        <v>1910</v>
      </c>
      <c r="F38" s="21">
        <v>58</v>
      </c>
      <c r="G38" s="19">
        <v>1079</v>
      </c>
      <c r="H38" s="19">
        <v>1174</v>
      </c>
      <c r="I38" s="20">
        <v>2253</v>
      </c>
      <c r="J38" s="21">
        <v>88</v>
      </c>
      <c r="K38" s="19">
        <v>91</v>
      </c>
      <c r="L38" s="19">
        <v>201</v>
      </c>
      <c r="M38" s="20">
        <v>292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992</v>
      </c>
      <c r="D39" s="24">
        <v>953</v>
      </c>
      <c r="E39" s="25">
        <v>1945</v>
      </c>
      <c r="F39" s="26">
        <v>59</v>
      </c>
      <c r="G39" s="24">
        <v>1135</v>
      </c>
      <c r="H39" s="24">
        <v>1075</v>
      </c>
      <c r="I39" s="25">
        <v>2210</v>
      </c>
      <c r="J39" s="26">
        <v>89</v>
      </c>
      <c r="K39" s="24">
        <v>78</v>
      </c>
      <c r="L39" s="24">
        <v>189</v>
      </c>
      <c r="M39" s="25">
        <v>267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3041</v>
      </c>
      <c r="D42" s="15">
        <v>3027</v>
      </c>
      <c r="E42" s="16">
        <v>6068</v>
      </c>
      <c r="F42" s="29" t="s">
        <v>9</v>
      </c>
      <c r="G42" s="15">
        <v>6154</v>
      </c>
      <c r="H42" s="15">
        <v>6096</v>
      </c>
      <c r="I42" s="16">
        <v>12250</v>
      </c>
      <c r="J42" s="29" t="s">
        <v>10</v>
      </c>
      <c r="K42" s="15">
        <v>1440</v>
      </c>
      <c r="L42" s="15">
        <v>2100</v>
      </c>
      <c r="M42" s="16">
        <v>3540</v>
      </c>
      <c r="N42" s="30" t="s">
        <v>11</v>
      </c>
      <c r="O42" s="15">
        <v>10465</v>
      </c>
      <c r="P42" s="15">
        <v>10049</v>
      </c>
      <c r="Q42" s="16">
        <v>20514</v>
      </c>
    </row>
    <row r="43" spans="2:17" s="1" customFormat="1" ht="15" customHeight="1">
      <c r="B43" s="31" t="s">
        <v>12</v>
      </c>
      <c r="C43" s="19">
        <v>3683</v>
      </c>
      <c r="D43" s="19">
        <v>3386</v>
      </c>
      <c r="E43" s="20">
        <v>7069</v>
      </c>
      <c r="F43" s="31" t="s">
        <v>13</v>
      </c>
      <c r="G43" s="19">
        <v>5413</v>
      </c>
      <c r="H43" s="19">
        <v>5093</v>
      </c>
      <c r="I43" s="20">
        <v>10506</v>
      </c>
      <c r="J43" s="31" t="s">
        <v>14</v>
      </c>
      <c r="K43" s="19">
        <v>594</v>
      </c>
      <c r="L43" s="19">
        <v>1299</v>
      </c>
      <c r="M43" s="20">
        <v>1893</v>
      </c>
      <c r="N43" s="32" t="s">
        <v>15</v>
      </c>
      <c r="O43" s="19">
        <v>49825</v>
      </c>
      <c r="P43" s="19">
        <v>48740</v>
      </c>
      <c r="Q43" s="20">
        <v>98565</v>
      </c>
    </row>
    <row r="44" spans="2:19" s="1" customFormat="1" ht="15" customHeight="1">
      <c r="B44" s="31" t="s">
        <v>16</v>
      </c>
      <c r="C44" s="19">
        <v>3741</v>
      </c>
      <c r="D44" s="19">
        <v>3636</v>
      </c>
      <c r="E44" s="20">
        <v>7377</v>
      </c>
      <c r="F44" s="31" t="s">
        <v>17</v>
      </c>
      <c r="G44" s="19">
        <v>4658</v>
      </c>
      <c r="H44" s="19">
        <v>4301</v>
      </c>
      <c r="I44" s="20">
        <v>8959</v>
      </c>
      <c r="J44" s="31" t="s">
        <v>18</v>
      </c>
      <c r="K44" s="19">
        <v>251</v>
      </c>
      <c r="L44" s="19">
        <v>579</v>
      </c>
      <c r="M44" s="20">
        <v>830</v>
      </c>
      <c r="N44" s="33" t="s">
        <v>19</v>
      </c>
      <c r="O44" s="24">
        <v>10844</v>
      </c>
      <c r="P44" s="24">
        <v>14621</v>
      </c>
      <c r="Q44" s="25">
        <v>25465</v>
      </c>
      <c r="S44" s="4"/>
    </row>
    <row r="45" spans="2:17" s="1" customFormat="1" ht="15" customHeight="1">
      <c r="B45" s="31" t="s">
        <v>20</v>
      </c>
      <c r="C45" s="19">
        <v>3520</v>
      </c>
      <c r="D45" s="19">
        <v>3404</v>
      </c>
      <c r="E45" s="20">
        <v>6924</v>
      </c>
      <c r="F45" s="31" t="s">
        <v>21</v>
      </c>
      <c r="G45" s="19">
        <v>5144</v>
      </c>
      <c r="H45" s="19">
        <v>5055</v>
      </c>
      <c r="I45" s="20">
        <v>10199</v>
      </c>
      <c r="J45" s="31" t="s">
        <v>22</v>
      </c>
      <c r="K45" s="19">
        <v>60</v>
      </c>
      <c r="L45" s="19">
        <v>169</v>
      </c>
      <c r="M45" s="20">
        <v>229</v>
      </c>
      <c r="N45" s="28" t="s">
        <v>1</v>
      </c>
      <c r="O45" s="5">
        <v>71134</v>
      </c>
      <c r="P45" s="5">
        <v>73410</v>
      </c>
      <c r="Q45" s="6">
        <v>144544</v>
      </c>
    </row>
    <row r="46" spans="2:17" s="1" customFormat="1" ht="15.75" customHeight="1">
      <c r="B46" s="31" t="s">
        <v>23</v>
      </c>
      <c r="C46" s="19">
        <v>4091</v>
      </c>
      <c r="D46" s="19">
        <v>3841</v>
      </c>
      <c r="E46" s="20">
        <v>7932</v>
      </c>
      <c r="F46" s="31" t="s">
        <v>24</v>
      </c>
      <c r="G46" s="19">
        <v>4071</v>
      </c>
      <c r="H46" s="19">
        <v>4265</v>
      </c>
      <c r="I46" s="20">
        <v>8336</v>
      </c>
      <c r="J46" s="31" t="s">
        <v>25</v>
      </c>
      <c r="K46" s="19">
        <v>2</v>
      </c>
      <c r="L46" s="19">
        <v>16</v>
      </c>
      <c r="M46" s="20">
        <v>18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4702</v>
      </c>
      <c r="D47" s="19">
        <v>4541</v>
      </c>
      <c r="E47" s="20">
        <v>9243</v>
      </c>
      <c r="F47" s="31" t="s">
        <v>27</v>
      </c>
      <c r="G47" s="19">
        <v>3409</v>
      </c>
      <c r="H47" s="19">
        <v>3870</v>
      </c>
      <c r="I47" s="20">
        <v>7279</v>
      </c>
      <c r="J47" s="31" t="s">
        <v>28</v>
      </c>
      <c r="K47" s="19">
        <v>0</v>
      </c>
      <c r="L47" s="19">
        <v>2</v>
      </c>
      <c r="M47" s="20">
        <v>2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5725</v>
      </c>
      <c r="D48" s="19">
        <v>5675</v>
      </c>
      <c r="E48" s="20">
        <v>11400</v>
      </c>
      <c r="F48" s="31" t="s">
        <v>30</v>
      </c>
      <c r="G48" s="19">
        <v>2855</v>
      </c>
      <c r="H48" s="19">
        <v>3493</v>
      </c>
      <c r="I48" s="20">
        <v>6348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3" s="1" customFormat="1" ht="15" customHeight="1">
      <c r="B49" s="36" t="s">
        <v>32</v>
      </c>
      <c r="C49" s="24">
        <v>6347</v>
      </c>
      <c r="D49" s="24">
        <v>6469</v>
      </c>
      <c r="E49" s="25">
        <v>12816</v>
      </c>
      <c r="F49" s="34" t="s">
        <v>33</v>
      </c>
      <c r="G49" s="24">
        <v>2233</v>
      </c>
      <c r="H49" s="24">
        <v>3093</v>
      </c>
      <c r="I49" s="25">
        <v>5326</v>
      </c>
      <c r="J49" s="34" t="s">
        <v>34</v>
      </c>
      <c r="K49" s="24">
        <v>0</v>
      </c>
      <c r="L49" s="24">
        <v>0</v>
      </c>
      <c r="M49" s="25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27" sqref="E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45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7">
        <v>39417</v>
      </c>
      <c r="P2" s="49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f>(SUMPRODUCT(B$10:B$39,E$10:E$39)+SUMPRODUCT(F$10:F$39,I$10:I$39)+SUMPRODUCT(J$10:J$39,M$10:M$39)+SUMPRODUCT(N$10:N$38,Q$10:Q$38))/$E$5</f>
        <v>39.66779553578241</v>
      </c>
    </row>
    <row r="5" spans="3:14" s="1" customFormat="1" ht="15" customHeight="1">
      <c r="C5" s="3"/>
      <c r="E5" s="45">
        <f>SUM(E10:E39,I10:I39,M10:M39,Q10:Q39)</f>
        <v>170377</v>
      </c>
      <c r="F5" s="50"/>
      <c r="G5" s="45">
        <f>SUM(C10:C39,G10:G39,K10:K39,O10:O39)</f>
        <v>86651</v>
      </c>
      <c r="H5" s="50"/>
      <c r="I5" s="45">
        <f>SUM(D10:D39,H10:H39,L10:L39,P10:P39)</f>
        <v>83726</v>
      </c>
      <c r="J5" s="50"/>
      <c r="L5" s="41"/>
      <c r="M5" s="2" t="s">
        <v>2</v>
      </c>
      <c r="N5" s="9">
        <f>(SUMPRODUCT(B$10:B$39,C$10:C$39)+SUMPRODUCT(F$10:F$39,G$10:G$39)+SUMPRODUCT(J$10:J$39,K$10:K$39)+SUMPRODUCT(N$10:N$38,O$10:O$38))/G$5</f>
        <v>38.866741295541885</v>
      </c>
    </row>
    <row r="6" spans="5:14" s="1" customFormat="1" ht="15" customHeight="1">
      <c r="E6" s="51"/>
      <c r="F6" s="52"/>
      <c r="G6" s="51"/>
      <c r="H6" s="52"/>
      <c r="I6" s="51"/>
      <c r="J6" s="52"/>
      <c r="L6" s="42"/>
      <c r="M6" s="2" t="s">
        <v>3</v>
      </c>
      <c r="N6" s="9">
        <f>(SUMPRODUCT(B$10:B$39,D$10:D$39)+SUMPRODUCT(F$10:F$39,H$10:H$39)+SUMPRODUCT(J$10:J$39,L$10:L$39)+SUMPRODUCT(N$10:N$38,P$10:P$38))/I$5</f>
        <v>40.49683491388577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907</v>
      </c>
      <c r="D10" s="15">
        <v>843</v>
      </c>
      <c r="E10" s="16">
        <v>1750</v>
      </c>
      <c r="F10" s="14">
        <v>30</v>
      </c>
      <c r="G10" s="15">
        <v>1554</v>
      </c>
      <c r="H10" s="15">
        <v>1332</v>
      </c>
      <c r="I10" s="16">
        <v>2886</v>
      </c>
      <c r="J10" s="14">
        <v>60</v>
      </c>
      <c r="K10" s="15">
        <v>1314</v>
      </c>
      <c r="L10" s="15">
        <v>1294</v>
      </c>
      <c r="M10" s="16">
        <v>2608</v>
      </c>
      <c r="N10" s="17">
        <v>90</v>
      </c>
      <c r="O10" s="15">
        <v>42</v>
      </c>
      <c r="P10" s="15">
        <v>128</v>
      </c>
      <c r="Q10" s="16">
        <v>170</v>
      </c>
    </row>
    <row r="11" spans="2:17" s="1" customFormat="1" ht="15" customHeight="1">
      <c r="B11" s="18">
        <v>1</v>
      </c>
      <c r="C11" s="19">
        <v>813</v>
      </c>
      <c r="D11" s="19">
        <v>779</v>
      </c>
      <c r="E11" s="20">
        <v>1592</v>
      </c>
      <c r="F11" s="21">
        <v>31</v>
      </c>
      <c r="G11" s="19">
        <v>1559</v>
      </c>
      <c r="H11" s="19">
        <v>1496</v>
      </c>
      <c r="I11" s="20">
        <v>3055</v>
      </c>
      <c r="J11" s="21">
        <v>61</v>
      </c>
      <c r="K11" s="19">
        <v>831</v>
      </c>
      <c r="L11" s="19">
        <v>863</v>
      </c>
      <c r="M11" s="20">
        <v>1694</v>
      </c>
      <c r="N11" s="22">
        <v>91</v>
      </c>
      <c r="O11" s="19">
        <v>46</v>
      </c>
      <c r="P11" s="19">
        <v>103</v>
      </c>
      <c r="Q11" s="20">
        <v>149</v>
      </c>
    </row>
    <row r="12" spans="2:17" s="1" customFormat="1" ht="15" customHeight="1">
      <c r="B12" s="14">
        <v>2</v>
      </c>
      <c r="C12" s="19">
        <v>838</v>
      </c>
      <c r="D12" s="19">
        <v>746</v>
      </c>
      <c r="E12" s="20">
        <v>1584</v>
      </c>
      <c r="F12" s="21">
        <v>32</v>
      </c>
      <c r="G12" s="19">
        <v>1637</v>
      </c>
      <c r="H12" s="19">
        <v>1489</v>
      </c>
      <c r="I12" s="20">
        <v>3126</v>
      </c>
      <c r="J12" s="21">
        <v>62</v>
      </c>
      <c r="K12" s="19">
        <v>742</v>
      </c>
      <c r="L12" s="19">
        <v>783</v>
      </c>
      <c r="M12" s="20">
        <v>1525</v>
      </c>
      <c r="N12" s="22">
        <v>92</v>
      </c>
      <c r="O12" s="19">
        <v>23</v>
      </c>
      <c r="P12" s="19">
        <v>66</v>
      </c>
      <c r="Q12" s="20">
        <v>89</v>
      </c>
    </row>
    <row r="13" spans="2:17" s="1" customFormat="1" ht="15" customHeight="1">
      <c r="B13" s="18">
        <v>3</v>
      </c>
      <c r="C13" s="19">
        <v>844</v>
      </c>
      <c r="D13" s="19">
        <v>790</v>
      </c>
      <c r="E13" s="20">
        <v>1634</v>
      </c>
      <c r="F13" s="21">
        <v>33</v>
      </c>
      <c r="G13" s="19">
        <v>1705</v>
      </c>
      <c r="H13" s="19">
        <v>1601</v>
      </c>
      <c r="I13" s="20">
        <v>3306</v>
      </c>
      <c r="J13" s="21">
        <v>63</v>
      </c>
      <c r="K13" s="19">
        <v>951</v>
      </c>
      <c r="L13" s="19">
        <v>1004</v>
      </c>
      <c r="M13" s="20">
        <v>1955</v>
      </c>
      <c r="N13" s="22">
        <v>93</v>
      </c>
      <c r="O13" s="19">
        <v>20</v>
      </c>
      <c r="P13" s="19">
        <v>78</v>
      </c>
      <c r="Q13" s="20">
        <v>98</v>
      </c>
    </row>
    <row r="14" spans="2:17" s="1" customFormat="1" ht="15" customHeight="1">
      <c r="B14" s="14">
        <v>4</v>
      </c>
      <c r="C14" s="19">
        <v>836</v>
      </c>
      <c r="D14" s="19">
        <v>795</v>
      </c>
      <c r="E14" s="20">
        <v>1631</v>
      </c>
      <c r="F14" s="21">
        <v>34</v>
      </c>
      <c r="G14" s="19">
        <v>1839</v>
      </c>
      <c r="H14" s="19">
        <v>1643</v>
      </c>
      <c r="I14" s="20">
        <v>3482</v>
      </c>
      <c r="J14" s="21">
        <v>64</v>
      </c>
      <c r="K14" s="19">
        <v>941</v>
      </c>
      <c r="L14" s="19">
        <v>1060</v>
      </c>
      <c r="M14" s="20">
        <v>2001</v>
      </c>
      <c r="N14" s="22">
        <v>94</v>
      </c>
      <c r="O14" s="19">
        <v>14</v>
      </c>
      <c r="P14" s="19">
        <v>56</v>
      </c>
      <c r="Q14" s="20">
        <v>70</v>
      </c>
    </row>
    <row r="15" spans="2:17" s="1" customFormat="1" ht="15" customHeight="1">
      <c r="B15" s="18">
        <v>5</v>
      </c>
      <c r="C15" s="19">
        <v>817</v>
      </c>
      <c r="D15" s="19">
        <v>813</v>
      </c>
      <c r="E15" s="20">
        <v>1630</v>
      </c>
      <c r="F15" s="21">
        <v>35</v>
      </c>
      <c r="G15" s="19">
        <v>1830</v>
      </c>
      <c r="H15" s="19">
        <v>1684</v>
      </c>
      <c r="I15" s="20">
        <v>3514</v>
      </c>
      <c r="J15" s="21">
        <v>65</v>
      </c>
      <c r="K15" s="19">
        <v>971</v>
      </c>
      <c r="L15" s="19">
        <v>965</v>
      </c>
      <c r="M15" s="20">
        <v>1936</v>
      </c>
      <c r="N15" s="22">
        <v>95</v>
      </c>
      <c r="O15" s="19">
        <v>11</v>
      </c>
      <c r="P15" s="19">
        <v>44</v>
      </c>
      <c r="Q15" s="20">
        <v>55</v>
      </c>
    </row>
    <row r="16" spans="2:17" s="1" customFormat="1" ht="15" customHeight="1">
      <c r="B16" s="14">
        <v>6</v>
      </c>
      <c r="C16" s="19">
        <v>879</v>
      </c>
      <c r="D16" s="19">
        <v>871</v>
      </c>
      <c r="E16" s="20">
        <v>1750</v>
      </c>
      <c r="F16" s="21">
        <v>36</v>
      </c>
      <c r="G16" s="19">
        <v>1790</v>
      </c>
      <c r="H16" s="19">
        <v>1723</v>
      </c>
      <c r="I16" s="20">
        <v>3513</v>
      </c>
      <c r="J16" s="21">
        <v>66</v>
      </c>
      <c r="K16" s="19">
        <v>965</v>
      </c>
      <c r="L16" s="19">
        <v>1025</v>
      </c>
      <c r="M16" s="20">
        <v>1990</v>
      </c>
      <c r="N16" s="22">
        <v>96</v>
      </c>
      <c r="O16" s="19">
        <v>9</v>
      </c>
      <c r="P16" s="19">
        <v>26</v>
      </c>
      <c r="Q16" s="20">
        <v>35</v>
      </c>
    </row>
    <row r="17" spans="2:17" s="1" customFormat="1" ht="15" customHeight="1">
      <c r="B17" s="18">
        <v>7</v>
      </c>
      <c r="C17" s="19">
        <v>890</v>
      </c>
      <c r="D17" s="19">
        <v>843</v>
      </c>
      <c r="E17" s="20">
        <v>1733</v>
      </c>
      <c r="F17" s="21">
        <v>37</v>
      </c>
      <c r="G17" s="19">
        <v>1739</v>
      </c>
      <c r="H17" s="19">
        <v>1641</v>
      </c>
      <c r="I17" s="20">
        <v>3380</v>
      </c>
      <c r="J17" s="21">
        <v>67</v>
      </c>
      <c r="K17" s="19">
        <v>823</v>
      </c>
      <c r="L17" s="19">
        <v>928</v>
      </c>
      <c r="M17" s="20">
        <v>1751</v>
      </c>
      <c r="N17" s="22">
        <v>97</v>
      </c>
      <c r="O17" s="19">
        <v>5</v>
      </c>
      <c r="P17" s="19">
        <v>20</v>
      </c>
      <c r="Q17" s="20">
        <v>25</v>
      </c>
    </row>
    <row r="18" spans="2:17" s="1" customFormat="1" ht="15" customHeight="1">
      <c r="B18" s="14">
        <v>8</v>
      </c>
      <c r="C18" s="19">
        <v>853</v>
      </c>
      <c r="D18" s="19">
        <v>810</v>
      </c>
      <c r="E18" s="20">
        <v>1663</v>
      </c>
      <c r="F18" s="21">
        <v>38</v>
      </c>
      <c r="G18" s="19">
        <v>1736</v>
      </c>
      <c r="H18" s="19">
        <v>1534</v>
      </c>
      <c r="I18" s="20">
        <v>3270</v>
      </c>
      <c r="J18" s="21">
        <v>68</v>
      </c>
      <c r="K18" s="19">
        <v>749</v>
      </c>
      <c r="L18" s="19">
        <v>785</v>
      </c>
      <c r="M18" s="20">
        <v>1534</v>
      </c>
      <c r="N18" s="22">
        <v>98</v>
      </c>
      <c r="O18" s="19">
        <v>3</v>
      </c>
      <c r="P18" s="19">
        <v>21</v>
      </c>
      <c r="Q18" s="20">
        <v>24</v>
      </c>
    </row>
    <row r="19" spans="2:17" s="1" customFormat="1" ht="15" customHeight="1">
      <c r="B19" s="18">
        <v>9</v>
      </c>
      <c r="C19" s="19">
        <v>909</v>
      </c>
      <c r="D19" s="19">
        <v>894</v>
      </c>
      <c r="E19" s="20">
        <v>1803</v>
      </c>
      <c r="F19" s="21">
        <v>39</v>
      </c>
      <c r="G19" s="19">
        <v>1727</v>
      </c>
      <c r="H19" s="19">
        <v>1593</v>
      </c>
      <c r="I19" s="20">
        <v>3320</v>
      </c>
      <c r="J19" s="21">
        <v>69</v>
      </c>
      <c r="K19" s="19">
        <v>701</v>
      </c>
      <c r="L19" s="19">
        <v>794</v>
      </c>
      <c r="M19" s="20">
        <v>1495</v>
      </c>
      <c r="N19" s="22">
        <v>99</v>
      </c>
      <c r="O19" s="19">
        <v>5</v>
      </c>
      <c r="P19" s="19">
        <v>12</v>
      </c>
      <c r="Q19" s="20">
        <v>17</v>
      </c>
    </row>
    <row r="20" spans="2:17" s="1" customFormat="1" ht="15" customHeight="1">
      <c r="B20" s="14">
        <v>10</v>
      </c>
      <c r="C20" s="19">
        <v>870</v>
      </c>
      <c r="D20" s="19">
        <v>799</v>
      </c>
      <c r="E20" s="20">
        <v>1669</v>
      </c>
      <c r="F20" s="21">
        <v>40</v>
      </c>
      <c r="G20" s="19">
        <v>1724</v>
      </c>
      <c r="H20" s="19">
        <v>1617</v>
      </c>
      <c r="I20" s="20">
        <v>3341</v>
      </c>
      <c r="J20" s="21">
        <v>70</v>
      </c>
      <c r="K20" s="19">
        <v>757</v>
      </c>
      <c r="L20" s="19">
        <v>785</v>
      </c>
      <c r="M20" s="20">
        <v>1542</v>
      </c>
      <c r="N20" s="22">
        <v>100</v>
      </c>
      <c r="O20" s="19">
        <v>2</v>
      </c>
      <c r="P20" s="19">
        <v>4</v>
      </c>
      <c r="Q20" s="20">
        <v>6</v>
      </c>
    </row>
    <row r="21" spans="2:17" s="1" customFormat="1" ht="15" customHeight="1">
      <c r="B21" s="18">
        <v>11</v>
      </c>
      <c r="C21" s="19">
        <v>876</v>
      </c>
      <c r="D21" s="19">
        <v>833</v>
      </c>
      <c r="E21" s="20">
        <v>1709</v>
      </c>
      <c r="F21" s="21">
        <v>41</v>
      </c>
      <c r="G21" s="19">
        <v>1263</v>
      </c>
      <c r="H21" s="19">
        <v>1204</v>
      </c>
      <c r="I21" s="20">
        <v>2467</v>
      </c>
      <c r="J21" s="21">
        <v>71</v>
      </c>
      <c r="K21" s="19">
        <v>702</v>
      </c>
      <c r="L21" s="19">
        <v>766</v>
      </c>
      <c r="M21" s="20">
        <v>1468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913</v>
      </c>
      <c r="D22" s="19">
        <v>824</v>
      </c>
      <c r="E22" s="20">
        <v>1737</v>
      </c>
      <c r="F22" s="21">
        <v>42</v>
      </c>
      <c r="G22" s="19">
        <v>1693</v>
      </c>
      <c r="H22" s="19">
        <v>1465</v>
      </c>
      <c r="I22" s="20">
        <v>3158</v>
      </c>
      <c r="J22" s="21">
        <v>72</v>
      </c>
      <c r="K22" s="19">
        <v>662</v>
      </c>
      <c r="L22" s="19">
        <v>728</v>
      </c>
      <c r="M22" s="20">
        <v>1390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862</v>
      </c>
      <c r="D23" s="19">
        <v>864</v>
      </c>
      <c r="E23" s="20">
        <v>1726</v>
      </c>
      <c r="F23" s="21">
        <v>43</v>
      </c>
      <c r="G23" s="19">
        <v>1582</v>
      </c>
      <c r="H23" s="19">
        <v>1358</v>
      </c>
      <c r="I23" s="20">
        <v>2940</v>
      </c>
      <c r="J23" s="21">
        <v>73</v>
      </c>
      <c r="K23" s="19">
        <v>553</v>
      </c>
      <c r="L23" s="19">
        <v>664</v>
      </c>
      <c r="M23" s="20">
        <v>1217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825</v>
      </c>
      <c r="D24" s="19">
        <v>766</v>
      </c>
      <c r="E24" s="20">
        <v>1591</v>
      </c>
      <c r="F24" s="21">
        <v>44</v>
      </c>
      <c r="G24" s="19">
        <v>1472</v>
      </c>
      <c r="H24" s="19">
        <v>1343</v>
      </c>
      <c r="I24" s="20">
        <v>2815</v>
      </c>
      <c r="J24" s="21">
        <v>74</v>
      </c>
      <c r="K24" s="19">
        <v>551</v>
      </c>
      <c r="L24" s="19">
        <v>587</v>
      </c>
      <c r="M24" s="20">
        <v>1138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784</v>
      </c>
      <c r="D25" s="19">
        <v>798</v>
      </c>
      <c r="E25" s="20">
        <v>1582</v>
      </c>
      <c r="F25" s="21">
        <v>45</v>
      </c>
      <c r="G25" s="19">
        <v>1301</v>
      </c>
      <c r="H25" s="19">
        <v>1189</v>
      </c>
      <c r="I25" s="20">
        <v>2490</v>
      </c>
      <c r="J25" s="21">
        <v>75</v>
      </c>
      <c r="K25" s="19">
        <v>511</v>
      </c>
      <c r="L25" s="19">
        <v>591</v>
      </c>
      <c r="M25" s="20">
        <v>1102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761</v>
      </c>
      <c r="D26" s="19">
        <v>782</v>
      </c>
      <c r="E26" s="20">
        <v>1543</v>
      </c>
      <c r="F26" s="21">
        <v>46</v>
      </c>
      <c r="G26" s="19">
        <v>1292</v>
      </c>
      <c r="H26" s="19">
        <v>1108</v>
      </c>
      <c r="I26" s="20">
        <v>2400</v>
      </c>
      <c r="J26" s="21">
        <v>76</v>
      </c>
      <c r="K26" s="19">
        <v>435</v>
      </c>
      <c r="L26" s="19">
        <v>508</v>
      </c>
      <c r="M26" s="20">
        <v>943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784</v>
      </c>
      <c r="D27" s="19">
        <v>763</v>
      </c>
      <c r="E27" s="20">
        <v>1547</v>
      </c>
      <c r="F27" s="21">
        <v>47</v>
      </c>
      <c r="G27" s="19">
        <v>1215</v>
      </c>
      <c r="H27" s="19">
        <v>1111</v>
      </c>
      <c r="I27" s="20">
        <v>2326</v>
      </c>
      <c r="J27" s="21">
        <v>77</v>
      </c>
      <c r="K27" s="19">
        <v>395</v>
      </c>
      <c r="L27" s="19">
        <v>469</v>
      </c>
      <c r="M27" s="20">
        <v>864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770</v>
      </c>
      <c r="D28" s="19">
        <v>786</v>
      </c>
      <c r="E28" s="20">
        <v>1556</v>
      </c>
      <c r="F28" s="21">
        <v>48</v>
      </c>
      <c r="G28" s="19">
        <v>1195</v>
      </c>
      <c r="H28" s="19">
        <v>1055</v>
      </c>
      <c r="I28" s="20">
        <v>2250</v>
      </c>
      <c r="J28" s="21">
        <v>78</v>
      </c>
      <c r="K28" s="19">
        <v>354</v>
      </c>
      <c r="L28" s="19">
        <v>440</v>
      </c>
      <c r="M28" s="20">
        <v>794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887</v>
      </c>
      <c r="D29" s="19">
        <v>840</v>
      </c>
      <c r="E29" s="20">
        <v>1727</v>
      </c>
      <c r="F29" s="21">
        <v>49</v>
      </c>
      <c r="G29" s="19">
        <v>1150</v>
      </c>
      <c r="H29" s="19">
        <v>968</v>
      </c>
      <c r="I29" s="20">
        <v>2118</v>
      </c>
      <c r="J29" s="21">
        <v>79</v>
      </c>
      <c r="K29" s="19">
        <v>350</v>
      </c>
      <c r="L29" s="19">
        <v>407</v>
      </c>
      <c r="M29" s="20">
        <v>757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888</v>
      </c>
      <c r="D30" s="19">
        <v>824</v>
      </c>
      <c r="E30" s="20">
        <v>1712</v>
      </c>
      <c r="F30" s="21">
        <v>50</v>
      </c>
      <c r="G30" s="19">
        <v>1060</v>
      </c>
      <c r="H30" s="19">
        <v>935</v>
      </c>
      <c r="I30" s="20">
        <v>1995</v>
      </c>
      <c r="J30" s="21">
        <v>80</v>
      </c>
      <c r="K30" s="19">
        <v>274</v>
      </c>
      <c r="L30" s="19">
        <v>389</v>
      </c>
      <c r="M30" s="20">
        <v>663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908</v>
      </c>
      <c r="D31" s="19">
        <v>859</v>
      </c>
      <c r="E31" s="20">
        <v>1767</v>
      </c>
      <c r="F31" s="21">
        <v>51</v>
      </c>
      <c r="G31" s="19">
        <v>1103</v>
      </c>
      <c r="H31" s="19">
        <v>929</v>
      </c>
      <c r="I31" s="20">
        <v>2032</v>
      </c>
      <c r="J31" s="21">
        <v>81</v>
      </c>
      <c r="K31" s="19">
        <v>276</v>
      </c>
      <c r="L31" s="19">
        <v>413</v>
      </c>
      <c r="M31" s="20">
        <v>689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944</v>
      </c>
      <c r="D32" s="19">
        <v>835</v>
      </c>
      <c r="E32" s="20">
        <v>1779</v>
      </c>
      <c r="F32" s="21">
        <v>52</v>
      </c>
      <c r="G32" s="19">
        <v>978</v>
      </c>
      <c r="H32" s="19">
        <v>930</v>
      </c>
      <c r="I32" s="20">
        <v>1908</v>
      </c>
      <c r="J32" s="21">
        <v>82</v>
      </c>
      <c r="K32" s="19">
        <v>226</v>
      </c>
      <c r="L32" s="19">
        <v>301</v>
      </c>
      <c r="M32" s="20">
        <v>527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1129</v>
      </c>
      <c r="D33" s="19">
        <v>1007</v>
      </c>
      <c r="E33" s="20">
        <v>2136</v>
      </c>
      <c r="F33" s="21">
        <v>53</v>
      </c>
      <c r="G33" s="19">
        <v>1076</v>
      </c>
      <c r="H33" s="19">
        <v>961</v>
      </c>
      <c r="I33" s="20">
        <v>2037</v>
      </c>
      <c r="J33" s="21">
        <v>83</v>
      </c>
      <c r="K33" s="19">
        <v>181</v>
      </c>
      <c r="L33" s="19">
        <v>305</v>
      </c>
      <c r="M33" s="20">
        <v>486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1191</v>
      </c>
      <c r="D34" s="19">
        <v>965</v>
      </c>
      <c r="E34" s="20">
        <v>2156</v>
      </c>
      <c r="F34" s="21">
        <v>54</v>
      </c>
      <c r="G34" s="19">
        <v>975</v>
      </c>
      <c r="H34" s="19">
        <v>934</v>
      </c>
      <c r="I34" s="20">
        <v>1909</v>
      </c>
      <c r="J34" s="21">
        <v>84</v>
      </c>
      <c r="K34" s="19">
        <v>125</v>
      </c>
      <c r="L34" s="19">
        <v>266</v>
      </c>
      <c r="M34" s="20">
        <v>391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1258</v>
      </c>
      <c r="D35" s="19">
        <v>1025</v>
      </c>
      <c r="E35" s="20">
        <v>2283</v>
      </c>
      <c r="F35" s="21">
        <v>55</v>
      </c>
      <c r="G35" s="19">
        <v>1070</v>
      </c>
      <c r="H35" s="19">
        <v>1037</v>
      </c>
      <c r="I35" s="20">
        <v>2107</v>
      </c>
      <c r="J35" s="21">
        <v>85</v>
      </c>
      <c r="K35" s="19">
        <v>116</v>
      </c>
      <c r="L35" s="19">
        <v>228</v>
      </c>
      <c r="M35" s="20">
        <v>344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1266</v>
      </c>
      <c r="D36" s="19">
        <v>1090</v>
      </c>
      <c r="E36" s="20">
        <v>2356</v>
      </c>
      <c r="F36" s="21">
        <v>56</v>
      </c>
      <c r="G36" s="19">
        <v>1067</v>
      </c>
      <c r="H36" s="19">
        <v>1044</v>
      </c>
      <c r="I36" s="20">
        <v>2111</v>
      </c>
      <c r="J36" s="21">
        <v>86</v>
      </c>
      <c r="K36" s="19">
        <v>90</v>
      </c>
      <c r="L36" s="19">
        <v>213</v>
      </c>
      <c r="M36" s="20">
        <v>303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1286</v>
      </c>
      <c r="D37" s="19">
        <v>1177</v>
      </c>
      <c r="E37" s="20">
        <v>2463</v>
      </c>
      <c r="F37" s="21">
        <v>57</v>
      </c>
      <c r="G37" s="19">
        <v>1138</v>
      </c>
      <c r="H37" s="19">
        <v>1104</v>
      </c>
      <c r="I37" s="20">
        <v>2242</v>
      </c>
      <c r="J37" s="21">
        <v>87</v>
      </c>
      <c r="K37" s="19">
        <v>76</v>
      </c>
      <c r="L37" s="19">
        <v>184</v>
      </c>
      <c r="M37" s="20">
        <v>260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1466</v>
      </c>
      <c r="D38" s="19">
        <v>1292</v>
      </c>
      <c r="E38" s="20">
        <v>2758</v>
      </c>
      <c r="F38" s="21">
        <v>58</v>
      </c>
      <c r="G38" s="19">
        <v>1294</v>
      </c>
      <c r="H38" s="19">
        <v>1239</v>
      </c>
      <c r="I38" s="20">
        <v>2533</v>
      </c>
      <c r="J38" s="21">
        <v>88</v>
      </c>
      <c r="K38" s="19">
        <v>68</v>
      </c>
      <c r="L38" s="19">
        <v>141</v>
      </c>
      <c r="M38" s="20">
        <v>209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1422</v>
      </c>
      <c r="D39" s="24">
        <v>1316</v>
      </c>
      <c r="E39" s="25">
        <v>2738</v>
      </c>
      <c r="F39" s="26">
        <v>59</v>
      </c>
      <c r="G39" s="24">
        <v>1294</v>
      </c>
      <c r="H39" s="24">
        <v>1251</v>
      </c>
      <c r="I39" s="25">
        <v>2545</v>
      </c>
      <c r="J39" s="26">
        <v>89</v>
      </c>
      <c r="K39" s="24">
        <v>47</v>
      </c>
      <c r="L39" s="24">
        <v>129</v>
      </c>
      <c r="M39" s="25">
        <v>176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4238</v>
      </c>
      <c r="D42" s="15">
        <v>3953</v>
      </c>
      <c r="E42" s="16">
        <v>8191</v>
      </c>
      <c r="F42" s="29" t="s">
        <v>9</v>
      </c>
      <c r="G42" s="15">
        <v>7734</v>
      </c>
      <c r="H42" s="15">
        <v>6987</v>
      </c>
      <c r="I42" s="16">
        <v>14721</v>
      </c>
      <c r="J42" s="29" t="s">
        <v>10</v>
      </c>
      <c r="K42" s="15">
        <v>1082</v>
      </c>
      <c r="L42" s="15">
        <v>1674</v>
      </c>
      <c r="M42" s="16">
        <v>2756</v>
      </c>
      <c r="N42" s="30" t="s">
        <v>11</v>
      </c>
      <c r="O42" s="15">
        <v>12932</v>
      </c>
      <c r="P42" s="15">
        <v>12270</v>
      </c>
      <c r="Q42" s="16">
        <v>25202</v>
      </c>
    </row>
    <row r="43" spans="2:17" s="1" customFormat="1" ht="15" customHeight="1">
      <c r="B43" s="31" t="s">
        <v>12</v>
      </c>
      <c r="C43" s="19">
        <v>4348</v>
      </c>
      <c r="D43" s="19">
        <v>4231</v>
      </c>
      <c r="E43" s="20">
        <v>8579</v>
      </c>
      <c r="F43" s="31" t="s">
        <v>13</v>
      </c>
      <c r="G43" s="19">
        <v>6153</v>
      </c>
      <c r="H43" s="19">
        <v>5431</v>
      </c>
      <c r="I43" s="20">
        <v>11584</v>
      </c>
      <c r="J43" s="31" t="s">
        <v>14</v>
      </c>
      <c r="K43" s="19">
        <v>397</v>
      </c>
      <c r="L43" s="19">
        <v>895</v>
      </c>
      <c r="M43" s="20">
        <v>1292</v>
      </c>
      <c r="N43" s="32" t="s">
        <v>15</v>
      </c>
      <c r="O43" s="19">
        <v>62581</v>
      </c>
      <c r="P43" s="19">
        <v>57881</v>
      </c>
      <c r="Q43" s="20">
        <v>120462</v>
      </c>
    </row>
    <row r="44" spans="2:19" s="1" customFormat="1" ht="15" customHeight="1">
      <c r="B44" s="31" t="s">
        <v>16</v>
      </c>
      <c r="C44" s="19">
        <v>4346</v>
      </c>
      <c r="D44" s="19">
        <v>4086</v>
      </c>
      <c r="E44" s="20">
        <v>8432</v>
      </c>
      <c r="F44" s="31" t="s">
        <v>17</v>
      </c>
      <c r="G44" s="19">
        <v>5192</v>
      </c>
      <c r="H44" s="19">
        <v>4689</v>
      </c>
      <c r="I44" s="20">
        <v>9881</v>
      </c>
      <c r="J44" s="31" t="s">
        <v>18</v>
      </c>
      <c r="K44" s="19">
        <v>145</v>
      </c>
      <c r="L44" s="19">
        <v>431</v>
      </c>
      <c r="M44" s="20">
        <v>576</v>
      </c>
      <c r="N44" s="33" t="s">
        <v>19</v>
      </c>
      <c r="O44" s="24">
        <v>11138</v>
      </c>
      <c r="P44" s="24">
        <v>13575</v>
      </c>
      <c r="Q44" s="25">
        <v>24713</v>
      </c>
      <c r="S44" s="4"/>
    </row>
    <row r="45" spans="2:17" s="1" customFormat="1" ht="15" customHeight="1">
      <c r="B45" s="31" t="s">
        <v>20</v>
      </c>
      <c r="C45" s="19">
        <v>3986</v>
      </c>
      <c r="D45" s="19">
        <v>3969</v>
      </c>
      <c r="E45" s="20">
        <v>7955</v>
      </c>
      <c r="F45" s="31" t="s">
        <v>21</v>
      </c>
      <c r="G45" s="19">
        <v>5863</v>
      </c>
      <c r="H45" s="19">
        <v>5675</v>
      </c>
      <c r="I45" s="20">
        <v>11538</v>
      </c>
      <c r="J45" s="31" t="s">
        <v>22</v>
      </c>
      <c r="K45" s="19">
        <v>33</v>
      </c>
      <c r="L45" s="19">
        <v>123</v>
      </c>
      <c r="M45" s="20">
        <v>156</v>
      </c>
      <c r="N45" s="28" t="s">
        <v>1</v>
      </c>
      <c r="O45" s="5">
        <v>86651</v>
      </c>
      <c r="P45" s="5">
        <v>83726</v>
      </c>
      <c r="Q45" s="6">
        <v>170377</v>
      </c>
    </row>
    <row r="46" spans="2:17" s="1" customFormat="1" ht="15.75" customHeight="1">
      <c r="B46" s="31" t="s">
        <v>23</v>
      </c>
      <c r="C46" s="19">
        <v>5060</v>
      </c>
      <c r="D46" s="19">
        <v>4490</v>
      </c>
      <c r="E46" s="20">
        <v>9550</v>
      </c>
      <c r="F46" s="31" t="s">
        <v>24</v>
      </c>
      <c r="G46" s="19">
        <v>4779</v>
      </c>
      <c r="H46" s="19">
        <v>5004</v>
      </c>
      <c r="I46" s="20">
        <v>9783</v>
      </c>
      <c r="J46" s="31" t="s">
        <v>25</v>
      </c>
      <c r="K46" s="19">
        <v>2</v>
      </c>
      <c r="L46" s="19">
        <v>10</v>
      </c>
      <c r="M46" s="20">
        <v>12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6698</v>
      </c>
      <c r="D47" s="19">
        <v>5900</v>
      </c>
      <c r="E47" s="20">
        <v>12598</v>
      </c>
      <c r="F47" s="31" t="s">
        <v>27</v>
      </c>
      <c r="G47" s="19">
        <v>4209</v>
      </c>
      <c r="H47" s="19">
        <v>4497</v>
      </c>
      <c r="I47" s="20">
        <v>8706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8294</v>
      </c>
      <c r="D48" s="19">
        <v>7561</v>
      </c>
      <c r="E48" s="20">
        <v>15855</v>
      </c>
      <c r="F48" s="31" t="s">
        <v>30</v>
      </c>
      <c r="G48" s="19">
        <v>3225</v>
      </c>
      <c r="H48" s="19">
        <v>3530</v>
      </c>
      <c r="I48" s="20">
        <v>6755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8822</v>
      </c>
      <c r="D49" s="24">
        <v>8175</v>
      </c>
      <c r="E49" s="25">
        <v>16997</v>
      </c>
      <c r="F49" s="34" t="s">
        <v>33</v>
      </c>
      <c r="G49" s="24">
        <v>2045</v>
      </c>
      <c r="H49" s="24">
        <v>2415</v>
      </c>
      <c r="I49" s="25">
        <v>4460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2007-06-04T01:43:16Z</cp:lastPrinted>
  <dcterms:created xsi:type="dcterms:W3CDTF">2004-10-05T07:40:53Z</dcterms:created>
  <dcterms:modified xsi:type="dcterms:W3CDTF">2007-12-03T07:47:35Z</dcterms:modified>
  <cp:category/>
  <cp:version/>
  <cp:contentType/>
  <cp:contentStatus/>
</cp:coreProperties>
</file>