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672" windowWidth="14220" windowHeight="7512" activeTab="0"/>
  </bookViews>
  <sheets>
    <sheet name="全市" sheetId="1" r:id="rId1"/>
    <sheet name="西区" sheetId="2" r:id="rId2"/>
    <sheet name="北区" sheetId="3" r:id="rId3"/>
    <sheet name="大宮区" sheetId="4" r:id="rId4"/>
    <sheet name="見沼区" sheetId="5" r:id="rId5"/>
    <sheet name="中央区" sheetId="6" r:id="rId6"/>
    <sheet name="桜区" sheetId="7" r:id="rId7"/>
    <sheet name="浦和区" sheetId="8" r:id="rId8"/>
    <sheet name="南区" sheetId="9" r:id="rId9"/>
    <sheet name="緑区" sheetId="10" r:id="rId10"/>
    <sheet name="岩槻区" sheetId="11" r:id="rId11"/>
  </sheets>
  <definedNames>
    <definedName name="_xlnm.Print_Area" localSheetId="7">'浦和区'!$A$1:$R$49</definedName>
    <definedName name="_xlnm.Print_Area" localSheetId="10">'岩槻区'!$A$1:$R$49</definedName>
    <definedName name="_xlnm.Print_Area" localSheetId="4">'見沼区'!$A$1:$R$49</definedName>
    <definedName name="_xlnm.Print_Area" localSheetId="6">'桜区'!$A$1:$R$49</definedName>
    <definedName name="_xlnm.Print_Area" localSheetId="1">'西区'!$A$1:$R$49</definedName>
    <definedName name="_xlnm.Print_Area" localSheetId="0">'全市'!$A$1:$R$49</definedName>
    <definedName name="_xlnm.Print_Area" localSheetId="3">'大宮区'!$A$1:$R$49</definedName>
    <definedName name="_xlnm.Print_Area" localSheetId="5">'中央区'!$A$1:$R$49</definedName>
    <definedName name="_xlnm.Print_Area" localSheetId="8">'南区'!$A$1:$R$49</definedName>
    <definedName name="_xlnm.Print_Area" localSheetId="2">'北区'!$A$1:$R$49</definedName>
    <definedName name="_xlnm.Print_Area" localSheetId="9">'緑区'!$A$1:$R$49</definedName>
  </definedNames>
  <calcPr fullCalcOnLoad="1"/>
</workbook>
</file>

<file path=xl/sharedStrings.xml><?xml version="1.0" encoding="utf-8"?>
<sst xmlns="http://schemas.openxmlformats.org/spreadsheetml/2006/main" count="781" uniqueCount="48">
  <si>
    <t>※本表の数値は、住民基本台帳登録人口に外国人登録人口を加算したものである。</t>
  </si>
  <si>
    <t>人口総数</t>
  </si>
  <si>
    <t>男</t>
  </si>
  <si>
    <t>女</t>
  </si>
  <si>
    <t>平均年齢</t>
  </si>
  <si>
    <t>年齢</t>
  </si>
  <si>
    <t>合計</t>
  </si>
  <si>
    <t>119歳以上</t>
  </si>
  <si>
    <t>0～4歳</t>
  </si>
  <si>
    <t>40～44歳</t>
  </si>
  <si>
    <t>80～84歳</t>
  </si>
  <si>
    <t>14歳以下</t>
  </si>
  <si>
    <t>5～9歳</t>
  </si>
  <si>
    <t>45～49歳</t>
  </si>
  <si>
    <t>85～89歳</t>
  </si>
  <si>
    <t>15～64歳</t>
  </si>
  <si>
    <t>10～14歳</t>
  </si>
  <si>
    <t>50～54歳</t>
  </si>
  <si>
    <t>90～94歳</t>
  </si>
  <si>
    <t>65歳以上</t>
  </si>
  <si>
    <t>15～19歳</t>
  </si>
  <si>
    <t>55～59歳</t>
  </si>
  <si>
    <t>95～99歳</t>
  </si>
  <si>
    <t>20～24歳</t>
  </si>
  <si>
    <t>60～64歳</t>
  </si>
  <si>
    <t>100～104歳</t>
  </si>
  <si>
    <t>25～29歳</t>
  </si>
  <si>
    <t>65～69歳</t>
  </si>
  <si>
    <t>105～109歳</t>
  </si>
  <si>
    <t>30～34歳</t>
  </si>
  <si>
    <t>70～74歳</t>
  </si>
  <si>
    <t>110～114歳</t>
  </si>
  <si>
    <t>35～39歳</t>
  </si>
  <si>
    <t>75～79歳</t>
  </si>
  <si>
    <t>115歳以上</t>
  </si>
  <si>
    <t>現在</t>
  </si>
  <si>
    <t>全体</t>
  </si>
  <si>
    <t>さいたま市の年齢別人口</t>
  </si>
  <si>
    <t>西区の年齢別人口　　　</t>
  </si>
  <si>
    <t>北区の年齢別人口　　　</t>
  </si>
  <si>
    <t>大宮区の年齢別人口　　</t>
  </si>
  <si>
    <t>見沼区の年齢別人口　　</t>
  </si>
  <si>
    <t>中央区の年齢別人口　　</t>
  </si>
  <si>
    <t>桜区の年齢別人口　　　</t>
  </si>
  <si>
    <t>浦和区の年齢別人口　　</t>
  </si>
  <si>
    <t>南区の年齢別人口　　　</t>
  </si>
  <si>
    <t>緑区の年齢別人口　　　</t>
  </si>
  <si>
    <t>岩槻区の年齢別人口　　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</si>
</sst>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[$-411]ggge&quot;年&quot;m&quot;月&quot;d&quot;日&quot;;@"/>
    <numFmt numFmtId="178" formatCode="0.00_ "/>
    <numFmt numFmtId="179" formatCode="#,##0_);[Red]\(#,##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2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38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 quotePrefix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 quotePrefix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2" borderId="16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178" fontId="0" fillId="0" borderId="1" xfId="0" applyNumberFormat="1" applyBorder="1" applyAlignment="1">
      <alignment/>
    </xf>
    <xf numFmtId="179" fontId="0" fillId="0" borderId="19" xfId="0" applyNumberFormat="1" applyBorder="1" applyAlignment="1">
      <alignment/>
    </xf>
    <xf numFmtId="179" fontId="0" fillId="0" borderId="20" xfId="0" applyNumberFormat="1" applyBorder="1" applyAlignment="1">
      <alignment/>
    </xf>
    <xf numFmtId="179" fontId="0" fillId="0" borderId="21" xfId="0" applyNumberFormat="1" applyBorder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4" xfId="0" applyNumberFormat="1" applyBorder="1" applyAlignment="1">
      <alignment/>
    </xf>
    <xf numFmtId="179" fontId="0" fillId="0" borderId="3" xfId="0" applyNumberFormat="1" applyBorder="1" applyAlignment="1">
      <alignment vertical="center"/>
    </xf>
    <xf numFmtId="179" fontId="0" fillId="0" borderId="4" xfId="0" applyNumberFormat="1" applyBorder="1" applyAlignment="1">
      <alignment vertical="center"/>
    </xf>
    <xf numFmtId="177" fontId="4" fillId="0" borderId="0" xfId="0" applyNumberFormat="1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distributed" indent="8"/>
    </xf>
    <xf numFmtId="0" fontId="3" fillId="0" borderId="0" xfId="0" applyFont="1" applyAlignment="1">
      <alignment horizont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5" fillId="0" borderId="30" xfId="16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49"/>
  <sheetViews>
    <sheetView tabSelected="1"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42.155979013512116</v>
      </c>
    </row>
    <row r="5" spans="3:14" s="1" customFormat="1" ht="15" customHeight="1">
      <c r="C5" s="3"/>
      <c r="E5" s="44">
        <f>SUM(E10:E39,I10:I39,M10:M39,Q10:Q39)</f>
        <v>1236224</v>
      </c>
      <c r="F5" s="45"/>
      <c r="G5" s="44">
        <f>SUM(C10:C39,G10:G39,K10:K39,O10:O39)</f>
        <v>618732</v>
      </c>
      <c r="H5" s="45"/>
      <c r="I5" s="44">
        <f>SUM(D10:D39,H10:H39,L10:L39,P10:P39)</f>
        <v>617492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41.15750761234266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43.15645546824898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5621</v>
      </c>
      <c r="D10" s="27">
        <v>5371</v>
      </c>
      <c r="E10" s="28">
        <v>10992</v>
      </c>
      <c r="F10" s="9">
        <v>30</v>
      </c>
      <c r="G10" s="27">
        <v>8317</v>
      </c>
      <c r="H10" s="27">
        <v>8026</v>
      </c>
      <c r="I10" s="28">
        <v>16343</v>
      </c>
      <c r="J10" s="9">
        <v>60</v>
      </c>
      <c r="K10" s="27">
        <v>8382</v>
      </c>
      <c r="L10" s="27">
        <v>8346</v>
      </c>
      <c r="M10" s="28">
        <v>16728</v>
      </c>
      <c r="N10" s="10">
        <v>90</v>
      </c>
      <c r="O10" s="27">
        <v>517</v>
      </c>
      <c r="P10" s="27">
        <v>1499</v>
      </c>
      <c r="Q10" s="28">
        <v>2016</v>
      </c>
    </row>
    <row r="11" spans="2:17" s="1" customFormat="1" ht="15" customHeight="1">
      <c r="B11" s="11">
        <v>1</v>
      </c>
      <c r="C11" s="29">
        <v>5656</v>
      </c>
      <c r="D11" s="29">
        <v>5516</v>
      </c>
      <c r="E11" s="30">
        <v>11172</v>
      </c>
      <c r="F11" s="12">
        <v>31</v>
      </c>
      <c r="G11" s="29">
        <v>8971</v>
      </c>
      <c r="H11" s="29">
        <v>8245</v>
      </c>
      <c r="I11" s="30">
        <v>17216</v>
      </c>
      <c r="J11" s="12">
        <v>61</v>
      </c>
      <c r="K11" s="29">
        <v>9123</v>
      </c>
      <c r="L11" s="29">
        <v>9176</v>
      </c>
      <c r="M11" s="30">
        <v>18299</v>
      </c>
      <c r="N11" s="13">
        <v>91</v>
      </c>
      <c r="O11" s="29">
        <v>368</v>
      </c>
      <c r="P11" s="29">
        <v>1220</v>
      </c>
      <c r="Q11" s="30">
        <v>1588</v>
      </c>
    </row>
    <row r="12" spans="2:17" s="1" customFormat="1" ht="15" customHeight="1">
      <c r="B12" s="9">
        <v>2</v>
      </c>
      <c r="C12" s="29">
        <v>5811</v>
      </c>
      <c r="D12" s="29">
        <v>5594</v>
      </c>
      <c r="E12" s="30">
        <v>11405</v>
      </c>
      <c r="F12" s="12">
        <v>32</v>
      </c>
      <c r="G12" s="29">
        <v>9074</v>
      </c>
      <c r="H12" s="29">
        <v>8699</v>
      </c>
      <c r="I12" s="30">
        <v>17773</v>
      </c>
      <c r="J12" s="12">
        <v>62</v>
      </c>
      <c r="K12" s="29">
        <v>9302</v>
      </c>
      <c r="L12" s="29">
        <v>9669</v>
      </c>
      <c r="M12" s="30">
        <v>18971</v>
      </c>
      <c r="N12" s="13">
        <v>92</v>
      </c>
      <c r="O12" s="29">
        <v>305</v>
      </c>
      <c r="P12" s="29">
        <v>934</v>
      </c>
      <c r="Q12" s="30">
        <v>1239</v>
      </c>
    </row>
    <row r="13" spans="2:17" s="1" customFormat="1" ht="15" customHeight="1">
      <c r="B13" s="11">
        <v>3</v>
      </c>
      <c r="C13" s="29">
        <v>5740</v>
      </c>
      <c r="D13" s="29">
        <v>5554</v>
      </c>
      <c r="E13" s="30">
        <v>11294</v>
      </c>
      <c r="F13" s="12">
        <v>33</v>
      </c>
      <c r="G13" s="29">
        <v>9585</v>
      </c>
      <c r="H13" s="29">
        <v>8927</v>
      </c>
      <c r="I13" s="30">
        <v>18512</v>
      </c>
      <c r="J13" s="12">
        <v>63</v>
      </c>
      <c r="K13" s="29">
        <v>9891</v>
      </c>
      <c r="L13" s="29">
        <v>10390</v>
      </c>
      <c r="M13" s="30">
        <v>20281</v>
      </c>
      <c r="N13" s="13">
        <v>93</v>
      </c>
      <c r="O13" s="29">
        <v>243</v>
      </c>
      <c r="P13" s="29">
        <v>787</v>
      </c>
      <c r="Q13" s="30">
        <v>1030</v>
      </c>
    </row>
    <row r="14" spans="2:17" s="1" customFormat="1" ht="15" customHeight="1">
      <c r="B14" s="9">
        <v>4</v>
      </c>
      <c r="C14" s="29">
        <v>5804</v>
      </c>
      <c r="D14" s="29">
        <v>5421</v>
      </c>
      <c r="E14" s="30">
        <v>11225</v>
      </c>
      <c r="F14" s="12">
        <v>34</v>
      </c>
      <c r="G14" s="29">
        <v>9653</v>
      </c>
      <c r="H14" s="29">
        <v>9106</v>
      </c>
      <c r="I14" s="30">
        <v>18759</v>
      </c>
      <c r="J14" s="12">
        <v>64</v>
      </c>
      <c r="K14" s="29">
        <v>8343</v>
      </c>
      <c r="L14" s="29">
        <v>8952</v>
      </c>
      <c r="M14" s="30">
        <v>17295</v>
      </c>
      <c r="N14" s="13">
        <v>94</v>
      </c>
      <c r="O14" s="29">
        <v>182</v>
      </c>
      <c r="P14" s="29">
        <v>628</v>
      </c>
      <c r="Q14" s="30">
        <v>810</v>
      </c>
    </row>
    <row r="15" spans="2:17" s="1" customFormat="1" ht="15" customHeight="1">
      <c r="B15" s="11">
        <v>5</v>
      </c>
      <c r="C15" s="29">
        <v>5601</v>
      </c>
      <c r="D15" s="29">
        <v>5252</v>
      </c>
      <c r="E15" s="30">
        <v>10853</v>
      </c>
      <c r="F15" s="12">
        <v>35</v>
      </c>
      <c r="G15" s="29">
        <v>10412</v>
      </c>
      <c r="H15" s="29">
        <v>9675</v>
      </c>
      <c r="I15" s="30">
        <v>20087</v>
      </c>
      <c r="J15" s="12">
        <v>65</v>
      </c>
      <c r="K15" s="29">
        <v>5581</v>
      </c>
      <c r="L15" s="29">
        <v>5804</v>
      </c>
      <c r="M15" s="30">
        <v>11385</v>
      </c>
      <c r="N15" s="13">
        <v>95</v>
      </c>
      <c r="O15" s="29">
        <v>147</v>
      </c>
      <c r="P15" s="29">
        <v>499</v>
      </c>
      <c r="Q15" s="30">
        <v>646</v>
      </c>
    </row>
    <row r="16" spans="2:17" s="1" customFormat="1" ht="15" customHeight="1">
      <c r="B16" s="9">
        <v>6</v>
      </c>
      <c r="C16" s="29">
        <v>5685</v>
      </c>
      <c r="D16" s="29">
        <v>5498</v>
      </c>
      <c r="E16" s="30">
        <v>11183</v>
      </c>
      <c r="F16" s="12">
        <v>36</v>
      </c>
      <c r="G16" s="29">
        <v>10873</v>
      </c>
      <c r="H16" s="29">
        <v>10217</v>
      </c>
      <c r="I16" s="30">
        <v>21090</v>
      </c>
      <c r="J16" s="12">
        <v>66</v>
      </c>
      <c r="K16" s="29">
        <v>6537</v>
      </c>
      <c r="L16" s="29">
        <v>6922</v>
      </c>
      <c r="M16" s="30">
        <v>13459</v>
      </c>
      <c r="N16" s="13">
        <v>96</v>
      </c>
      <c r="O16" s="29">
        <v>103</v>
      </c>
      <c r="P16" s="29">
        <v>367</v>
      </c>
      <c r="Q16" s="30">
        <v>470</v>
      </c>
    </row>
    <row r="17" spans="2:17" s="1" customFormat="1" ht="15" customHeight="1">
      <c r="B17" s="11">
        <v>7</v>
      </c>
      <c r="C17" s="29">
        <v>5818</v>
      </c>
      <c r="D17" s="29">
        <v>5502</v>
      </c>
      <c r="E17" s="30">
        <v>11320</v>
      </c>
      <c r="F17" s="12">
        <v>37</v>
      </c>
      <c r="G17" s="29">
        <v>11608</v>
      </c>
      <c r="H17" s="29">
        <v>10796</v>
      </c>
      <c r="I17" s="30">
        <v>22404</v>
      </c>
      <c r="J17" s="12">
        <v>67</v>
      </c>
      <c r="K17" s="29">
        <v>7826</v>
      </c>
      <c r="L17" s="29">
        <v>8670</v>
      </c>
      <c r="M17" s="30">
        <v>16496</v>
      </c>
      <c r="N17" s="13">
        <v>97</v>
      </c>
      <c r="O17" s="29">
        <v>84</v>
      </c>
      <c r="P17" s="29">
        <v>312</v>
      </c>
      <c r="Q17" s="30">
        <v>396</v>
      </c>
    </row>
    <row r="18" spans="2:17" s="1" customFormat="1" ht="15" customHeight="1">
      <c r="B18" s="9">
        <v>8</v>
      </c>
      <c r="C18" s="29">
        <v>5787</v>
      </c>
      <c r="D18" s="29">
        <v>5608</v>
      </c>
      <c r="E18" s="30">
        <v>11395</v>
      </c>
      <c r="F18" s="12">
        <v>38</v>
      </c>
      <c r="G18" s="29">
        <v>11675</v>
      </c>
      <c r="H18" s="29">
        <v>11219</v>
      </c>
      <c r="I18" s="30">
        <v>22894</v>
      </c>
      <c r="J18" s="12">
        <v>68</v>
      </c>
      <c r="K18" s="29">
        <v>7334</v>
      </c>
      <c r="L18" s="29">
        <v>7865</v>
      </c>
      <c r="M18" s="30">
        <v>15199</v>
      </c>
      <c r="N18" s="13">
        <v>98</v>
      </c>
      <c r="O18" s="29">
        <v>42</v>
      </c>
      <c r="P18" s="29">
        <v>220</v>
      </c>
      <c r="Q18" s="30">
        <v>262</v>
      </c>
    </row>
    <row r="19" spans="2:17" s="1" customFormat="1" ht="15" customHeight="1">
      <c r="B19" s="11">
        <v>9</v>
      </c>
      <c r="C19" s="29">
        <v>6000</v>
      </c>
      <c r="D19" s="29">
        <v>5759</v>
      </c>
      <c r="E19" s="30">
        <v>11759</v>
      </c>
      <c r="F19" s="12">
        <v>39</v>
      </c>
      <c r="G19" s="29">
        <v>11850</v>
      </c>
      <c r="H19" s="29">
        <v>11027</v>
      </c>
      <c r="I19" s="30">
        <v>22877</v>
      </c>
      <c r="J19" s="12">
        <v>69</v>
      </c>
      <c r="K19" s="29">
        <v>7607</v>
      </c>
      <c r="L19" s="29">
        <v>8080</v>
      </c>
      <c r="M19" s="30">
        <v>15687</v>
      </c>
      <c r="N19" s="13">
        <v>99</v>
      </c>
      <c r="O19" s="29">
        <v>33</v>
      </c>
      <c r="P19" s="29">
        <v>135</v>
      </c>
      <c r="Q19" s="30">
        <v>168</v>
      </c>
    </row>
    <row r="20" spans="2:17" s="1" customFormat="1" ht="15" customHeight="1">
      <c r="B20" s="9">
        <v>10</v>
      </c>
      <c r="C20" s="29">
        <v>6139</v>
      </c>
      <c r="D20" s="29">
        <v>5806</v>
      </c>
      <c r="E20" s="30">
        <v>11945</v>
      </c>
      <c r="F20" s="12">
        <v>40</v>
      </c>
      <c r="G20" s="29">
        <v>11216</v>
      </c>
      <c r="H20" s="29">
        <v>10611</v>
      </c>
      <c r="I20" s="30">
        <v>21827</v>
      </c>
      <c r="J20" s="12">
        <v>70</v>
      </c>
      <c r="K20" s="29">
        <v>6879</v>
      </c>
      <c r="L20" s="29">
        <v>7361</v>
      </c>
      <c r="M20" s="30">
        <v>14240</v>
      </c>
      <c r="N20" s="13">
        <v>100</v>
      </c>
      <c r="O20" s="29">
        <v>15</v>
      </c>
      <c r="P20" s="29">
        <v>115</v>
      </c>
      <c r="Q20" s="30">
        <v>130</v>
      </c>
    </row>
    <row r="21" spans="2:17" s="1" customFormat="1" ht="15" customHeight="1">
      <c r="B21" s="11">
        <v>11</v>
      </c>
      <c r="C21" s="29">
        <v>6097</v>
      </c>
      <c r="D21" s="29">
        <v>5872</v>
      </c>
      <c r="E21" s="30">
        <v>11969</v>
      </c>
      <c r="F21" s="12">
        <v>41</v>
      </c>
      <c r="G21" s="29">
        <v>11020</v>
      </c>
      <c r="H21" s="29">
        <v>10303</v>
      </c>
      <c r="I21" s="30">
        <v>21323</v>
      </c>
      <c r="J21" s="12">
        <v>71</v>
      </c>
      <c r="K21" s="29">
        <v>6004</v>
      </c>
      <c r="L21" s="29">
        <v>6555</v>
      </c>
      <c r="M21" s="30">
        <v>12559</v>
      </c>
      <c r="N21" s="13">
        <v>101</v>
      </c>
      <c r="O21" s="29">
        <v>6</v>
      </c>
      <c r="P21" s="29">
        <v>62</v>
      </c>
      <c r="Q21" s="30">
        <v>68</v>
      </c>
    </row>
    <row r="22" spans="2:17" s="1" customFormat="1" ht="15" customHeight="1">
      <c r="B22" s="9">
        <v>12</v>
      </c>
      <c r="C22" s="29">
        <v>6101</v>
      </c>
      <c r="D22" s="29">
        <v>5905</v>
      </c>
      <c r="E22" s="30">
        <v>12006</v>
      </c>
      <c r="F22" s="12">
        <v>42</v>
      </c>
      <c r="G22" s="29">
        <v>10975</v>
      </c>
      <c r="H22" s="29">
        <v>10181</v>
      </c>
      <c r="I22" s="30">
        <v>21156</v>
      </c>
      <c r="J22" s="12">
        <v>72</v>
      </c>
      <c r="K22" s="29">
        <v>5198</v>
      </c>
      <c r="L22" s="29">
        <v>5690</v>
      </c>
      <c r="M22" s="30">
        <v>10888</v>
      </c>
      <c r="N22" s="13">
        <v>102</v>
      </c>
      <c r="O22" s="29">
        <v>5</v>
      </c>
      <c r="P22" s="29">
        <v>40</v>
      </c>
      <c r="Q22" s="30">
        <v>45</v>
      </c>
    </row>
    <row r="23" spans="2:17" s="1" customFormat="1" ht="15" customHeight="1">
      <c r="B23" s="11">
        <v>13</v>
      </c>
      <c r="C23" s="29">
        <v>6231</v>
      </c>
      <c r="D23" s="29">
        <v>5859</v>
      </c>
      <c r="E23" s="30">
        <v>12090</v>
      </c>
      <c r="F23" s="12">
        <v>43</v>
      </c>
      <c r="G23" s="29">
        <v>10489</v>
      </c>
      <c r="H23" s="29">
        <v>9915</v>
      </c>
      <c r="I23" s="30">
        <v>20404</v>
      </c>
      <c r="J23" s="12">
        <v>73</v>
      </c>
      <c r="K23" s="29">
        <v>5738</v>
      </c>
      <c r="L23" s="29">
        <v>6116</v>
      </c>
      <c r="M23" s="30">
        <v>11854</v>
      </c>
      <c r="N23" s="13">
        <v>103</v>
      </c>
      <c r="O23" s="29">
        <v>5</v>
      </c>
      <c r="P23" s="29">
        <v>16</v>
      </c>
      <c r="Q23" s="30">
        <v>21</v>
      </c>
    </row>
    <row r="24" spans="2:17" s="1" customFormat="1" ht="15" customHeight="1">
      <c r="B24" s="9">
        <v>14</v>
      </c>
      <c r="C24" s="29">
        <v>6129</v>
      </c>
      <c r="D24" s="29">
        <v>5994</v>
      </c>
      <c r="E24" s="30">
        <v>12123</v>
      </c>
      <c r="F24" s="12">
        <v>44</v>
      </c>
      <c r="G24" s="29">
        <v>9631</v>
      </c>
      <c r="H24" s="29">
        <v>9052</v>
      </c>
      <c r="I24" s="30">
        <v>18683</v>
      </c>
      <c r="J24" s="12">
        <v>74</v>
      </c>
      <c r="K24" s="29">
        <v>5211</v>
      </c>
      <c r="L24" s="29">
        <v>5989</v>
      </c>
      <c r="M24" s="30">
        <v>11200</v>
      </c>
      <c r="N24" s="13">
        <v>104</v>
      </c>
      <c r="O24" s="29">
        <v>4</v>
      </c>
      <c r="P24" s="29">
        <v>13</v>
      </c>
      <c r="Q24" s="30">
        <v>17</v>
      </c>
    </row>
    <row r="25" spans="2:17" s="1" customFormat="1" ht="15" customHeight="1">
      <c r="B25" s="11">
        <v>15</v>
      </c>
      <c r="C25" s="29">
        <v>5981</v>
      </c>
      <c r="D25" s="29">
        <v>5768</v>
      </c>
      <c r="E25" s="30">
        <v>11749</v>
      </c>
      <c r="F25" s="12">
        <v>45</v>
      </c>
      <c r="G25" s="29">
        <v>9089</v>
      </c>
      <c r="H25" s="29">
        <v>8637</v>
      </c>
      <c r="I25" s="30">
        <v>17726</v>
      </c>
      <c r="J25" s="12">
        <v>75</v>
      </c>
      <c r="K25" s="29">
        <v>5181</v>
      </c>
      <c r="L25" s="29">
        <v>5891</v>
      </c>
      <c r="M25" s="30">
        <v>11072</v>
      </c>
      <c r="N25" s="13">
        <v>105</v>
      </c>
      <c r="O25" s="29">
        <v>0</v>
      </c>
      <c r="P25" s="29">
        <v>3</v>
      </c>
      <c r="Q25" s="30">
        <v>3</v>
      </c>
    </row>
    <row r="26" spans="2:17" s="1" customFormat="1" ht="15" customHeight="1">
      <c r="B26" s="9">
        <v>16</v>
      </c>
      <c r="C26" s="29">
        <v>6247</v>
      </c>
      <c r="D26" s="29">
        <v>5974</v>
      </c>
      <c r="E26" s="30">
        <v>12221</v>
      </c>
      <c r="F26" s="12">
        <v>46</v>
      </c>
      <c r="G26" s="29">
        <v>9969</v>
      </c>
      <c r="H26" s="29">
        <v>9169</v>
      </c>
      <c r="I26" s="30">
        <v>19138</v>
      </c>
      <c r="J26" s="12">
        <v>76</v>
      </c>
      <c r="K26" s="29">
        <v>4524</v>
      </c>
      <c r="L26" s="29">
        <v>5288</v>
      </c>
      <c r="M26" s="30">
        <v>9812</v>
      </c>
      <c r="N26" s="13">
        <v>106</v>
      </c>
      <c r="O26" s="29">
        <v>1</v>
      </c>
      <c r="P26" s="29">
        <v>1</v>
      </c>
      <c r="Q26" s="30">
        <v>2</v>
      </c>
    </row>
    <row r="27" spans="2:17" s="1" customFormat="1" ht="15" customHeight="1">
      <c r="B27" s="11">
        <v>17</v>
      </c>
      <c r="C27" s="29">
        <v>6109</v>
      </c>
      <c r="D27" s="29">
        <v>5758</v>
      </c>
      <c r="E27" s="30">
        <v>11867</v>
      </c>
      <c r="F27" s="12">
        <v>47</v>
      </c>
      <c r="G27" s="29">
        <v>9277</v>
      </c>
      <c r="H27" s="29">
        <v>8518</v>
      </c>
      <c r="I27" s="30">
        <v>17795</v>
      </c>
      <c r="J27" s="12">
        <v>77</v>
      </c>
      <c r="K27" s="29">
        <v>4082</v>
      </c>
      <c r="L27" s="29">
        <v>4737</v>
      </c>
      <c r="M27" s="30">
        <v>8819</v>
      </c>
      <c r="N27" s="13">
        <v>107</v>
      </c>
      <c r="O27" s="29">
        <v>0</v>
      </c>
      <c r="P27" s="29">
        <v>3</v>
      </c>
      <c r="Q27" s="30">
        <v>3</v>
      </c>
    </row>
    <row r="28" spans="2:17" s="1" customFormat="1" ht="15" customHeight="1">
      <c r="B28" s="9">
        <v>18</v>
      </c>
      <c r="C28" s="29">
        <v>6253</v>
      </c>
      <c r="D28" s="29">
        <v>5978</v>
      </c>
      <c r="E28" s="30">
        <v>12231</v>
      </c>
      <c r="F28" s="12">
        <v>48</v>
      </c>
      <c r="G28" s="29">
        <v>8687</v>
      </c>
      <c r="H28" s="29">
        <v>8102</v>
      </c>
      <c r="I28" s="30">
        <v>16789</v>
      </c>
      <c r="J28" s="12">
        <v>78</v>
      </c>
      <c r="K28" s="29">
        <v>3822</v>
      </c>
      <c r="L28" s="29">
        <v>4719</v>
      </c>
      <c r="M28" s="30">
        <v>8541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6272</v>
      </c>
      <c r="D29" s="29">
        <v>5981</v>
      </c>
      <c r="E29" s="30">
        <v>12253</v>
      </c>
      <c r="F29" s="12">
        <v>49</v>
      </c>
      <c r="G29" s="29">
        <v>8296</v>
      </c>
      <c r="H29" s="29">
        <v>7650</v>
      </c>
      <c r="I29" s="30">
        <v>15946</v>
      </c>
      <c r="J29" s="12">
        <v>79</v>
      </c>
      <c r="K29" s="29">
        <v>3351</v>
      </c>
      <c r="L29" s="29">
        <v>4244</v>
      </c>
      <c r="M29" s="30">
        <v>7595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6311</v>
      </c>
      <c r="D30" s="29">
        <v>5874</v>
      </c>
      <c r="E30" s="30">
        <v>12185</v>
      </c>
      <c r="F30" s="12">
        <v>50</v>
      </c>
      <c r="G30" s="29">
        <v>7973</v>
      </c>
      <c r="H30" s="29">
        <v>7445</v>
      </c>
      <c r="I30" s="30">
        <v>15418</v>
      </c>
      <c r="J30" s="12">
        <v>80</v>
      </c>
      <c r="K30" s="29">
        <v>3032</v>
      </c>
      <c r="L30" s="29">
        <v>4173</v>
      </c>
      <c r="M30" s="30">
        <v>7205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6402</v>
      </c>
      <c r="D31" s="29">
        <v>6003</v>
      </c>
      <c r="E31" s="30">
        <v>12405</v>
      </c>
      <c r="F31" s="12">
        <v>51</v>
      </c>
      <c r="G31" s="29">
        <v>7980</v>
      </c>
      <c r="H31" s="29">
        <v>7221</v>
      </c>
      <c r="I31" s="30">
        <v>15201</v>
      </c>
      <c r="J31" s="12">
        <v>81</v>
      </c>
      <c r="K31" s="29">
        <v>2654</v>
      </c>
      <c r="L31" s="29">
        <v>3580</v>
      </c>
      <c r="M31" s="30">
        <v>6234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7009</v>
      </c>
      <c r="D32" s="29">
        <v>6620</v>
      </c>
      <c r="E32" s="30">
        <v>13629</v>
      </c>
      <c r="F32" s="12">
        <v>52</v>
      </c>
      <c r="G32" s="29">
        <v>7777</v>
      </c>
      <c r="H32" s="29">
        <v>7193</v>
      </c>
      <c r="I32" s="30">
        <v>14970</v>
      </c>
      <c r="J32" s="12">
        <v>82</v>
      </c>
      <c r="K32" s="29">
        <v>2379</v>
      </c>
      <c r="L32" s="29">
        <v>3560</v>
      </c>
      <c r="M32" s="30">
        <v>5939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7223</v>
      </c>
      <c r="D33" s="29">
        <v>6840</v>
      </c>
      <c r="E33" s="30">
        <v>14063</v>
      </c>
      <c r="F33" s="12">
        <v>53</v>
      </c>
      <c r="G33" s="29">
        <v>7446</v>
      </c>
      <c r="H33" s="29">
        <v>6613</v>
      </c>
      <c r="I33" s="30">
        <v>14059</v>
      </c>
      <c r="J33" s="12">
        <v>83</v>
      </c>
      <c r="K33" s="29">
        <v>2083</v>
      </c>
      <c r="L33" s="29">
        <v>3246</v>
      </c>
      <c r="M33" s="30">
        <v>5329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7424</v>
      </c>
      <c r="D34" s="29">
        <v>7044</v>
      </c>
      <c r="E34" s="30">
        <v>14468</v>
      </c>
      <c r="F34" s="12">
        <v>54</v>
      </c>
      <c r="G34" s="29">
        <v>7108</v>
      </c>
      <c r="H34" s="29">
        <v>6714</v>
      </c>
      <c r="I34" s="30">
        <v>13822</v>
      </c>
      <c r="J34" s="12">
        <v>84</v>
      </c>
      <c r="K34" s="29">
        <v>1863</v>
      </c>
      <c r="L34" s="29">
        <v>2884</v>
      </c>
      <c r="M34" s="30">
        <v>4747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7669</v>
      </c>
      <c r="D35" s="29">
        <v>7170</v>
      </c>
      <c r="E35" s="30">
        <v>14839</v>
      </c>
      <c r="F35" s="12">
        <v>55</v>
      </c>
      <c r="G35" s="29">
        <v>7293</v>
      </c>
      <c r="H35" s="29">
        <v>6718</v>
      </c>
      <c r="I35" s="30">
        <v>14011</v>
      </c>
      <c r="J35" s="12">
        <v>85</v>
      </c>
      <c r="K35" s="29">
        <v>1640</v>
      </c>
      <c r="L35" s="29">
        <v>2726</v>
      </c>
      <c r="M35" s="30">
        <v>4366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7846</v>
      </c>
      <c r="D36" s="29">
        <v>7412</v>
      </c>
      <c r="E36" s="30">
        <v>15258</v>
      </c>
      <c r="F36" s="12">
        <v>56</v>
      </c>
      <c r="G36" s="29">
        <v>7285</v>
      </c>
      <c r="H36" s="29">
        <v>6967</v>
      </c>
      <c r="I36" s="30">
        <v>14252</v>
      </c>
      <c r="J36" s="12">
        <v>86</v>
      </c>
      <c r="K36" s="29">
        <v>1226</v>
      </c>
      <c r="L36" s="29">
        <v>2317</v>
      </c>
      <c r="M36" s="30">
        <v>3543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7953</v>
      </c>
      <c r="D37" s="29">
        <v>7484</v>
      </c>
      <c r="E37" s="30">
        <v>15437</v>
      </c>
      <c r="F37" s="12">
        <v>57</v>
      </c>
      <c r="G37" s="29">
        <v>7079</v>
      </c>
      <c r="H37" s="29">
        <v>6621</v>
      </c>
      <c r="I37" s="30">
        <v>13700</v>
      </c>
      <c r="J37" s="12">
        <v>87</v>
      </c>
      <c r="K37" s="29">
        <v>967</v>
      </c>
      <c r="L37" s="29">
        <v>2000</v>
      </c>
      <c r="M37" s="30">
        <v>2967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8417</v>
      </c>
      <c r="D38" s="29">
        <v>7670</v>
      </c>
      <c r="E38" s="30">
        <v>16087</v>
      </c>
      <c r="F38" s="12">
        <v>58</v>
      </c>
      <c r="G38" s="29">
        <v>7480</v>
      </c>
      <c r="H38" s="29">
        <v>7317</v>
      </c>
      <c r="I38" s="30">
        <v>14797</v>
      </c>
      <c r="J38" s="12">
        <v>88</v>
      </c>
      <c r="K38" s="29">
        <v>741</v>
      </c>
      <c r="L38" s="29">
        <v>1839</v>
      </c>
      <c r="M38" s="30">
        <v>2580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8404</v>
      </c>
      <c r="D39" s="31">
        <v>7589</v>
      </c>
      <c r="E39" s="32">
        <v>15993</v>
      </c>
      <c r="F39" s="15">
        <v>59</v>
      </c>
      <c r="G39" s="31">
        <v>7699</v>
      </c>
      <c r="H39" s="31">
        <v>7631</v>
      </c>
      <c r="I39" s="32">
        <v>15330</v>
      </c>
      <c r="J39" s="15">
        <v>89</v>
      </c>
      <c r="K39" s="31">
        <v>643</v>
      </c>
      <c r="L39" s="31">
        <v>1658</v>
      </c>
      <c r="M39" s="32">
        <v>2301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28632</v>
      </c>
      <c r="D42" s="27">
        <v>27456</v>
      </c>
      <c r="E42" s="28">
        <v>56088</v>
      </c>
      <c r="F42" s="18" t="s">
        <v>9</v>
      </c>
      <c r="G42" s="27">
        <v>53331</v>
      </c>
      <c r="H42" s="27">
        <v>50062</v>
      </c>
      <c r="I42" s="28">
        <v>103393</v>
      </c>
      <c r="J42" s="18" t="s">
        <v>10</v>
      </c>
      <c r="K42" s="27">
        <v>12011</v>
      </c>
      <c r="L42" s="27">
        <v>17443</v>
      </c>
      <c r="M42" s="28">
        <v>29454</v>
      </c>
      <c r="N42" s="23" t="s">
        <v>11</v>
      </c>
      <c r="O42" s="27">
        <v>88220</v>
      </c>
      <c r="P42" s="27">
        <v>84511</v>
      </c>
      <c r="Q42" s="28">
        <v>172731</v>
      </c>
    </row>
    <row r="43" spans="2:17" s="1" customFormat="1" ht="15" customHeight="1">
      <c r="B43" s="19" t="s">
        <v>12</v>
      </c>
      <c r="C43" s="29">
        <v>28891</v>
      </c>
      <c r="D43" s="29">
        <v>27619</v>
      </c>
      <c r="E43" s="30">
        <v>56510</v>
      </c>
      <c r="F43" s="19" t="s">
        <v>13</v>
      </c>
      <c r="G43" s="29">
        <v>45318</v>
      </c>
      <c r="H43" s="29">
        <v>42076</v>
      </c>
      <c r="I43" s="30">
        <v>87394</v>
      </c>
      <c r="J43" s="19" t="s">
        <v>14</v>
      </c>
      <c r="K43" s="29">
        <v>5217</v>
      </c>
      <c r="L43" s="29">
        <v>10540</v>
      </c>
      <c r="M43" s="30">
        <v>15757</v>
      </c>
      <c r="N43" s="24" t="s">
        <v>15</v>
      </c>
      <c r="O43" s="29">
        <v>426348</v>
      </c>
      <c r="P43" s="29">
        <v>404213</v>
      </c>
      <c r="Q43" s="30">
        <v>830561</v>
      </c>
    </row>
    <row r="44" spans="2:19" s="1" customFormat="1" ht="15" customHeight="1">
      <c r="B44" s="19" t="s">
        <v>16</v>
      </c>
      <c r="C44" s="29">
        <v>30697</v>
      </c>
      <c r="D44" s="29">
        <v>29436</v>
      </c>
      <c r="E44" s="30">
        <v>60133</v>
      </c>
      <c r="F44" s="19" t="s">
        <v>17</v>
      </c>
      <c r="G44" s="29">
        <v>38284</v>
      </c>
      <c r="H44" s="29">
        <v>35186</v>
      </c>
      <c r="I44" s="30">
        <v>73470</v>
      </c>
      <c r="J44" s="19" t="s">
        <v>18</v>
      </c>
      <c r="K44" s="29">
        <v>1615</v>
      </c>
      <c r="L44" s="29">
        <v>5068</v>
      </c>
      <c r="M44" s="30">
        <v>6683</v>
      </c>
      <c r="N44" s="25" t="s">
        <v>19</v>
      </c>
      <c r="O44" s="31">
        <v>104164</v>
      </c>
      <c r="P44" s="31">
        <v>128768</v>
      </c>
      <c r="Q44" s="32">
        <v>232932</v>
      </c>
      <c r="S44" s="4"/>
    </row>
    <row r="45" spans="2:17" s="1" customFormat="1" ht="15" customHeight="1">
      <c r="B45" s="19" t="s">
        <v>20</v>
      </c>
      <c r="C45" s="29">
        <v>30862</v>
      </c>
      <c r="D45" s="29">
        <v>29459</v>
      </c>
      <c r="E45" s="30">
        <v>60321</v>
      </c>
      <c r="F45" s="19" t="s">
        <v>21</v>
      </c>
      <c r="G45" s="29">
        <v>36836</v>
      </c>
      <c r="H45" s="29">
        <v>35254</v>
      </c>
      <c r="I45" s="30">
        <v>72090</v>
      </c>
      <c r="J45" s="19" t="s">
        <v>22</v>
      </c>
      <c r="K45" s="29">
        <v>409</v>
      </c>
      <c r="L45" s="29">
        <v>1533</v>
      </c>
      <c r="M45" s="30">
        <v>1942</v>
      </c>
      <c r="N45" s="17" t="s">
        <v>1</v>
      </c>
      <c r="O45" s="33">
        <f>SUM(K42:K49,G42:G49,C42:C49)</f>
        <v>618732</v>
      </c>
      <c r="P45" s="33">
        <f>SUM(L42:L49,H42:H49,D42:D49)</f>
        <v>617492</v>
      </c>
      <c r="Q45" s="34">
        <f>SUM(M42:M49,I42:I49,E42:E49)</f>
        <v>1236224</v>
      </c>
    </row>
    <row r="46" spans="2:17" s="1" customFormat="1" ht="15.75" customHeight="1">
      <c r="B46" s="19" t="s">
        <v>23</v>
      </c>
      <c r="C46" s="29">
        <v>34369</v>
      </c>
      <c r="D46" s="29">
        <v>32381</v>
      </c>
      <c r="E46" s="30">
        <v>66750</v>
      </c>
      <c r="F46" s="19" t="s">
        <v>24</v>
      </c>
      <c r="G46" s="29">
        <v>45041</v>
      </c>
      <c r="H46" s="29">
        <v>46533</v>
      </c>
      <c r="I46" s="30">
        <v>91574</v>
      </c>
      <c r="J46" s="19" t="s">
        <v>25</v>
      </c>
      <c r="K46" s="29">
        <v>35</v>
      </c>
      <c r="L46" s="29">
        <v>246</v>
      </c>
      <c r="M46" s="30">
        <v>281</v>
      </c>
      <c r="O46" s="4"/>
      <c r="P46" s="4"/>
      <c r="Q46" s="4"/>
    </row>
    <row r="47" spans="2:13" s="1" customFormat="1" ht="15" customHeight="1">
      <c r="B47" s="19" t="s">
        <v>26</v>
      </c>
      <c r="C47" s="29">
        <v>40289</v>
      </c>
      <c r="D47" s="29">
        <v>37325</v>
      </c>
      <c r="E47" s="30">
        <v>77614</v>
      </c>
      <c r="F47" s="19" t="s">
        <v>27</v>
      </c>
      <c r="G47" s="29">
        <v>34885</v>
      </c>
      <c r="H47" s="29">
        <v>37341</v>
      </c>
      <c r="I47" s="30">
        <v>72226</v>
      </c>
      <c r="J47" s="19" t="s">
        <v>28</v>
      </c>
      <c r="K47" s="29">
        <v>2</v>
      </c>
      <c r="L47" s="29">
        <v>7</v>
      </c>
      <c r="M47" s="30">
        <v>9</v>
      </c>
    </row>
    <row r="48" spans="2:13" s="1" customFormat="1" ht="15" customHeight="1">
      <c r="B48" s="19" t="s">
        <v>29</v>
      </c>
      <c r="C48" s="29">
        <v>45600</v>
      </c>
      <c r="D48" s="29">
        <v>43003</v>
      </c>
      <c r="E48" s="30">
        <v>88603</v>
      </c>
      <c r="F48" s="19" t="s">
        <v>30</v>
      </c>
      <c r="G48" s="29">
        <v>29030</v>
      </c>
      <c r="H48" s="29">
        <v>31711</v>
      </c>
      <c r="I48" s="30">
        <v>60741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56418</v>
      </c>
      <c r="D49" s="31">
        <v>52934</v>
      </c>
      <c r="E49" s="32">
        <v>109352</v>
      </c>
      <c r="F49" s="20" t="s">
        <v>33</v>
      </c>
      <c r="G49" s="31">
        <v>20960</v>
      </c>
      <c r="H49" s="31">
        <v>24879</v>
      </c>
      <c r="I49" s="32">
        <v>45839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46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41.22443989688256</v>
      </c>
    </row>
    <row r="5" spans="3:14" s="1" customFormat="1" ht="15" customHeight="1">
      <c r="C5" s="3"/>
      <c r="E5" s="44">
        <f>SUM(E10:E39,I10:I39,M10:M39,Q10:Q39)</f>
        <v>112881</v>
      </c>
      <c r="F5" s="45"/>
      <c r="G5" s="44">
        <f>SUM(C10:C39,G10:G39,K10:K39,O10:O39)</f>
        <v>56268</v>
      </c>
      <c r="H5" s="45"/>
      <c r="I5" s="44">
        <f>SUM(D10:D39,H10:H39,L10:L39,P10:P39)</f>
        <v>56613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40.349523707969006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42.094024340699136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548</v>
      </c>
      <c r="D10" s="27">
        <v>522</v>
      </c>
      <c r="E10" s="28">
        <v>1070</v>
      </c>
      <c r="F10" s="9">
        <v>30</v>
      </c>
      <c r="G10" s="27">
        <v>690</v>
      </c>
      <c r="H10" s="27">
        <v>700</v>
      </c>
      <c r="I10" s="28">
        <v>1390</v>
      </c>
      <c r="J10" s="9">
        <v>60</v>
      </c>
      <c r="K10" s="27">
        <v>780</v>
      </c>
      <c r="L10" s="27">
        <v>727</v>
      </c>
      <c r="M10" s="28">
        <v>1507</v>
      </c>
      <c r="N10" s="10">
        <v>90</v>
      </c>
      <c r="O10" s="27">
        <v>35</v>
      </c>
      <c r="P10" s="27">
        <v>129</v>
      </c>
      <c r="Q10" s="28">
        <v>164</v>
      </c>
    </row>
    <row r="11" spans="2:17" s="1" customFormat="1" ht="15" customHeight="1">
      <c r="B11" s="11">
        <v>1</v>
      </c>
      <c r="C11" s="29">
        <v>586</v>
      </c>
      <c r="D11" s="29">
        <v>560</v>
      </c>
      <c r="E11" s="30">
        <v>1146</v>
      </c>
      <c r="F11" s="12">
        <v>31</v>
      </c>
      <c r="G11" s="29">
        <v>783</v>
      </c>
      <c r="H11" s="29">
        <v>749</v>
      </c>
      <c r="I11" s="30">
        <v>1532</v>
      </c>
      <c r="J11" s="12">
        <v>61</v>
      </c>
      <c r="K11" s="29">
        <v>836</v>
      </c>
      <c r="L11" s="29">
        <v>785</v>
      </c>
      <c r="M11" s="30">
        <v>1621</v>
      </c>
      <c r="N11" s="13">
        <v>91</v>
      </c>
      <c r="O11" s="29">
        <v>34</v>
      </c>
      <c r="P11" s="29">
        <v>105</v>
      </c>
      <c r="Q11" s="30">
        <v>139</v>
      </c>
    </row>
    <row r="12" spans="2:17" s="1" customFormat="1" ht="15" customHeight="1">
      <c r="B12" s="9">
        <v>2</v>
      </c>
      <c r="C12" s="29">
        <v>580</v>
      </c>
      <c r="D12" s="29">
        <v>579</v>
      </c>
      <c r="E12" s="30">
        <v>1159</v>
      </c>
      <c r="F12" s="12">
        <v>32</v>
      </c>
      <c r="G12" s="29">
        <v>830</v>
      </c>
      <c r="H12" s="29">
        <v>766</v>
      </c>
      <c r="I12" s="30">
        <v>1596</v>
      </c>
      <c r="J12" s="12">
        <v>62</v>
      </c>
      <c r="K12" s="29">
        <v>834</v>
      </c>
      <c r="L12" s="29">
        <v>911</v>
      </c>
      <c r="M12" s="30">
        <v>1745</v>
      </c>
      <c r="N12" s="13">
        <v>92</v>
      </c>
      <c r="O12" s="29">
        <v>22</v>
      </c>
      <c r="P12" s="29">
        <v>72</v>
      </c>
      <c r="Q12" s="30">
        <v>94</v>
      </c>
    </row>
    <row r="13" spans="2:17" s="1" customFormat="1" ht="15" customHeight="1">
      <c r="B13" s="11">
        <v>3</v>
      </c>
      <c r="C13" s="29">
        <v>567</v>
      </c>
      <c r="D13" s="29">
        <v>572</v>
      </c>
      <c r="E13" s="30">
        <v>1139</v>
      </c>
      <c r="F13" s="12">
        <v>33</v>
      </c>
      <c r="G13" s="29">
        <v>871</v>
      </c>
      <c r="H13" s="29">
        <v>844</v>
      </c>
      <c r="I13" s="30">
        <v>1715</v>
      </c>
      <c r="J13" s="12">
        <v>63</v>
      </c>
      <c r="K13" s="29">
        <v>941</v>
      </c>
      <c r="L13" s="29">
        <v>926</v>
      </c>
      <c r="M13" s="30">
        <v>1867</v>
      </c>
      <c r="N13" s="13">
        <v>93</v>
      </c>
      <c r="O13" s="29">
        <v>21</v>
      </c>
      <c r="P13" s="29">
        <v>72</v>
      </c>
      <c r="Q13" s="30">
        <v>93</v>
      </c>
    </row>
    <row r="14" spans="2:17" s="1" customFormat="1" ht="15" customHeight="1">
      <c r="B14" s="9">
        <v>4</v>
      </c>
      <c r="C14" s="29">
        <v>594</v>
      </c>
      <c r="D14" s="29">
        <v>571</v>
      </c>
      <c r="E14" s="30">
        <v>1165</v>
      </c>
      <c r="F14" s="12">
        <v>34</v>
      </c>
      <c r="G14" s="29">
        <v>862</v>
      </c>
      <c r="H14" s="29">
        <v>804</v>
      </c>
      <c r="I14" s="30">
        <v>1666</v>
      </c>
      <c r="J14" s="12">
        <v>64</v>
      </c>
      <c r="K14" s="29">
        <v>766</v>
      </c>
      <c r="L14" s="29">
        <v>848</v>
      </c>
      <c r="M14" s="30">
        <v>1614</v>
      </c>
      <c r="N14" s="13">
        <v>94</v>
      </c>
      <c r="O14" s="29">
        <v>13</v>
      </c>
      <c r="P14" s="29">
        <v>51</v>
      </c>
      <c r="Q14" s="30">
        <v>64</v>
      </c>
    </row>
    <row r="15" spans="2:17" s="1" customFormat="1" ht="15" customHeight="1">
      <c r="B15" s="11">
        <v>5</v>
      </c>
      <c r="C15" s="29">
        <v>604</v>
      </c>
      <c r="D15" s="29">
        <v>557</v>
      </c>
      <c r="E15" s="30">
        <v>1161</v>
      </c>
      <c r="F15" s="12">
        <v>35</v>
      </c>
      <c r="G15" s="29">
        <v>949</v>
      </c>
      <c r="H15" s="29">
        <v>896</v>
      </c>
      <c r="I15" s="30">
        <v>1845</v>
      </c>
      <c r="J15" s="12">
        <v>65</v>
      </c>
      <c r="K15" s="29">
        <v>501</v>
      </c>
      <c r="L15" s="29">
        <v>507</v>
      </c>
      <c r="M15" s="30">
        <v>1008</v>
      </c>
      <c r="N15" s="13">
        <v>95</v>
      </c>
      <c r="O15" s="29">
        <v>12</v>
      </c>
      <c r="P15" s="29">
        <v>46</v>
      </c>
      <c r="Q15" s="30">
        <v>58</v>
      </c>
    </row>
    <row r="16" spans="2:17" s="1" customFormat="1" ht="15" customHeight="1">
      <c r="B16" s="9">
        <v>6</v>
      </c>
      <c r="C16" s="29">
        <v>605</v>
      </c>
      <c r="D16" s="29">
        <v>550</v>
      </c>
      <c r="E16" s="30">
        <v>1155</v>
      </c>
      <c r="F16" s="12">
        <v>36</v>
      </c>
      <c r="G16" s="29">
        <v>991</v>
      </c>
      <c r="H16" s="29">
        <v>973</v>
      </c>
      <c r="I16" s="30">
        <v>1964</v>
      </c>
      <c r="J16" s="12">
        <v>66</v>
      </c>
      <c r="K16" s="29">
        <v>614</v>
      </c>
      <c r="L16" s="29">
        <v>584</v>
      </c>
      <c r="M16" s="30">
        <v>1198</v>
      </c>
      <c r="N16" s="13">
        <v>96</v>
      </c>
      <c r="O16" s="29">
        <v>7</v>
      </c>
      <c r="P16" s="29">
        <v>26</v>
      </c>
      <c r="Q16" s="30">
        <v>33</v>
      </c>
    </row>
    <row r="17" spans="2:17" s="1" customFormat="1" ht="15" customHeight="1">
      <c r="B17" s="11">
        <v>7</v>
      </c>
      <c r="C17" s="29">
        <v>589</v>
      </c>
      <c r="D17" s="29">
        <v>558</v>
      </c>
      <c r="E17" s="30">
        <v>1147</v>
      </c>
      <c r="F17" s="12">
        <v>37</v>
      </c>
      <c r="G17" s="29">
        <v>1081</v>
      </c>
      <c r="H17" s="29">
        <v>1009</v>
      </c>
      <c r="I17" s="30">
        <v>2090</v>
      </c>
      <c r="J17" s="12">
        <v>67</v>
      </c>
      <c r="K17" s="29">
        <v>756</v>
      </c>
      <c r="L17" s="29">
        <v>780</v>
      </c>
      <c r="M17" s="30">
        <v>1536</v>
      </c>
      <c r="N17" s="13">
        <v>97</v>
      </c>
      <c r="O17" s="29">
        <v>4</v>
      </c>
      <c r="P17" s="29">
        <v>37</v>
      </c>
      <c r="Q17" s="30">
        <v>41</v>
      </c>
    </row>
    <row r="18" spans="2:17" s="1" customFormat="1" ht="15" customHeight="1">
      <c r="B18" s="9">
        <v>8</v>
      </c>
      <c r="C18" s="29">
        <v>608</v>
      </c>
      <c r="D18" s="29">
        <v>525</v>
      </c>
      <c r="E18" s="30">
        <v>1133</v>
      </c>
      <c r="F18" s="12">
        <v>38</v>
      </c>
      <c r="G18" s="29">
        <v>1037</v>
      </c>
      <c r="H18" s="29">
        <v>996</v>
      </c>
      <c r="I18" s="30">
        <v>2033</v>
      </c>
      <c r="J18" s="12">
        <v>68</v>
      </c>
      <c r="K18" s="29">
        <v>700</v>
      </c>
      <c r="L18" s="29">
        <v>715</v>
      </c>
      <c r="M18" s="30">
        <v>1415</v>
      </c>
      <c r="N18" s="13">
        <v>98</v>
      </c>
      <c r="O18" s="29">
        <v>3</v>
      </c>
      <c r="P18" s="29">
        <v>17</v>
      </c>
      <c r="Q18" s="30">
        <v>20</v>
      </c>
    </row>
    <row r="19" spans="2:17" s="1" customFormat="1" ht="15" customHeight="1">
      <c r="B19" s="11">
        <v>9</v>
      </c>
      <c r="C19" s="29">
        <v>585</v>
      </c>
      <c r="D19" s="29">
        <v>579</v>
      </c>
      <c r="E19" s="30">
        <v>1164</v>
      </c>
      <c r="F19" s="12">
        <v>39</v>
      </c>
      <c r="G19" s="29">
        <v>1112</v>
      </c>
      <c r="H19" s="29">
        <v>1011</v>
      </c>
      <c r="I19" s="30">
        <v>2123</v>
      </c>
      <c r="J19" s="12">
        <v>69</v>
      </c>
      <c r="K19" s="29">
        <v>686</v>
      </c>
      <c r="L19" s="29">
        <v>668</v>
      </c>
      <c r="M19" s="30">
        <v>1354</v>
      </c>
      <c r="N19" s="13">
        <v>99</v>
      </c>
      <c r="O19" s="29">
        <v>3</v>
      </c>
      <c r="P19" s="29">
        <v>16</v>
      </c>
      <c r="Q19" s="30">
        <v>19</v>
      </c>
    </row>
    <row r="20" spans="2:17" s="1" customFormat="1" ht="15" customHeight="1">
      <c r="B20" s="9">
        <v>10</v>
      </c>
      <c r="C20" s="29">
        <v>591</v>
      </c>
      <c r="D20" s="29">
        <v>579</v>
      </c>
      <c r="E20" s="30">
        <v>1170</v>
      </c>
      <c r="F20" s="12">
        <v>40</v>
      </c>
      <c r="G20" s="29">
        <v>968</v>
      </c>
      <c r="H20" s="29">
        <v>980</v>
      </c>
      <c r="I20" s="30">
        <v>1948</v>
      </c>
      <c r="J20" s="12">
        <v>70</v>
      </c>
      <c r="K20" s="29">
        <v>603</v>
      </c>
      <c r="L20" s="29">
        <v>651</v>
      </c>
      <c r="M20" s="30">
        <v>1254</v>
      </c>
      <c r="N20" s="13">
        <v>100</v>
      </c>
      <c r="O20" s="29">
        <v>0</v>
      </c>
      <c r="P20" s="29">
        <v>8</v>
      </c>
      <c r="Q20" s="30">
        <v>8</v>
      </c>
    </row>
    <row r="21" spans="2:17" s="1" customFormat="1" ht="15" customHeight="1">
      <c r="B21" s="11">
        <v>11</v>
      </c>
      <c r="C21" s="29">
        <v>595</v>
      </c>
      <c r="D21" s="29">
        <v>579</v>
      </c>
      <c r="E21" s="30">
        <v>1174</v>
      </c>
      <c r="F21" s="12">
        <v>41</v>
      </c>
      <c r="G21" s="29">
        <v>986</v>
      </c>
      <c r="H21" s="29">
        <v>951</v>
      </c>
      <c r="I21" s="30">
        <v>1937</v>
      </c>
      <c r="J21" s="12">
        <v>71</v>
      </c>
      <c r="K21" s="29">
        <v>550</v>
      </c>
      <c r="L21" s="29">
        <v>563</v>
      </c>
      <c r="M21" s="30">
        <v>1113</v>
      </c>
      <c r="N21" s="13">
        <v>101</v>
      </c>
      <c r="O21" s="29">
        <v>1</v>
      </c>
      <c r="P21" s="29">
        <v>4</v>
      </c>
      <c r="Q21" s="30">
        <v>5</v>
      </c>
    </row>
    <row r="22" spans="2:17" s="1" customFormat="1" ht="15" customHeight="1">
      <c r="B22" s="9">
        <v>12</v>
      </c>
      <c r="C22" s="29">
        <v>615</v>
      </c>
      <c r="D22" s="29">
        <v>608</v>
      </c>
      <c r="E22" s="30">
        <v>1223</v>
      </c>
      <c r="F22" s="12">
        <v>42</v>
      </c>
      <c r="G22" s="29">
        <v>956</v>
      </c>
      <c r="H22" s="29">
        <v>943</v>
      </c>
      <c r="I22" s="30">
        <v>1899</v>
      </c>
      <c r="J22" s="12">
        <v>72</v>
      </c>
      <c r="K22" s="29">
        <v>420</v>
      </c>
      <c r="L22" s="29">
        <v>469</v>
      </c>
      <c r="M22" s="30">
        <v>889</v>
      </c>
      <c r="N22" s="13">
        <v>102</v>
      </c>
      <c r="O22" s="29">
        <v>0</v>
      </c>
      <c r="P22" s="29">
        <v>3</v>
      </c>
      <c r="Q22" s="30">
        <v>3</v>
      </c>
    </row>
    <row r="23" spans="2:17" s="1" customFormat="1" ht="15" customHeight="1">
      <c r="B23" s="11">
        <v>13</v>
      </c>
      <c r="C23" s="29">
        <v>634</v>
      </c>
      <c r="D23" s="29">
        <v>619</v>
      </c>
      <c r="E23" s="30">
        <v>1253</v>
      </c>
      <c r="F23" s="12">
        <v>43</v>
      </c>
      <c r="G23" s="29">
        <v>942</v>
      </c>
      <c r="H23" s="29">
        <v>908</v>
      </c>
      <c r="I23" s="30">
        <v>1850</v>
      </c>
      <c r="J23" s="12">
        <v>73</v>
      </c>
      <c r="K23" s="29">
        <v>507</v>
      </c>
      <c r="L23" s="29">
        <v>506</v>
      </c>
      <c r="M23" s="30">
        <v>1013</v>
      </c>
      <c r="N23" s="13">
        <v>103</v>
      </c>
      <c r="O23" s="29">
        <v>1</v>
      </c>
      <c r="P23" s="29">
        <v>1</v>
      </c>
      <c r="Q23" s="30">
        <v>2</v>
      </c>
    </row>
    <row r="24" spans="2:17" s="1" customFormat="1" ht="15" customHeight="1">
      <c r="B24" s="9">
        <v>14</v>
      </c>
      <c r="C24" s="29">
        <v>663</v>
      </c>
      <c r="D24" s="29">
        <v>622</v>
      </c>
      <c r="E24" s="30">
        <v>1285</v>
      </c>
      <c r="F24" s="12">
        <v>44</v>
      </c>
      <c r="G24" s="29">
        <v>821</v>
      </c>
      <c r="H24" s="29">
        <v>851</v>
      </c>
      <c r="I24" s="30">
        <v>1672</v>
      </c>
      <c r="J24" s="12">
        <v>74</v>
      </c>
      <c r="K24" s="29">
        <v>431</v>
      </c>
      <c r="L24" s="29">
        <v>512</v>
      </c>
      <c r="M24" s="30">
        <v>943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641</v>
      </c>
      <c r="D25" s="29">
        <v>616</v>
      </c>
      <c r="E25" s="30">
        <v>1257</v>
      </c>
      <c r="F25" s="12">
        <v>45</v>
      </c>
      <c r="G25" s="29">
        <v>795</v>
      </c>
      <c r="H25" s="29">
        <v>786</v>
      </c>
      <c r="I25" s="30">
        <v>1581</v>
      </c>
      <c r="J25" s="12">
        <v>75</v>
      </c>
      <c r="K25" s="29">
        <v>438</v>
      </c>
      <c r="L25" s="29">
        <v>482</v>
      </c>
      <c r="M25" s="30">
        <v>920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658</v>
      </c>
      <c r="D26" s="29">
        <v>657</v>
      </c>
      <c r="E26" s="30">
        <v>1315</v>
      </c>
      <c r="F26" s="12">
        <v>46</v>
      </c>
      <c r="G26" s="29">
        <v>865</v>
      </c>
      <c r="H26" s="29">
        <v>848</v>
      </c>
      <c r="I26" s="30">
        <v>1713</v>
      </c>
      <c r="J26" s="12">
        <v>76</v>
      </c>
      <c r="K26" s="29">
        <v>374</v>
      </c>
      <c r="L26" s="29">
        <v>443</v>
      </c>
      <c r="M26" s="30">
        <v>817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652</v>
      </c>
      <c r="D27" s="29">
        <v>583</v>
      </c>
      <c r="E27" s="30">
        <v>1235</v>
      </c>
      <c r="F27" s="12">
        <v>47</v>
      </c>
      <c r="G27" s="29">
        <v>842</v>
      </c>
      <c r="H27" s="29">
        <v>785</v>
      </c>
      <c r="I27" s="30">
        <v>1627</v>
      </c>
      <c r="J27" s="12">
        <v>77</v>
      </c>
      <c r="K27" s="29">
        <v>332</v>
      </c>
      <c r="L27" s="29">
        <v>389</v>
      </c>
      <c r="M27" s="30">
        <v>721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623</v>
      </c>
      <c r="D28" s="29">
        <v>577</v>
      </c>
      <c r="E28" s="30">
        <v>1200</v>
      </c>
      <c r="F28" s="12">
        <v>48</v>
      </c>
      <c r="G28" s="29">
        <v>788</v>
      </c>
      <c r="H28" s="29">
        <v>759</v>
      </c>
      <c r="I28" s="30">
        <v>1547</v>
      </c>
      <c r="J28" s="12">
        <v>78</v>
      </c>
      <c r="K28" s="29">
        <v>308</v>
      </c>
      <c r="L28" s="29">
        <v>410</v>
      </c>
      <c r="M28" s="30">
        <v>718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641</v>
      </c>
      <c r="D29" s="29">
        <v>562</v>
      </c>
      <c r="E29" s="30">
        <v>1203</v>
      </c>
      <c r="F29" s="12">
        <v>49</v>
      </c>
      <c r="G29" s="29">
        <v>762</v>
      </c>
      <c r="H29" s="29">
        <v>663</v>
      </c>
      <c r="I29" s="30">
        <v>1425</v>
      </c>
      <c r="J29" s="12">
        <v>79</v>
      </c>
      <c r="K29" s="29">
        <v>277</v>
      </c>
      <c r="L29" s="29">
        <v>358</v>
      </c>
      <c r="M29" s="30">
        <v>635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538</v>
      </c>
      <c r="D30" s="29">
        <v>546</v>
      </c>
      <c r="E30" s="30">
        <v>1084</v>
      </c>
      <c r="F30" s="12">
        <v>50</v>
      </c>
      <c r="G30" s="29">
        <v>719</v>
      </c>
      <c r="H30" s="29">
        <v>676</v>
      </c>
      <c r="I30" s="30">
        <v>1395</v>
      </c>
      <c r="J30" s="12">
        <v>80</v>
      </c>
      <c r="K30" s="29">
        <v>257</v>
      </c>
      <c r="L30" s="29">
        <v>319</v>
      </c>
      <c r="M30" s="30">
        <v>576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556</v>
      </c>
      <c r="D31" s="29">
        <v>527</v>
      </c>
      <c r="E31" s="30">
        <v>1083</v>
      </c>
      <c r="F31" s="12">
        <v>51</v>
      </c>
      <c r="G31" s="29">
        <v>708</v>
      </c>
      <c r="H31" s="29">
        <v>624</v>
      </c>
      <c r="I31" s="30">
        <v>1332</v>
      </c>
      <c r="J31" s="12">
        <v>81</v>
      </c>
      <c r="K31" s="29">
        <v>251</v>
      </c>
      <c r="L31" s="29">
        <v>313</v>
      </c>
      <c r="M31" s="30">
        <v>564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611</v>
      </c>
      <c r="D32" s="29">
        <v>573</v>
      </c>
      <c r="E32" s="30">
        <v>1184</v>
      </c>
      <c r="F32" s="12">
        <v>52</v>
      </c>
      <c r="G32" s="29">
        <v>683</v>
      </c>
      <c r="H32" s="29">
        <v>646</v>
      </c>
      <c r="I32" s="30">
        <v>1329</v>
      </c>
      <c r="J32" s="12">
        <v>82</v>
      </c>
      <c r="K32" s="29">
        <v>179</v>
      </c>
      <c r="L32" s="29">
        <v>313</v>
      </c>
      <c r="M32" s="30">
        <v>492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610</v>
      </c>
      <c r="D33" s="29">
        <v>696</v>
      </c>
      <c r="E33" s="30">
        <v>1306</v>
      </c>
      <c r="F33" s="12">
        <v>53</v>
      </c>
      <c r="G33" s="29">
        <v>636</v>
      </c>
      <c r="H33" s="29">
        <v>635</v>
      </c>
      <c r="I33" s="30">
        <v>1271</v>
      </c>
      <c r="J33" s="12">
        <v>83</v>
      </c>
      <c r="K33" s="29">
        <v>174</v>
      </c>
      <c r="L33" s="29">
        <v>263</v>
      </c>
      <c r="M33" s="30">
        <v>437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580</v>
      </c>
      <c r="D34" s="29">
        <v>605</v>
      </c>
      <c r="E34" s="30">
        <v>1185</v>
      </c>
      <c r="F34" s="12">
        <v>54</v>
      </c>
      <c r="G34" s="29">
        <v>602</v>
      </c>
      <c r="H34" s="29">
        <v>623</v>
      </c>
      <c r="I34" s="30">
        <v>1225</v>
      </c>
      <c r="J34" s="12">
        <v>84</v>
      </c>
      <c r="K34" s="29">
        <v>163</v>
      </c>
      <c r="L34" s="29">
        <v>229</v>
      </c>
      <c r="M34" s="30">
        <v>392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623</v>
      </c>
      <c r="D35" s="29">
        <v>633</v>
      </c>
      <c r="E35" s="30">
        <v>1256</v>
      </c>
      <c r="F35" s="12">
        <v>55</v>
      </c>
      <c r="G35" s="29">
        <v>677</v>
      </c>
      <c r="H35" s="29">
        <v>644</v>
      </c>
      <c r="I35" s="30">
        <v>1321</v>
      </c>
      <c r="J35" s="12">
        <v>85</v>
      </c>
      <c r="K35" s="29">
        <v>148</v>
      </c>
      <c r="L35" s="29">
        <v>247</v>
      </c>
      <c r="M35" s="30">
        <v>395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645</v>
      </c>
      <c r="D36" s="29">
        <v>647</v>
      </c>
      <c r="E36" s="30">
        <v>1292</v>
      </c>
      <c r="F36" s="12">
        <v>56</v>
      </c>
      <c r="G36" s="29">
        <v>671</v>
      </c>
      <c r="H36" s="29">
        <v>629</v>
      </c>
      <c r="I36" s="30">
        <v>1300</v>
      </c>
      <c r="J36" s="12">
        <v>86</v>
      </c>
      <c r="K36" s="29">
        <v>91</v>
      </c>
      <c r="L36" s="29">
        <v>193</v>
      </c>
      <c r="M36" s="30">
        <v>284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627</v>
      </c>
      <c r="D37" s="29">
        <v>629</v>
      </c>
      <c r="E37" s="30">
        <v>1256</v>
      </c>
      <c r="F37" s="12">
        <v>57</v>
      </c>
      <c r="G37" s="29">
        <v>643</v>
      </c>
      <c r="H37" s="29">
        <v>644</v>
      </c>
      <c r="I37" s="30">
        <v>1287</v>
      </c>
      <c r="J37" s="12">
        <v>87</v>
      </c>
      <c r="K37" s="29">
        <v>76</v>
      </c>
      <c r="L37" s="29">
        <v>181</v>
      </c>
      <c r="M37" s="30">
        <v>257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665</v>
      </c>
      <c r="D38" s="29">
        <v>633</v>
      </c>
      <c r="E38" s="30">
        <v>1298</v>
      </c>
      <c r="F38" s="12">
        <v>58</v>
      </c>
      <c r="G38" s="29">
        <v>686</v>
      </c>
      <c r="H38" s="29">
        <v>634</v>
      </c>
      <c r="I38" s="30">
        <v>1320</v>
      </c>
      <c r="J38" s="12">
        <v>88</v>
      </c>
      <c r="K38" s="29">
        <v>55</v>
      </c>
      <c r="L38" s="29">
        <v>171</v>
      </c>
      <c r="M38" s="30">
        <v>226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693</v>
      </c>
      <c r="D39" s="31">
        <v>653</v>
      </c>
      <c r="E39" s="32">
        <v>1346</v>
      </c>
      <c r="F39" s="15">
        <v>59</v>
      </c>
      <c r="G39" s="31">
        <v>727</v>
      </c>
      <c r="H39" s="31">
        <v>721</v>
      </c>
      <c r="I39" s="32">
        <v>1448</v>
      </c>
      <c r="J39" s="15">
        <v>89</v>
      </c>
      <c r="K39" s="31">
        <v>53</v>
      </c>
      <c r="L39" s="31">
        <v>146</v>
      </c>
      <c r="M39" s="32">
        <v>199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2875</v>
      </c>
      <c r="D42" s="27">
        <v>2804</v>
      </c>
      <c r="E42" s="28">
        <v>5679</v>
      </c>
      <c r="F42" s="18" t="s">
        <v>9</v>
      </c>
      <c r="G42" s="27">
        <v>4673</v>
      </c>
      <c r="H42" s="27">
        <v>4633</v>
      </c>
      <c r="I42" s="28">
        <v>9306</v>
      </c>
      <c r="J42" s="18" t="s">
        <v>10</v>
      </c>
      <c r="K42" s="27">
        <v>1024</v>
      </c>
      <c r="L42" s="27">
        <v>1437</v>
      </c>
      <c r="M42" s="28">
        <v>2461</v>
      </c>
      <c r="N42" s="23" t="s">
        <v>11</v>
      </c>
      <c r="O42" s="27">
        <v>8964</v>
      </c>
      <c r="P42" s="27">
        <v>8580</v>
      </c>
      <c r="Q42" s="28">
        <v>17544</v>
      </c>
    </row>
    <row r="43" spans="2:17" s="1" customFormat="1" ht="15" customHeight="1">
      <c r="B43" s="19" t="s">
        <v>12</v>
      </c>
      <c r="C43" s="29">
        <v>2991</v>
      </c>
      <c r="D43" s="29">
        <v>2769</v>
      </c>
      <c r="E43" s="30">
        <v>5760</v>
      </c>
      <c r="F43" s="19" t="s">
        <v>13</v>
      </c>
      <c r="G43" s="29">
        <v>4052</v>
      </c>
      <c r="H43" s="29">
        <v>3841</v>
      </c>
      <c r="I43" s="30">
        <v>7893</v>
      </c>
      <c r="J43" s="19" t="s">
        <v>14</v>
      </c>
      <c r="K43" s="29">
        <v>423</v>
      </c>
      <c r="L43" s="29">
        <v>938</v>
      </c>
      <c r="M43" s="30">
        <v>1361</v>
      </c>
      <c r="N43" s="24" t="s">
        <v>15</v>
      </c>
      <c r="O43" s="29">
        <v>38203</v>
      </c>
      <c r="P43" s="29">
        <v>37032</v>
      </c>
      <c r="Q43" s="30">
        <v>75235</v>
      </c>
    </row>
    <row r="44" spans="2:19" s="1" customFormat="1" ht="15" customHeight="1">
      <c r="B44" s="19" t="s">
        <v>16</v>
      </c>
      <c r="C44" s="29">
        <v>3098</v>
      </c>
      <c r="D44" s="29">
        <v>3007</v>
      </c>
      <c r="E44" s="30">
        <v>6105</v>
      </c>
      <c r="F44" s="19" t="s">
        <v>17</v>
      </c>
      <c r="G44" s="29">
        <v>3348</v>
      </c>
      <c r="H44" s="29">
        <v>3204</v>
      </c>
      <c r="I44" s="30">
        <v>6552</v>
      </c>
      <c r="J44" s="19" t="s">
        <v>18</v>
      </c>
      <c r="K44" s="29">
        <v>125</v>
      </c>
      <c r="L44" s="29">
        <v>429</v>
      </c>
      <c r="M44" s="30">
        <v>554</v>
      </c>
      <c r="N44" s="25" t="s">
        <v>19</v>
      </c>
      <c r="O44" s="31">
        <v>9101</v>
      </c>
      <c r="P44" s="31">
        <v>11001</v>
      </c>
      <c r="Q44" s="32">
        <v>20102</v>
      </c>
      <c r="S44" s="4"/>
    </row>
    <row r="45" spans="2:17" s="1" customFormat="1" ht="15" customHeight="1">
      <c r="B45" s="19" t="s">
        <v>20</v>
      </c>
      <c r="C45" s="29">
        <v>3215</v>
      </c>
      <c r="D45" s="29">
        <v>2995</v>
      </c>
      <c r="E45" s="30">
        <v>6210</v>
      </c>
      <c r="F45" s="19" t="s">
        <v>21</v>
      </c>
      <c r="G45" s="29">
        <v>3404</v>
      </c>
      <c r="H45" s="29">
        <v>3272</v>
      </c>
      <c r="I45" s="30">
        <v>6676</v>
      </c>
      <c r="J45" s="19" t="s">
        <v>22</v>
      </c>
      <c r="K45" s="29">
        <v>29</v>
      </c>
      <c r="L45" s="29">
        <v>142</v>
      </c>
      <c r="M45" s="30">
        <v>171</v>
      </c>
      <c r="N45" s="17" t="s">
        <v>1</v>
      </c>
      <c r="O45" s="33">
        <f>SUM(K42:K49,G42:G49,C42:C49)</f>
        <v>56268</v>
      </c>
      <c r="P45" s="33">
        <f>SUM(L42:L49,H42:H49,D42:D49)</f>
        <v>56613</v>
      </c>
      <c r="Q45" s="34">
        <f>SUM(M42:M49,I42:I49,E42:E49)</f>
        <v>112881</v>
      </c>
    </row>
    <row r="46" spans="2:17" s="1" customFormat="1" ht="15.75" customHeight="1">
      <c r="B46" s="19" t="s">
        <v>23</v>
      </c>
      <c r="C46" s="29">
        <v>2895</v>
      </c>
      <c r="D46" s="29">
        <v>2947</v>
      </c>
      <c r="E46" s="30">
        <v>5842</v>
      </c>
      <c r="F46" s="19" t="s">
        <v>24</v>
      </c>
      <c r="G46" s="29">
        <v>4157</v>
      </c>
      <c r="H46" s="29">
        <v>4197</v>
      </c>
      <c r="I46" s="30">
        <v>8354</v>
      </c>
      <c r="J46" s="19" t="s">
        <v>25</v>
      </c>
      <c r="K46" s="29">
        <v>3</v>
      </c>
      <c r="L46" s="29">
        <v>17</v>
      </c>
      <c r="M46" s="30">
        <v>20</v>
      </c>
      <c r="O46" s="4"/>
      <c r="P46" s="4"/>
      <c r="Q46" s="4"/>
    </row>
    <row r="47" spans="2:13" s="1" customFormat="1" ht="15" customHeight="1">
      <c r="B47" s="19" t="s">
        <v>26</v>
      </c>
      <c r="C47" s="29">
        <v>3253</v>
      </c>
      <c r="D47" s="29">
        <v>3195</v>
      </c>
      <c r="E47" s="30">
        <v>6448</v>
      </c>
      <c r="F47" s="19" t="s">
        <v>27</v>
      </c>
      <c r="G47" s="29">
        <v>3257</v>
      </c>
      <c r="H47" s="29">
        <v>3254</v>
      </c>
      <c r="I47" s="30">
        <v>6511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4036</v>
      </c>
      <c r="D48" s="29">
        <v>3863</v>
      </c>
      <c r="E48" s="30">
        <v>7899</v>
      </c>
      <c r="F48" s="19" t="s">
        <v>30</v>
      </c>
      <c r="G48" s="29">
        <v>2511</v>
      </c>
      <c r="H48" s="29">
        <v>2701</v>
      </c>
      <c r="I48" s="30">
        <v>5212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5170</v>
      </c>
      <c r="D49" s="31">
        <v>4885</v>
      </c>
      <c r="E49" s="32">
        <v>10055</v>
      </c>
      <c r="F49" s="20" t="s">
        <v>33</v>
      </c>
      <c r="G49" s="31">
        <v>1729</v>
      </c>
      <c r="H49" s="31">
        <v>2082</v>
      </c>
      <c r="I49" s="32">
        <v>3811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47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44.73044034772715</v>
      </c>
    </row>
    <row r="5" spans="3:14" s="1" customFormat="1" ht="15" customHeight="1">
      <c r="C5" s="3"/>
      <c r="E5" s="44">
        <f>SUM(E10:E39,I10:I39,M10:M39,Q10:Q39)</f>
        <v>112502</v>
      </c>
      <c r="F5" s="45"/>
      <c r="G5" s="44">
        <f>SUM(C10:C39,G10:G39,K10:K39,O10:O39)</f>
        <v>56665</v>
      </c>
      <c r="H5" s="45"/>
      <c r="I5" s="44">
        <f>SUM(D10:D39,H10:H39,L10:L39,P10:P39)</f>
        <v>55837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43.72884496602841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45.7468882640543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377</v>
      </c>
      <c r="D10" s="27">
        <v>386</v>
      </c>
      <c r="E10" s="28">
        <v>763</v>
      </c>
      <c r="F10" s="9">
        <v>30</v>
      </c>
      <c r="G10" s="27">
        <v>659</v>
      </c>
      <c r="H10" s="27">
        <v>641</v>
      </c>
      <c r="I10" s="28">
        <v>1300</v>
      </c>
      <c r="J10" s="9">
        <v>60</v>
      </c>
      <c r="K10" s="27">
        <v>965</v>
      </c>
      <c r="L10" s="27">
        <v>949</v>
      </c>
      <c r="M10" s="28">
        <v>1914</v>
      </c>
      <c r="N10" s="10">
        <v>90</v>
      </c>
      <c r="O10" s="27">
        <v>58</v>
      </c>
      <c r="P10" s="27">
        <v>177</v>
      </c>
      <c r="Q10" s="28">
        <v>235</v>
      </c>
    </row>
    <row r="11" spans="2:17" s="1" customFormat="1" ht="15" customHeight="1">
      <c r="B11" s="11">
        <v>1</v>
      </c>
      <c r="C11" s="29">
        <v>429</v>
      </c>
      <c r="D11" s="29">
        <v>382</v>
      </c>
      <c r="E11" s="30">
        <v>811</v>
      </c>
      <c r="F11" s="12">
        <v>31</v>
      </c>
      <c r="G11" s="29">
        <v>677</v>
      </c>
      <c r="H11" s="29">
        <v>627</v>
      </c>
      <c r="I11" s="30">
        <v>1304</v>
      </c>
      <c r="J11" s="12">
        <v>61</v>
      </c>
      <c r="K11" s="29">
        <v>975</v>
      </c>
      <c r="L11" s="29">
        <v>1034</v>
      </c>
      <c r="M11" s="30">
        <v>2009</v>
      </c>
      <c r="N11" s="13">
        <v>91</v>
      </c>
      <c r="O11" s="29">
        <v>35</v>
      </c>
      <c r="P11" s="29">
        <v>137</v>
      </c>
      <c r="Q11" s="30">
        <v>172</v>
      </c>
    </row>
    <row r="12" spans="2:17" s="1" customFormat="1" ht="15" customHeight="1">
      <c r="B12" s="9">
        <v>2</v>
      </c>
      <c r="C12" s="29">
        <v>451</v>
      </c>
      <c r="D12" s="29">
        <v>435</v>
      </c>
      <c r="E12" s="30">
        <v>886</v>
      </c>
      <c r="F12" s="12">
        <v>32</v>
      </c>
      <c r="G12" s="29">
        <v>665</v>
      </c>
      <c r="H12" s="29">
        <v>644</v>
      </c>
      <c r="I12" s="30">
        <v>1309</v>
      </c>
      <c r="J12" s="12">
        <v>62</v>
      </c>
      <c r="K12" s="29">
        <v>1034</v>
      </c>
      <c r="L12" s="29">
        <v>1121</v>
      </c>
      <c r="M12" s="30">
        <v>2155</v>
      </c>
      <c r="N12" s="13">
        <v>92</v>
      </c>
      <c r="O12" s="29">
        <v>30</v>
      </c>
      <c r="P12" s="29">
        <v>93</v>
      </c>
      <c r="Q12" s="30">
        <v>123</v>
      </c>
    </row>
    <row r="13" spans="2:17" s="1" customFormat="1" ht="15" customHeight="1">
      <c r="B13" s="11">
        <v>3</v>
      </c>
      <c r="C13" s="29">
        <v>473</v>
      </c>
      <c r="D13" s="29">
        <v>447</v>
      </c>
      <c r="E13" s="30">
        <v>920</v>
      </c>
      <c r="F13" s="12">
        <v>33</v>
      </c>
      <c r="G13" s="29">
        <v>771</v>
      </c>
      <c r="H13" s="29">
        <v>693</v>
      </c>
      <c r="I13" s="30">
        <v>1464</v>
      </c>
      <c r="J13" s="12">
        <v>63</v>
      </c>
      <c r="K13" s="29">
        <v>1158</v>
      </c>
      <c r="L13" s="29">
        <v>1228</v>
      </c>
      <c r="M13" s="30">
        <v>2386</v>
      </c>
      <c r="N13" s="13">
        <v>93</v>
      </c>
      <c r="O13" s="29">
        <v>20</v>
      </c>
      <c r="P13" s="29">
        <v>78</v>
      </c>
      <c r="Q13" s="30">
        <v>98</v>
      </c>
    </row>
    <row r="14" spans="2:17" s="1" customFormat="1" ht="15" customHeight="1">
      <c r="B14" s="9">
        <v>4</v>
      </c>
      <c r="C14" s="29">
        <v>460</v>
      </c>
      <c r="D14" s="29">
        <v>469</v>
      </c>
      <c r="E14" s="30">
        <v>929</v>
      </c>
      <c r="F14" s="12">
        <v>34</v>
      </c>
      <c r="G14" s="29">
        <v>821</v>
      </c>
      <c r="H14" s="29">
        <v>773</v>
      </c>
      <c r="I14" s="30">
        <v>1594</v>
      </c>
      <c r="J14" s="12">
        <v>64</v>
      </c>
      <c r="K14" s="29">
        <v>1018</v>
      </c>
      <c r="L14" s="29">
        <v>1104</v>
      </c>
      <c r="M14" s="30">
        <v>2122</v>
      </c>
      <c r="N14" s="13">
        <v>94</v>
      </c>
      <c r="O14" s="29">
        <v>21</v>
      </c>
      <c r="P14" s="29">
        <v>60</v>
      </c>
      <c r="Q14" s="30">
        <v>81</v>
      </c>
    </row>
    <row r="15" spans="2:17" s="1" customFormat="1" ht="15" customHeight="1">
      <c r="B15" s="11">
        <v>5</v>
      </c>
      <c r="C15" s="29">
        <v>469</v>
      </c>
      <c r="D15" s="29">
        <v>456</v>
      </c>
      <c r="E15" s="30">
        <v>925</v>
      </c>
      <c r="F15" s="12">
        <v>35</v>
      </c>
      <c r="G15" s="29">
        <v>875</v>
      </c>
      <c r="H15" s="29">
        <v>736</v>
      </c>
      <c r="I15" s="30">
        <v>1611</v>
      </c>
      <c r="J15" s="12">
        <v>65</v>
      </c>
      <c r="K15" s="29">
        <v>676</v>
      </c>
      <c r="L15" s="29">
        <v>691</v>
      </c>
      <c r="M15" s="30">
        <v>1367</v>
      </c>
      <c r="N15" s="13">
        <v>95</v>
      </c>
      <c r="O15" s="29">
        <v>14</v>
      </c>
      <c r="P15" s="29">
        <v>55</v>
      </c>
      <c r="Q15" s="30">
        <v>69</v>
      </c>
    </row>
    <row r="16" spans="2:17" s="1" customFormat="1" ht="15" customHeight="1">
      <c r="B16" s="9">
        <v>6</v>
      </c>
      <c r="C16" s="29">
        <v>455</v>
      </c>
      <c r="D16" s="29">
        <v>486</v>
      </c>
      <c r="E16" s="30">
        <v>941</v>
      </c>
      <c r="F16" s="12">
        <v>36</v>
      </c>
      <c r="G16" s="29">
        <v>962</v>
      </c>
      <c r="H16" s="29">
        <v>845</v>
      </c>
      <c r="I16" s="30">
        <v>1807</v>
      </c>
      <c r="J16" s="12">
        <v>66</v>
      </c>
      <c r="K16" s="29">
        <v>805</v>
      </c>
      <c r="L16" s="29">
        <v>881</v>
      </c>
      <c r="M16" s="30">
        <v>1686</v>
      </c>
      <c r="N16" s="13">
        <v>96</v>
      </c>
      <c r="O16" s="29">
        <v>8</v>
      </c>
      <c r="P16" s="29">
        <v>42</v>
      </c>
      <c r="Q16" s="30">
        <v>50</v>
      </c>
    </row>
    <row r="17" spans="2:17" s="1" customFormat="1" ht="15" customHeight="1">
      <c r="B17" s="11">
        <v>7</v>
      </c>
      <c r="C17" s="29">
        <v>519</v>
      </c>
      <c r="D17" s="29">
        <v>486</v>
      </c>
      <c r="E17" s="30">
        <v>1005</v>
      </c>
      <c r="F17" s="12">
        <v>37</v>
      </c>
      <c r="G17" s="29">
        <v>981</v>
      </c>
      <c r="H17" s="29">
        <v>880</v>
      </c>
      <c r="I17" s="30">
        <v>1861</v>
      </c>
      <c r="J17" s="12">
        <v>67</v>
      </c>
      <c r="K17" s="29">
        <v>1018</v>
      </c>
      <c r="L17" s="29">
        <v>1051</v>
      </c>
      <c r="M17" s="30">
        <v>2069</v>
      </c>
      <c r="N17" s="13">
        <v>97</v>
      </c>
      <c r="O17" s="29">
        <v>7</v>
      </c>
      <c r="P17" s="29">
        <v>25</v>
      </c>
      <c r="Q17" s="30">
        <v>32</v>
      </c>
    </row>
    <row r="18" spans="2:17" s="1" customFormat="1" ht="15" customHeight="1">
      <c r="B18" s="9">
        <v>8</v>
      </c>
      <c r="C18" s="29">
        <v>542</v>
      </c>
      <c r="D18" s="29">
        <v>509</v>
      </c>
      <c r="E18" s="30">
        <v>1051</v>
      </c>
      <c r="F18" s="12">
        <v>38</v>
      </c>
      <c r="G18" s="29">
        <v>995</v>
      </c>
      <c r="H18" s="29">
        <v>932</v>
      </c>
      <c r="I18" s="30">
        <v>1927</v>
      </c>
      <c r="J18" s="12">
        <v>68</v>
      </c>
      <c r="K18" s="29">
        <v>912</v>
      </c>
      <c r="L18" s="29">
        <v>966</v>
      </c>
      <c r="M18" s="30">
        <v>1878</v>
      </c>
      <c r="N18" s="13">
        <v>98</v>
      </c>
      <c r="O18" s="29">
        <v>4</v>
      </c>
      <c r="P18" s="29">
        <v>18</v>
      </c>
      <c r="Q18" s="30">
        <v>22</v>
      </c>
    </row>
    <row r="19" spans="2:17" s="1" customFormat="1" ht="15" customHeight="1">
      <c r="B19" s="11">
        <v>9</v>
      </c>
      <c r="C19" s="29">
        <v>532</v>
      </c>
      <c r="D19" s="29">
        <v>516</v>
      </c>
      <c r="E19" s="30">
        <v>1048</v>
      </c>
      <c r="F19" s="12">
        <v>39</v>
      </c>
      <c r="G19" s="29">
        <v>1060</v>
      </c>
      <c r="H19" s="29">
        <v>881</v>
      </c>
      <c r="I19" s="30">
        <v>1941</v>
      </c>
      <c r="J19" s="12">
        <v>69</v>
      </c>
      <c r="K19" s="29">
        <v>970</v>
      </c>
      <c r="L19" s="29">
        <v>980</v>
      </c>
      <c r="M19" s="30">
        <v>1950</v>
      </c>
      <c r="N19" s="13">
        <v>99</v>
      </c>
      <c r="O19" s="29">
        <v>3</v>
      </c>
      <c r="P19" s="29">
        <v>13</v>
      </c>
      <c r="Q19" s="30">
        <v>16</v>
      </c>
    </row>
    <row r="20" spans="2:17" s="1" customFormat="1" ht="15" customHeight="1">
      <c r="B20" s="9">
        <v>10</v>
      </c>
      <c r="C20" s="29">
        <v>557</v>
      </c>
      <c r="D20" s="29">
        <v>494</v>
      </c>
      <c r="E20" s="30">
        <v>1051</v>
      </c>
      <c r="F20" s="12">
        <v>40</v>
      </c>
      <c r="G20" s="29">
        <v>990</v>
      </c>
      <c r="H20" s="29">
        <v>873</v>
      </c>
      <c r="I20" s="30">
        <v>1863</v>
      </c>
      <c r="J20" s="12">
        <v>70</v>
      </c>
      <c r="K20" s="29">
        <v>912</v>
      </c>
      <c r="L20" s="29">
        <v>843</v>
      </c>
      <c r="M20" s="30">
        <v>1755</v>
      </c>
      <c r="N20" s="13">
        <v>100</v>
      </c>
      <c r="O20" s="29">
        <v>2</v>
      </c>
      <c r="P20" s="29">
        <v>9</v>
      </c>
      <c r="Q20" s="30">
        <v>11</v>
      </c>
    </row>
    <row r="21" spans="2:17" s="1" customFormat="1" ht="15" customHeight="1">
      <c r="B21" s="11">
        <v>11</v>
      </c>
      <c r="C21" s="29">
        <v>544</v>
      </c>
      <c r="D21" s="29">
        <v>518</v>
      </c>
      <c r="E21" s="30">
        <v>1062</v>
      </c>
      <c r="F21" s="12">
        <v>41</v>
      </c>
      <c r="G21" s="29">
        <v>933</v>
      </c>
      <c r="H21" s="29">
        <v>809</v>
      </c>
      <c r="I21" s="30">
        <v>1742</v>
      </c>
      <c r="J21" s="12">
        <v>71</v>
      </c>
      <c r="K21" s="29">
        <v>797</v>
      </c>
      <c r="L21" s="29">
        <v>747</v>
      </c>
      <c r="M21" s="30">
        <v>1544</v>
      </c>
      <c r="N21" s="13">
        <v>101</v>
      </c>
      <c r="O21" s="29">
        <v>0</v>
      </c>
      <c r="P21" s="29">
        <v>2</v>
      </c>
      <c r="Q21" s="30">
        <v>2</v>
      </c>
    </row>
    <row r="22" spans="2:17" s="1" customFormat="1" ht="15" customHeight="1">
      <c r="B22" s="9">
        <v>12</v>
      </c>
      <c r="C22" s="29">
        <v>522</v>
      </c>
      <c r="D22" s="29">
        <v>508</v>
      </c>
      <c r="E22" s="30">
        <v>1030</v>
      </c>
      <c r="F22" s="12">
        <v>42</v>
      </c>
      <c r="G22" s="29">
        <v>927</v>
      </c>
      <c r="H22" s="29">
        <v>774</v>
      </c>
      <c r="I22" s="30">
        <v>1701</v>
      </c>
      <c r="J22" s="12">
        <v>72</v>
      </c>
      <c r="K22" s="29">
        <v>629</v>
      </c>
      <c r="L22" s="29">
        <v>640</v>
      </c>
      <c r="M22" s="30">
        <v>1269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512</v>
      </c>
      <c r="D23" s="29">
        <v>518</v>
      </c>
      <c r="E23" s="30">
        <v>1030</v>
      </c>
      <c r="F23" s="12">
        <v>43</v>
      </c>
      <c r="G23" s="29">
        <v>846</v>
      </c>
      <c r="H23" s="29">
        <v>790</v>
      </c>
      <c r="I23" s="30">
        <v>1636</v>
      </c>
      <c r="J23" s="12">
        <v>73</v>
      </c>
      <c r="K23" s="29">
        <v>714</v>
      </c>
      <c r="L23" s="29">
        <v>642</v>
      </c>
      <c r="M23" s="30">
        <v>1356</v>
      </c>
      <c r="N23" s="13">
        <v>103</v>
      </c>
      <c r="O23" s="29">
        <v>1</v>
      </c>
      <c r="P23" s="29">
        <v>0</v>
      </c>
      <c r="Q23" s="30">
        <v>1</v>
      </c>
    </row>
    <row r="24" spans="2:17" s="1" customFormat="1" ht="15" customHeight="1">
      <c r="B24" s="9">
        <v>14</v>
      </c>
      <c r="C24" s="29">
        <v>543</v>
      </c>
      <c r="D24" s="29">
        <v>489</v>
      </c>
      <c r="E24" s="30">
        <v>1032</v>
      </c>
      <c r="F24" s="12">
        <v>44</v>
      </c>
      <c r="G24" s="29">
        <v>781</v>
      </c>
      <c r="H24" s="29">
        <v>674</v>
      </c>
      <c r="I24" s="30">
        <v>1455</v>
      </c>
      <c r="J24" s="12">
        <v>74</v>
      </c>
      <c r="K24" s="29">
        <v>601</v>
      </c>
      <c r="L24" s="29">
        <v>629</v>
      </c>
      <c r="M24" s="30">
        <v>1230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527</v>
      </c>
      <c r="D25" s="29">
        <v>507</v>
      </c>
      <c r="E25" s="30">
        <v>1034</v>
      </c>
      <c r="F25" s="12">
        <v>45</v>
      </c>
      <c r="G25" s="29">
        <v>754</v>
      </c>
      <c r="H25" s="29">
        <v>647</v>
      </c>
      <c r="I25" s="30">
        <v>1401</v>
      </c>
      <c r="J25" s="12">
        <v>75</v>
      </c>
      <c r="K25" s="29">
        <v>628</v>
      </c>
      <c r="L25" s="29">
        <v>592</v>
      </c>
      <c r="M25" s="30">
        <v>1220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555</v>
      </c>
      <c r="D26" s="29">
        <v>496</v>
      </c>
      <c r="E26" s="30">
        <v>1051</v>
      </c>
      <c r="F26" s="12">
        <v>46</v>
      </c>
      <c r="G26" s="29">
        <v>772</v>
      </c>
      <c r="H26" s="29">
        <v>639</v>
      </c>
      <c r="I26" s="30">
        <v>1411</v>
      </c>
      <c r="J26" s="12">
        <v>76</v>
      </c>
      <c r="K26" s="29">
        <v>487</v>
      </c>
      <c r="L26" s="29">
        <v>548</v>
      </c>
      <c r="M26" s="30">
        <v>1035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516</v>
      </c>
      <c r="D27" s="29">
        <v>472</v>
      </c>
      <c r="E27" s="30">
        <v>988</v>
      </c>
      <c r="F27" s="12">
        <v>47</v>
      </c>
      <c r="G27" s="29">
        <v>711</v>
      </c>
      <c r="H27" s="29">
        <v>660</v>
      </c>
      <c r="I27" s="30">
        <v>1371</v>
      </c>
      <c r="J27" s="12">
        <v>77</v>
      </c>
      <c r="K27" s="29">
        <v>474</v>
      </c>
      <c r="L27" s="29">
        <v>497</v>
      </c>
      <c r="M27" s="30">
        <v>971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590</v>
      </c>
      <c r="D28" s="29">
        <v>552</v>
      </c>
      <c r="E28" s="30">
        <v>1142</v>
      </c>
      <c r="F28" s="12">
        <v>48</v>
      </c>
      <c r="G28" s="29">
        <v>697</v>
      </c>
      <c r="H28" s="29">
        <v>609</v>
      </c>
      <c r="I28" s="30">
        <v>1306</v>
      </c>
      <c r="J28" s="12">
        <v>78</v>
      </c>
      <c r="K28" s="29">
        <v>403</v>
      </c>
      <c r="L28" s="29">
        <v>456</v>
      </c>
      <c r="M28" s="30">
        <v>859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559</v>
      </c>
      <c r="D29" s="29">
        <v>528</v>
      </c>
      <c r="E29" s="30">
        <v>1087</v>
      </c>
      <c r="F29" s="12">
        <v>49</v>
      </c>
      <c r="G29" s="29">
        <v>573</v>
      </c>
      <c r="H29" s="29">
        <v>615</v>
      </c>
      <c r="I29" s="30">
        <v>1188</v>
      </c>
      <c r="J29" s="12">
        <v>79</v>
      </c>
      <c r="K29" s="29">
        <v>346</v>
      </c>
      <c r="L29" s="29">
        <v>419</v>
      </c>
      <c r="M29" s="30">
        <v>765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538</v>
      </c>
      <c r="D30" s="29">
        <v>496</v>
      </c>
      <c r="E30" s="30">
        <v>1034</v>
      </c>
      <c r="F30" s="12">
        <v>50</v>
      </c>
      <c r="G30" s="29">
        <v>576</v>
      </c>
      <c r="H30" s="29">
        <v>589</v>
      </c>
      <c r="I30" s="30">
        <v>1165</v>
      </c>
      <c r="J30" s="12">
        <v>80</v>
      </c>
      <c r="K30" s="29">
        <v>320</v>
      </c>
      <c r="L30" s="29">
        <v>412</v>
      </c>
      <c r="M30" s="30">
        <v>732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569</v>
      </c>
      <c r="D31" s="29">
        <v>487</v>
      </c>
      <c r="E31" s="30">
        <v>1056</v>
      </c>
      <c r="F31" s="12">
        <v>51</v>
      </c>
      <c r="G31" s="29">
        <v>640</v>
      </c>
      <c r="H31" s="29">
        <v>547</v>
      </c>
      <c r="I31" s="30">
        <v>1187</v>
      </c>
      <c r="J31" s="12">
        <v>81</v>
      </c>
      <c r="K31" s="29">
        <v>269</v>
      </c>
      <c r="L31" s="29">
        <v>323</v>
      </c>
      <c r="M31" s="30">
        <v>592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576</v>
      </c>
      <c r="D32" s="29">
        <v>500</v>
      </c>
      <c r="E32" s="30">
        <v>1076</v>
      </c>
      <c r="F32" s="12">
        <v>52</v>
      </c>
      <c r="G32" s="29">
        <v>642</v>
      </c>
      <c r="H32" s="29">
        <v>558</v>
      </c>
      <c r="I32" s="30">
        <v>1200</v>
      </c>
      <c r="J32" s="12">
        <v>82</v>
      </c>
      <c r="K32" s="29">
        <v>222</v>
      </c>
      <c r="L32" s="29">
        <v>343</v>
      </c>
      <c r="M32" s="30">
        <v>565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624</v>
      </c>
      <c r="D33" s="29">
        <v>561</v>
      </c>
      <c r="E33" s="30">
        <v>1185</v>
      </c>
      <c r="F33" s="12">
        <v>53</v>
      </c>
      <c r="G33" s="29">
        <v>631</v>
      </c>
      <c r="H33" s="29">
        <v>560</v>
      </c>
      <c r="I33" s="30">
        <v>1191</v>
      </c>
      <c r="J33" s="12">
        <v>83</v>
      </c>
      <c r="K33" s="29">
        <v>211</v>
      </c>
      <c r="L33" s="29">
        <v>308</v>
      </c>
      <c r="M33" s="30">
        <v>519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525</v>
      </c>
      <c r="D34" s="29">
        <v>507</v>
      </c>
      <c r="E34" s="30">
        <v>1032</v>
      </c>
      <c r="F34" s="12">
        <v>54</v>
      </c>
      <c r="G34" s="29">
        <v>630</v>
      </c>
      <c r="H34" s="29">
        <v>589</v>
      </c>
      <c r="I34" s="30">
        <v>1219</v>
      </c>
      <c r="J34" s="12">
        <v>84</v>
      </c>
      <c r="K34" s="29">
        <v>181</v>
      </c>
      <c r="L34" s="29">
        <v>305</v>
      </c>
      <c r="M34" s="30">
        <v>486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635</v>
      </c>
      <c r="D35" s="29">
        <v>544</v>
      </c>
      <c r="E35" s="30">
        <v>1179</v>
      </c>
      <c r="F35" s="12">
        <v>55</v>
      </c>
      <c r="G35" s="29">
        <v>688</v>
      </c>
      <c r="H35" s="29">
        <v>657</v>
      </c>
      <c r="I35" s="30">
        <v>1345</v>
      </c>
      <c r="J35" s="12">
        <v>85</v>
      </c>
      <c r="K35" s="29">
        <v>143</v>
      </c>
      <c r="L35" s="29">
        <v>279</v>
      </c>
      <c r="M35" s="30">
        <v>422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594</v>
      </c>
      <c r="D36" s="29">
        <v>547</v>
      </c>
      <c r="E36" s="30">
        <v>1141</v>
      </c>
      <c r="F36" s="12">
        <v>56</v>
      </c>
      <c r="G36" s="29">
        <v>668</v>
      </c>
      <c r="H36" s="29">
        <v>684</v>
      </c>
      <c r="I36" s="30">
        <v>1352</v>
      </c>
      <c r="J36" s="12">
        <v>86</v>
      </c>
      <c r="K36" s="29">
        <v>105</v>
      </c>
      <c r="L36" s="29">
        <v>238</v>
      </c>
      <c r="M36" s="30">
        <v>343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606</v>
      </c>
      <c r="D37" s="29">
        <v>595</v>
      </c>
      <c r="E37" s="30">
        <v>1201</v>
      </c>
      <c r="F37" s="12">
        <v>57</v>
      </c>
      <c r="G37" s="29">
        <v>689</v>
      </c>
      <c r="H37" s="29">
        <v>718</v>
      </c>
      <c r="I37" s="30">
        <v>1407</v>
      </c>
      <c r="J37" s="12">
        <v>87</v>
      </c>
      <c r="K37" s="29">
        <v>91</v>
      </c>
      <c r="L37" s="29">
        <v>206</v>
      </c>
      <c r="M37" s="30">
        <v>297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635</v>
      </c>
      <c r="D38" s="29">
        <v>591</v>
      </c>
      <c r="E38" s="30">
        <v>1226</v>
      </c>
      <c r="F38" s="12">
        <v>58</v>
      </c>
      <c r="G38" s="29">
        <v>779</v>
      </c>
      <c r="H38" s="29">
        <v>772</v>
      </c>
      <c r="I38" s="30">
        <v>1551</v>
      </c>
      <c r="J38" s="12">
        <v>88</v>
      </c>
      <c r="K38" s="29">
        <v>63</v>
      </c>
      <c r="L38" s="29">
        <v>196</v>
      </c>
      <c r="M38" s="30">
        <v>259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632</v>
      </c>
      <c r="D39" s="31">
        <v>582</v>
      </c>
      <c r="E39" s="32">
        <v>1214</v>
      </c>
      <c r="F39" s="15">
        <v>59</v>
      </c>
      <c r="G39" s="31">
        <v>824</v>
      </c>
      <c r="H39" s="31">
        <v>865</v>
      </c>
      <c r="I39" s="32">
        <v>1689</v>
      </c>
      <c r="J39" s="15">
        <v>89</v>
      </c>
      <c r="K39" s="31">
        <v>52</v>
      </c>
      <c r="L39" s="31">
        <v>154</v>
      </c>
      <c r="M39" s="32">
        <v>206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2190</v>
      </c>
      <c r="D42" s="27">
        <v>2119</v>
      </c>
      <c r="E42" s="28">
        <v>4309</v>
      </c>
      <c r="F42" s="18" t="s">
        <v>9</v>
      </c>
      <c r="G42" s="27">
        <v>4477</v>
      </c>
      <c r="H42" s="27">
        <v>3920</v>
      </c>
      <c r="I42" s="28">
        <v>8397</v>
      </c>
      <c r="J42" s="18" t="s">
        <v>10</v>
      </c>
      <c r="K42" s="27">
        <v>1203</v>
      </c>
      <c r="L42" s="27">
        <v>1691</v>
      </c>
      <c r="M42" s="28">
        <v>2894</v>
      </c>
      <c r="N42" s="23" t="s">
        <v>11</v>
      </c>
      <c r="O42" s="27">
        <v>7385</v>
      </c>
      <c r="P42" s="27">
        <v>7099</v>
      </c>
      <c r="Q42" s="28">
        <v>14484</v>
      </c>
    </row>
    <row r="43" spans="2:17" s="1" customFormat="1" ht="15" customHeight="1">
      <c r="B43" s="19" t="s">
        <v>12</v>
      </c>
      <c r="C43" s="29">
        <v>2517</v>
      </c>
      <c r="D43" s="29">
        <v>2453</v>
      </c>
      <c r="E43" s="30">
        <v>4970</v>
      </c>
      <c r="F43" s="19" t="s">
        <v>13</v>
      </c>
      <c r="G43" s="29">
        <v>3507</v>
      </c>
      <c r="H43" s="29">
        <v>3170</v>
      </c>
      <c r="I43" s="30">
        <v>6677</v>
      </c>
      <c r="J43" s="19" t="s">
        <v>14</v>
      </c>
      <c r="K43" s="29">
        <v>454</v>
      </c>
      <c r="L43" s="29">
        <v>1073</v>
      </c>
      <c r="M43" s="30">
        <v>1527</v>
      </c>
      <c r="N43" s="24" t="s">
        <v>15</v>
      </c>
      <c r="O43" s="29">
        <v>37048</v>
      </c>
      <c r="P43" s="29">
        <v>34682</v>
      </c>
      <c r="Q43" s="30">
        <v>71730</v>
      </c>
    </row>
    <row r="44" spans="2:19" s="1" customFormat="1" ht="15" customHeight="1">
      <c r="B44" s="19" t="s">
        <v>16</v>
      </c>
      <c r="C44" s="29">
        <v>2678</v>
      </c>
      <c r="D44" s="29">
        <v>2527</v>
      </c>
      <c r="E44" s="30">
        <v>5205</v>
      </c>
      <c r="F44" s="19" t="s">
        <v>17</v>
      </c>
      <c r="G44" s="29">
        <v>3119</v>
      </c>
      <c r="H44" s="29">
        <v>2843</v>
      </c>
      <c r="I44" s="30">
        <v>5962</v>
      </c>
      <c r="J44" s="19" t="s">
        <v>18</v>
      </c>
      <c r="K44" s="29">
        <v>164</v>
      </c>
      <c r="L44" s="29">
        <v>545</v>
      </c>
      <c r="M44" s="30">
        <v>709</v>
      </c>
      <c r="N44" s="25" t="s">
        <v>19</v>
      </c>
      <c r="O44" s="31">
        <v>12232</v>
      </c>
      <c r="P44" s="31">
        <v>14056</v>
      </c>
      <c r="Q44" s="32">
        <v>26288</v>
      </c>
      <c r="S44" s="4"/>
    </row>
    <row r="45" spans="2:17" s="1" customFormat="1" ht="15" customHeight="1">
      <c r="B45" s="19" t="s">
        <v>20</v>
      </c>
      <c r="C45" s="29">
        <v>2747</v>
      </c>
      <c r="D45" s="29">
        <v>2555</v>
      </c>
      <c r="E45" s="30">
        <v>5302</v>
      </c>
      <c r="F45" s="19" t="s">
        <v>21</v>
      </c>
      <c r="G45" s="29">
        <v>3648</v>
      </c>
      <c r="H45" s="29">
        <v>3696</v>
      </c>
      <c r="I45" s="30">
        <v>7344</v>
      </c>
      <c r="J45" s="19" t="s">
        <v>22</v>
      </c>
      <c r="K45" s="29">
        <v>36</v>
      </c>
      <c r="L45" s="29">
        <v>153</v>
      </c>
      <c r="M45" s="30">
        <v>189</v>
      </c>
      <c r="N45" s="17" t="s">
        <v>1</v>
      </c>
      <c r="O45" s="33">
        <f>SUM(K42:K49,G42:G49,C42:C49)</f>
        <v>56665</v>
      </c>
      <c r="P45" s="33">
        <f>SUM(L42:L49,H42:H49,D42:D49)</f>
        <v>55837</v>
      </c>
      <c r="Q45" s="34">
        <f>SUM(M42:M49,I42:I49,E42:E49)</f>
        <v>112502</v>
      </c>
    </row>
    <row r="46" spans="2:17" s="1" customFormat="1" ht="15.75" customHeight="1">
      <c r="B46" s="19" t="s">
        <v>23</v>
      </c>
      <c r="C46" s="29">
        <v>2832</v>
      </c>
      <c r="D46" s="29">
        <v>2551</v>
      </c>
      <c r="E46" s="30">
        <v>5383</v>
      </c>
      <c r="F46" s="19" t="s">
        <v>24</v>
      </c>
      <c r="G46" s="29">
        <v>5150</v>
      </c>
      <c r="H46" s="29">
        <v>5436</v>
      </c>
      <c r="I46" s="30">
        <v>10586</v>
      </c>
      <c r="J46" s="19" t="s">
        <v>25</v>
      </c>
      <c r="K46" s="29">
        <v>3</v>
      </c>
      <c r="L46" s="29">
        <v>12</v>
      </c>
      <c r="M46" s="30">
        <v>15</v>
      </c>
      <c r="O46" s="4"/>
      <c r="P46" s="4"/>
      <c r="Q46" s="4"/>
    </row>
    <row r="47" spans="2:13" s="1" customFormat="1" ht="15" customHeight="1">
      <c r="B47" s="19" t="s">
        <v>26</v>
      </c>
      <c r="C47" s="29">
        <v>3102</v>
      </c>
      <c r="D47" s="29">
        <v>2859</v>
      </c>
      <c r="E47" s="30">
        <v>5961</v>
      </c>
      <c r="F47" s="19" t="s">
        <v>27</v>
      </c>
      <c r="G47" s="29">
        <v>4381</v>
      </c>
      <c r="H47" s="29">
        <v>4569</v>
      </c>
      <c r="I47" s="30">
        <v>8950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3593</v>
      </c>
      <c r="D48" s="29">
        <v>3378</v>
      </c>
      <c r="E48" s="30">
        <v>6971</v>
      </c>
      <c r="F48" s="19" t="s">
        <v>30</v>
      </c>
      <c r="G48" s="29">
        <v>3653</v>
      </c>
      <c r="H48" s="29">
        <v>3501</v>
      </c>
      <c r="I48" s="30">
        <v>7154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4873</v>
      </c>
      <c r="D49" s="31">
        <v>4274</v>
      </c>
      <c r="E49" s="32">
        <v>9147</v>
      </c>
      <c r="F49" s="20" t="s">
        <v>33</v>
      </c>
      <c r="G49" s="31">
        <v>2338</v>
      </c>
      <c r="H49" s="31">
        <v>2512</v>
      </c>
      <c r="I49" s="32">
        <v>4850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38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43.74737909645161</v>
      </c>
    </row>
    <row r="5" spans="3:14" s="1" customFormat="1" ht="15" customHeight="1">
      <c r="C5" s="3"/>
      <c r="E5" s="44">
        <f>SUM(E10:E39,I10:I39,M10:M39,Q10:Q39)</f>
        <v>84799</v>
      </c>
      <c r="F5" s="45"/>
      <c r="G5" s="44">
        <f>SUM(C10:C39,G10:G39,K10:K39,O10:O39)</f>
        <v>42093</v>
      </c>
      <c r="H5" s="45"/>
      <c r="I5" s="44">
        <f>SUM(D10:D39,H10:H39,L10:L39,P10:P39)</f>
        <v>42706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42.89347397429501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44.58902730295509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325</v>
      </c>
      <c r="D10" s="27">
        <v>357</v>
      </c>
      <c r="E10" s="28">
        <v>682</v>
      </c>
      <c r="F10" s="9">
        <v>30</v>
      </c>
      <c r="G10" s="27">
        <v>534</v>
      </c>
      <c r="H10" s="27">
        <v>524</v>
      </c>
      <c r="I10" s="28">
        <v>1058</v>
      </c>
      <c r="J10" s="9">
        <v>60</v>
      </c>
      <c r="K10" s="27">
        <v>628</v>
      </c>
      <c r="L10" s="27">
        <v>654</v>
      </c>
      <c r="M10" s="28">
        <v>1282</v>
      </c>
      <c r="N10" s="10">
        <v>90</v>
      </c>
      <c r="O10" s="27">
        <v>25</v>
      </c>
      <c r="P10" s="27">
        <v>92</v>
      </c>
      <c r="Q10" s="28">
        <v>117</v>
      </c>
    </row>
    <row r="11" spans="2:17" s="1" customFormat="1" ht="15" customHeight="1">
      <c r="B11" s="11">
        <v>1</v>
      </c>
      <c r="C11" s="29">
        <v>330</v>
      </c>
      <c r="D11" s="29">
        <v>341</v>
      </c>
      <c r="E11" s="30">
        <v>671</v>
      </c>
      <c r="F11" s="12">
        <v>31</v>
      </c>
      <c r="G11" s="29">
        <v>548</v>
      </c>
      <c r="H11" s="29">
        <v>502</v>
      </c>
      <c r="I11" s="30">
        <v>1050</v>
      </c>
      <c r="J11" s="12">
        <v>61</v>
      </c>
      <c r="K11" s="29">
        <v>685</v>
      </c>
      <c r="L11" s="29">
        <v>741</v>
      </c>
      <c r="M11" s="30">
        <v>1426</v>
      </c>
      <c r="N11" s="13">
        <v>91</v>
      </c>
      <c r="O11" s="29">
        <v>22</v>
      </c>
      <c r="P11" s="29">
        <v>85</v>
      </c>
      <c r="Q11" s="30">
        <v>107</v>
      </c>
    </row>
    <row r="12" spans="2:17" s="1" customFormat="1" ht="15" customHeight="1">
      <c r="B12" s="9">
        <v>2</v>
      </c>
      <c r="C12" s="29">
        <v>370</v>
      </c>
      <c r="D12" s="29">
        <v>387</v>
      </c>
      <c r="E12" s="30">
        <v>757</v>
      </c>
      <c r="F12" s="12">
        <v>32</v>
      </c>
      <c r="G12" s="29">
        <v>608</v>
      </c>
      <c r="H12" s="29">
        <v>559</v>
      </c>
      <c r="I12" s="30">
        <v>1167</v>
      </c>
      <c r="J12" s="12">
        <v>62</v>
      </c>
      <c r="K12" s="29">
        <v>726</v>
      </c>
      <c r="L12" s="29">
        <v>772</v>
      </c>
      <c r="M12" s="30">
        <v>1498</v>
      </c>
      <c r="N12" s="13">
        <v>92</v>
      </c>
      <c r="O12" s="29">
        <v>17</v>
      </c>
      <c r="P12" s="29">
        <v>71</v>
      </c>
      <c r="Q12" s="30">
        <v>88</v>
      </c>
    </row>
    <row r="13" spans="2:17" s="1" customFormat="1" ht="15" customHeight="1">
      <c r="B13" s="11">
        <v>3</v>
      </c>
      <c r="C13" s="29">
        <v>393</v>
      </c>
      <c r="D13" s="29">
        <v>357</v>
      </c>
      <c r="E13" s="30">
        <v>750</v>
      </c>
      <c r="F13" s="12">
        <v>33</v>
      </c>
      <c r="G13" s="29">
        <v>593</v>
      </c>
      <c r="H13" s="29">
        <v>567</v>
      </c>
      <c r="I13" s="30">
        <v>1160</v>
      </c>
      <c r="J13" s="12">
        <v>63</v>
      </c>
      <c r="K13" s="29">
        <v>718</v>
      </c>
      <c r="L13" s="29">
        <v>867</v>
      </c>
      <c r="M13" s="30">
        <v>1585</v>
      </c>
      <c r="N13" s="13">
        <v>93</v>
      </c>
      <c r="O13" s="29">
        <v>24</v>
      </c>
      <c r="P13" s="29">
        <v>56</v>
      </c>
      <c r="Q13" s="30">
        <v>80</v>
      </c>
    </row>
    <row r="14" spans="2:17" s="1" customFormat="1" ht="15" customHeight="1">
      <c r="B14" s="9">
        <v>4</v>
      </c>
      <c r="C14" s="29">
        <v>395</v>
      </c>
      <c r="D14" s="29">
        <v>370</v>
      </c>
      <c r="E14" s="30">
        <v>765</v>
      </c>
      <c r="F14" s="12">
        <v>34</v>
      </c>
      <c r="G14" s="29">
        <v>608</v>
      </c>
      <c r="H14" s="29">
        <v>554</v>
      </c>
      <c r="I14" s="30">
        <v>1162</v>
      </c>
      <c r="J14" s="12">
        <v>64</v>
      </c>
      <c r="K14" s="29">
        <v>667</v>
      </c>
      <c r="L14" s="29">
        <v>758</v>
      </c>
      <c r="M14" s="30">
        <v>1425</v>
      </c>
      <c r="N14" s="13">
        <v>94</v>
      </c>
      <c r="O14" s="29">
        <v>10</v>
      </c>
      <c r="P14" s="29">
        <v>52</v>
      </c>
      <c r="Q14" s="30">
        <v>62</v>
      </c>
    </row>
    <row r="15" spans="2:17" s="1" customFormat="1" ht="15" customHeight="1">
      <c r="B15" s="11">
        <v>5</v>
      </c>
      <c r="C15" s="29">
        <v>354</v>
      </c>
      <c r="D15" s="29">
        <v>359</v>
      </c>
      <c r="E15" s="30">
        <v>713</v>
      </c>
      <c r="F15" s="12">
        <v>35</v>
      </c>
      <c r="G15" s="29">
        <v>705</v>
      </c>
      <c r="H15" s="29">
        <v>623</v>
      </c>
      <c r="I15" s="30">
        <v>1328</v>
      </c>
      <c r="J15" s="12">
        <v>65</v>
      </c>
      <c r="K15" s="29">
        <v>477</v>
      </c>
      <c r="L15" s="29">
        <v>479</v>
      </c>
      <c r="M15" s="30">
        <v>956</v>
      </c>
      <c r="N15" s="13">
        <v>95</v>
      </c>
      <c r="O15" s="29">
        <v>10</v>
      </c>
      <c r="P15" s="29">
        <v>44</v>
      </c>
      <c r="Q15" s="30">
        <v>54</v>
      </c>
    </row>
    <row r="16" spans="2:17" s="1" customFormat="1" ht="15" customHeight="1">
      <c r="B16" s="9">
        <v>6</v>
      </c>
      <c r="C16" s="29">
        <v>389</v>
      </c>
      <c r="D16" s="29">
        <v>401</v>
      </c>
      <c r="E16" s="30">
        <v>790</v>
      </c>
      <c r="F16" s="12">
        <v>36</v>
      </c>
      <c r="G16" s="29">
        <v>701</v>
      </c>
      <c r="H16" s="29">
        <v>660</v>
      </c>
      <c r="I16" s="30">
        <v>1361</v>
      </c>
      <c r="J16" s="12">
        <v>66</v>
      </c>
      <c r="K16" s="29">
        <v>569</v>
      </c>
      <c r="L16" s="29">
        <v>573</v>
      </c>
      <c r="M16" s="30">
        <v>1142</v>
      </c>
      <c r="N16" s="13">
        <v>96</v>
      </c>
      <c r="O16" s="29">
        <v>5</v>
      </c>
      <c r="P16" s="29">
        <v>26</v>
      </c>
      <c r="Q16" s="30">
        <v>31</v>
      </c>
    </row>
    <row r="17" spans="2:17" s="1" customFormat="1" ht="15" customHeight="1">
      <c r="B17" s="11">
        <v>7</v>
      </c>
      <c r="C17" s="29">
        <v>359</v>
      </c>
      <c r="D17" s="29">
        <v>393</v>
      </c>
      <c r="E17" s="30">
        <v>752</v>
      </c>
      <c r="F17" s="12">
        <v>37</v>
      </c>
      <c r="G17" s="29">
        <v>825</v>
      </c>
      <c r="H17" s="29">
        <v>713</v>
      </c>
      <c r="I17" s="30">
        <v>1538</v>
      </c>
      <c r="J17" s="12">
        <v>67</v>
      </c>
      <c r="K17" s="29">
        <v>694</v>
      </c>
      <c r="L17" s="29">
        <v>740</v>
      </c>
      <c r="M17" s="30">
        <v>1434</v>
      </c>
      <c r="N17" s="13">
        <v>97</v>
      </c>
      <c r="O17" s="29">
        <v>4</v>
      </c>
      <c r="P17" s="29">
        <v>22</v>
      </c>
      <c r="Q17" s="30">
        <v>26</v>
      </c>
    </row>
    <row r="18" spans="2:17" s="1" customFormat="1" ht="15" customHeight="1">
      <c r="B18" s="9">
        <v>8</v>
      </c>
      <c r="C18" s="29">
        <v>352</v>
      </c>
      <c r="D18" s="29">
        <v>385</v>
      </c>
      <c r="E18" s="30">
        <v>737</v>
      </c>
      <c r="F18" s="12">
        <v>38</v>
      </c>
      <c r="G18" s="29">
        <v>795</v>
      </c>
      <c r="H18" s="29">
        <v>727</v>
      </c>
      <c r="I18" s="30">
        <v>1522</v>
      </c>
      <c r="J18" s="12">
        <v>68</v>
      </c>
      <c r="K18" s="29">
        <v>643</v>
      </c>
      <c r="L18" s="29">
        <v>677</v>
      </c>
      <c r="M18" s="30">
        <v>1320</v>
      </c>
      <c r="N18" s="13">
        <v>98</v>
      </c>
      <c r="O18" s="29">
        <v>1</v>
      </c>
      <c r="P18" s="29">
        <v>21</v>
      </c>
      <c r="Q18" s="30">
        <v>22</v>
      </c>
    </row>
    <row r="19" spans="2:17" s="1" customFormat="1" ht="15" customHeight="1">
      <c r="B19" s="11">
        <v>9</v>
      </c>
      <c r="C19" s="29">
        <v>404</v>
      </c>
      <c r="D19" s="29">
        <v>418</v>
      </c>
      <c r="E19" s="30">
        <v>822</v>
      </c>
      <c r="F19" s="12">
        <v>39</v>
      </c>
      <c r="G19" s="29">
        <v>778</v>
      </c>
      <c r="H19" s="29">
        <v>690</v>
      </c>
      <c r="I19" s="30">
        <v>1468</v>
      </c>
      <c r="J19" s="12">
        <v>69</v>
      </c>
      <c r="K19" s="29">
        <v>649</v>
      </c>
      <c r="L19" s="29">
        <v>716</v>
      </c>
      <c r="M19" s="30">
        <v>1365</v>
      </c>
      <c r="N19" s="13">
        <v>99</v>
      </c>
      <c r="O19" s="29">
        <v>4</v>
      </c>
      <c r="P19" s="29">
        <v>11</v>
      </c>
      <c r="Q19" s="30">
        <v>15</v>
      </c>
    </row>
    <row r="20" spans="2:17" s="1" customFormat="1" ht="15" customHeight="1">
      <c r="B20" s="9">
        <v>10</v>
      </c>
      <c r="C20" s="29">
        <v>426</v>
      </c>
      <c r="D20" s="29">
        <v>391</v>
      </c>
      <c r="E20" s="30">
        <v>817</v>
      </c>
      <c r="F20" s="12">
        <v>40</v>
      </c>
      <c r="G20" s="29">
        <v>743</v>
      </c>
      <c r="H20" s="29">
        <v>682</v>
      </c>
      <c r="I20" s="30">
        <v>1425</v>
      </c>
      <c r="J20" s="12">
        <v>70</v>
      </c>
      <c r="K20" s="29">
        <v>609</v>
      </c>
      <c r="L20" s="29">
        <v>611</v>
      </c>
      <c r="M20" s="30">
        <v>1220</v>
      </c>
      <c r="N20" s="13">
        <v>100</v>
      </c>
      <c r="O20" s="29">
        <v>0</v>
      </c>
      <c r="P20" s="29">
        <v>6</v>
      </c>
      <c r="Q20" s="30">
        <v>6</v>
      </c>
    </row>
    <row r="21" spans="2:17" s="1" customFormat="1" ht="15" customHeight="1">
      <c r="B21" s="11">
        <v>11</v>
      </c>
      <c r="C21" s="29">
        <v>385</v>
      </c>
      <c r="D21" s="29">
        <v>399</v>
      </c>
      <c r="E21" s="30">
        <v>784</v>
      </c>
      <c r="F21" s="12">
        <v>41</v>
      </c>
      <c r="G21" s="29">
        <v>706</v>
      </c>
      <c r="H21" s="29">
        <v>645</v>
      </c>
      <c r="I21" s="30">
        <v>1351</v>
      </c>
      <c r="J21" s="12">
        <v>71</v>
      </c>
      <c r="K21" s="29">
        <v>538</v>
      </c>
      <c r="L21" s="29">
        <v>553</v>
      </c>
      <c r="M21" s="30">
        <v>1091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399</v>
      </c>
      <c r="D22" s="29">
        <v>389</v>
      </c>
      <c r="E22" s="30">
        <v>788</v>
      </c>
      <c r="F22" s="12">
        <v>42</v>
      </c>
      <c r="G22" s="29">
        <v>708</v>
      </c>
      <c r="H22" s="29">
        <v>602</v>
      </c>
      <c r="I22" s="30">
        <v>1310</v>
      </c>
      <c r="J22" s="12">
        <v>72</v>
      </c>
      <c r="K22" s="29">
        <v>478</v>
      </c>
      <c r="L22" s="29">
        <v>468</v>
      </c>
      <c r="M22" s="30">
        <v>946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441</v>
      </c>
      <c r="D23" s="29">
        <v>387</v>
      </c>
      <c r="E23" s="30">
        <v>828</v>
      </c>
      <c r="F23" s="12">
        <v>43</v>
      </c>
      <c r="G23" s="29">
        <v>698</v>
      </c>
      <c r="H23" s="29">
        <v>586</v>
      </c>
      <c r="I23" s="30">
        <v>1284</v>
      </c>
      <c r="J23" s="12">
        <v>73</v>
      </c>
      <c r="K23" s="29">
        <v>523</v>
      </c>
      <c r="L23" s="29">
        <v>526</v>
      </c>
      <c r="M23" s="30">
        <v>1049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400</v>
      </c>
      <c r="D24" s="29">
        <v>412</v>
      </c>
      <c r="E24" s="30">
        <v>812</v>
      </c>
      <c r="F24" s="12">
        <v>44</v>
      </c>
      <c r="G24" s="29">
        <v>587</v>
      </c>
      <c r="H24" s="29">
        <v>559</v>
      </c>
      <c r="I24" s="30">
        <v>1146</v>
      </c>
      <c r="J24" s="12">
        <v>74</v>
      </c>
      <c r="K24" s="29">
        <v>469</v>
      </c>
      <c r="L24" s="29">
        <v>459</v>
      </c>
      <c r="M24" s="30">
        <v>928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400</v>
      </c>
      <c r="D25" s="29">
        <v>417</v>
      </c>
      <c r="E25" s="30">
        <v>817</v>
      </c>
      <c r="F25" s="12">
        <v>45</v>
      </c>
      <c r="G25" s="29">
        <v>561</v>
      </c>
      <c r="H25" s="29">
        <v>512</v>
      </c>
      <c r="I25" s="30">
        <v>1073</v>
      </c>
      <c r="J25" s="12">
        <v>75</v>
      </c>
      <c r="K25" s="29">
        <v>427</v>
      </c>
      <c r="L25" s="29">
        <v>474</v>
      </c>
      <c r="M25" s="30">
        <v>901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399</v>
      </c>
      <c r="D26" s="29">
        <v>423</v>
      </c>
      <c r="E26" s="30">
        <v>822</v>
      </c>
      <c r="F26" s="12">
        <v>46</v>
      </c>
      <c r="G26" s="29">
        <v>551</v>
      </c>
      <c r="H26" s="29">
        <v>506</v>
      </c>
      <c r="I26" s="30">
        <v>1057</v>
      </c>
      <c r="J26" s="12">
        <v>76</v>
      </c>
      <c r="K26" s="29">
        <v>411</v>
      </c>
      <c r="L26" s="29">
        <v>403</v>
      </c>
      <c r="M26" s="30">
        <v>814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403</v>
      </c>
      <c r="D27" s="29">
        <v>378</v>
      </c>
      <c r="E27" s="30">
        <v>781</v>
      </c>
      <c r="F27" s="12">
        <v>47</v>
      </c>
      <c r="G27" s="29">
        <v>545</v>
      </c>
      <c r="H27" s="29">
        <v>503</v>
      </c>
      <c r="I27" s="30">
        <v>1048</v>
      </c>
      <c r="J27" s="12">
        <v>77</v>
      </c>
      <c r="K27" s="29">
        <v>337</v>
      </c>
      <c r="L27" s="29">
        <v>390</v>
      </c>
      <c r="M27" s="30">
        <v>727</v>
      </c>
      <c r="N27" s="13">
        <v>107</v>
      </c>
      <c r="O27" s="29">
        <v>0</v>
      </c>
      <c r="P27" s="29">
        <v>1</v>
      </c>
      <c r="Q27" s="30">
        <v>1</v>
      </c>
    </row>
    <row r="28" spans="2:17" s="1" customFormat="1" ht="15" customHeight="1">
      <c r="B28" s="9">
        <v>18</v>
      </c>
      <c r="C28" s="29">
        <v>400</v>
      </c>
      <c r="D28" s="29">
        <v>397</v>
      </c>
      <c r="E28" s="30">
        <v>797</v>
      </c>
      <c r="F28" s="12">
        <v>48</v>
      </c>
      <c r="G28" s="29">
        <v>480</v>
      </c>
      <c r="H28" s="29">
        <v>457</v>
      </c>
      <c r="I28" s="30">
        <v>937</v>
      </c>
      <c r="J28" s="12">
        <v>78</v>
      </c>
      <c r="K28" s="29">
        <v>327</v>
      </c>
      <c r="L28" s="29">
        <v>317</v>
      </c>
      <c r="M28" s="30">
        <v>644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403</v>
      </c>
      <c r="D29" s="29">
        <v>389</v>
      </c>
      <c r="E29" s="30">
        <v>792</v>
      </c>
      <c r="F29" s="12">
        <v>49</v>
      </c>
      <c r="G29" s="29">
        <v>489</v>
      </c>
      <c r="H29" s="29">
        <v>453</v>
      </c>
      <c r="I29" s="30">
        <v>942</v>
      </c>
      <c r="J29" s="12">
        <v>79</v>
      </c>
      <c r="K29" s="29">
        <v>259</v>
      </c>
      <c r="L29" s="29">
        <v>334</v>
      </c>
      <c r="M29" s="30">
        <v>593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396</v>
      </c>
      <c r="D30" s="29">
        <v>340</v>
      </c>
      <c r="E30" s="30">
        <v>736</v>
      </c>
      <c r="F30" s="12">
        <v>50</v>
      </c>
      <c r="G30" s="29">
        <v>461</v>
      </c>
      <c r="H30" s="29">
        <v>420</v>
      </c>
      <c r="I30" s="30">
        <v>881</v>
      </c>
      <c r="J30" s="12">
        <v>80</v>
      </c>
      <c r="K30" s="29">
        <v>240</v>
      </c>
      <c r="L30" s="29">
        <v>312</v>
      </c>
      <c r="M30" s="30">
        <v>552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406</v>
      </c>
      <c r="D31" s="29">
        <v>410</v>
      </c>
      <c r="E31" s="30">
        <v>816</v>
      </c>
      <c r="F31" s="12">
        <v>51</v>
      </c>
      <c r="G31" s="29">
        <v>501</v>
      </c>
      <c r="H31" s="29">
        <v>472</v>
      </c>
      <c r="I31" s="30">
        <v>973</v>
      </c>
      <c r="J31" s="12">
        <v>81</v>
      </c>
      <c r="K31" s="29">
        <v>196</v>
      </c>
      <c r="L31" s="29">
        <v>241</v>
      </c>
      <c r="M31" s="30">
        <v>437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411</v>
      </c>
      <c r="D32" s="29">
        <v>449</v>
      </c>
      <c r="E32" s="30">
        <v>860</v>
      </c>
      <c r="F32" s="12">
        <v>52</v>
      </c>
      <c r="G32" s="29">
        <v>468</v>
      </c>
      <c r="H32" s="29">
        <v>448</v>
      </c>
      <c r="I32" s="30">
        <v>916</v>
      </c>
      <c r="J32" s="12">
        <v>82</v>
      </c>
      <c r="K32" s="29">
        <v>167</v>
      </c>
      <c r="L32" s="29">
        <v>242</v>
      </c>
      <c r="M32" s="30">
        <v>409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429</v>
      </c>
      <c r="D33" s="29">
        <v>403</v>
      </c>
      <c r="E33" s="30">
        <v>832</v>
      </c>
      <c r="F33" s="12">
        <v>53</v>
      </c>
      <c r="G33" s="29">
        <v>410</v>
      </c>
      <c r="H33" s="29">
        <v>397</v>
      </c>
      <c r="I33" s="30">
        <v>807</v>
      </c>
      <c r="J33" s="12">
        <v>83</v>
      </c>
      <c r="K33" s="29">
        <v>150</v>
      </c>
      <c r="L33" s="29">
        <v>230</v>
      </c>
      <c r="M33" s="30">
        <v>380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419</v>
      </c>
      <c r="D34" s="29">
        <v>453</v>
      </c>
      <c r="E34" s="30">
        <v>872</v>
      </c>
      <c r="F34" s="12">
        <v>54</v>
      </c>
      <c r="G34" s="29">
        <v>465</v>
      </c>
      <c r="H34" s="29">
        <v>424</v>
      </c>
      <c r="I34" s="30">
        <v>889</v>
      </c>
      <c r="J34" s="12">
        <v>84</v>
      </c>
      <c r="K34" s="29">
        <v>131</v>
      </c>
      <c r="L34" s="29">
        <v>196</v>
      </c>
      <c r="M34" s="30">
        <v>327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510</v>
      </c>
      <c r="D35" s="29">
        <v>488</v>
      </c>
      <c r="E35" s="30">
        <v>998</v>
      </c>
      <c r="F35" s="12">
        <v>55</v>
      </c>
      <c r="G35" s="29">
        <v>494</v>
      </c>
      <c r="H35" s="29">
        <v>478</v>
      </c>
      <c r="I35" s="30">
        <v>972</v>
      </c>
      <c r="J35" s="12">
        <v>85</v>
      </c>
      <c r="K35" s="29">
        <v>107</v>
      </c>
      <c r="L35" s="29">
        <v>192</v>
      </c>
      <c r="M35" s="30">
        <v>299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513</v>
      </c>
      <c r="D36" s="29">
        <v>472</v>
      </c>
      <c r="E36" s="30">
        <v>985</v>
      </c>
      <c r="F36" s="12">
        <v>56</v>
      </c>
      <c r="G36" s="29">
        <v>464</v>
      </c>
      <c r="H36" s="29">
        <v>503</v>
      </c>
      <c r="I36" s="30">
        <v>967</v>
      </c>
      <c r="J36" s="12">
        <v>86</v>
      </c>
      <c r="K36" s="29">
        <v>69</v>
      </c>
      <c r="L36" s="29">
        <v>160</v>
      </c>
      <c r="M36" s="30">
        <v>229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513</v>
      </c>
      <c r="D37" s="29">
        <v>532</v>
      </c>
      <c r="E37" s="30">
        <v>1045</v>
      </c>
      <c r="F37" s="12">
        <v>57</v>
      </c>
      <c r="G37" s="29">
        <v>467</v>
      </c>
      <c r="H37" s="29">
        <v>512</v>
      </c>
      <c r="I37" s="30">
        <v>979</v>
      </c>
      <c r="J37" s="12">
        <v>87</v>
      </c>
      <c r="K37" s="29">
        <v>59</v>
      </c>
      <c r="L37" s="29">
        <v>144</v>
      </c>
      <c r="M37" s="30">
        <v>203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518</v>
      </c>
      <c r="D38" s="29">
        <v>519</v>
      </c>
      <c r="E38" s="30">
        <v>1037</v>
      </c>
      <c r="F38" s="12">
        <v>58</v>
      </c>
      <c r="G38" s="29">
        <v>524</v>
      </c>
      <c r="H38" s="29">
        <v>579</v>
      </c>
      <c r="I38" s="30">
        <v>1103</v>
      </c>
      <c r="J38" s="12">
        <v>88</v>
      </c>
      <c r="K38" s="29">
        <v>47</v>
      </c>
      <c r="L38" s="29">
        <v>121</v>
      </c>
      <c r="M38" s="30">
        <v>168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504</v>
      </c>
      <c r="D39" s="31">
        <v>469</v>
      </c>
      <c r="E39" s="32">
        <v>973</v>
      </c>
      <c r="F39" s="15">
        <v>59</v>
      </c>
      <c r="G39" s="31">
        <v>562</v>
      </c>
      <c r="H39" s="31">
        <v>573</v>
      </c>
      <c r="I39" s="32">
        <v>1135</v>
      </c>
      <c r="J39" s="15">
        <v>89</v>
      </c>
      <c r="K39" s="31">
        <v>45</v>
      </c>
      <c r="L39" s="31">
        <v>138</v>
      </c>
      <c r="M39" s="32">
        <v>183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1813</v>
      </c>
      <c r="D42" s="27">
        <v>1812</v>
      </c>
      <c r="E42" s="28">
        <v>3625</v>
      </c>
      <c r="F42" s="18" t="s">
        <v>9</v>
      </c>
      <c r="G42" s="27">
        <v>3442</v>
      </c>
      <c r="H42" s="27">
        <v>3074</v>
      </c>
      <c r="I42" s="28">
        <v>6516</v>
      </c>
      <c r="J42" s="18" t="s">
        <v>10</v>
      </c>
      <c r="K42" s="27">
        <v>884</v>
      </c>
      <c r="L42" s="27">
        <v>1221</v>
      </c>
      <c r="M42" s="28">
        <v>2105</v>
      </c>
      <c r="N42" s="23" t="s">
        <v>11</v>
      </c>
      <c r="O42" s="27">
        <v>5722</v>
      </c>
      <c r="P42" s="27">
        <v>5746</v>
      </c>
      <c r="Q42" s="28">
        <v>11468</v>
      </c>
    </row>
    <row r="43" spans="2:17" s="1" customFormat="1" ht="15" customHeight="1">
      <c r="B43" s="19" t="s">
        <v>12</v>
      </c>
      <c r="C43" s="29">
        <v>1858</v>
      </c>
      <c r="D43" s="29">
        <v>1956</v>
      </c>
      <c r="E43" s="30">
        <v>3814</v>
      </c>
      <c r="F43" s="19" t="s">
        <v>13</v>
      </c>
      <c r="G43" s="29">
        <v>2626</v>
      </c>
      <c r="H43" s="29">
        <v>2431</v>
      </c>
      <c r="I43" s="30">
        <v>5057</v>
      </c>
      <c r="J43" s="19" t="s">
        <v>14</v>
      </c>
      <c r="K43" s="29">
        <v>327</v>
      </c>
      <c r="L43" s="29">
        <v>755</v>
      </c>
      <c r="M43" s="30">
        <v>1082</v>
      </c>
      <c r="N43" s="24" t="s">
        <v>15</v>
      </c>
      <c r="O43" s="29">
        <v>27627</v>
      </c>
      <c r="P43" s="29">
        <v>26761</v>
      </c>
      <c r="Q43" s="30">
        <v>54388</v>
      </c>
    </row>
    <row r="44" spans="2:19" s="1" customFormat="1" ht="15" customHeight="1">
      <c r="B44" s="19" t="s">
        <v>16</v>
      </c>
      <c r="C44" s="29">
        <v>2051</v>
      </c>
      <c r="D44" s="29">
        <v>1978</v>
      </c>
      <c r="E44" s="30">
        <v>4029</v>
      </c>
      <c r="F44" s="19" t="s">
        <v>17</v>
      </c>
      <c r="G44" s="29">
        <v>2305</v>
      </c>
      <c r="H44" s="29">
        <v>2161</v>
      </c>
      <c r="I44" s="30">
        <v>4466</v>
      </c>
      <c r="J44" s="19" t="s">
        <v>18</v>
      </c>
      <c r="K44" s="29">
        <v>98</v>
      </c>
      <c r="L44" s="29">
        <v>356</v>
      </c>
      <c r="M44" s="30">
        <v>454</v>
      </c>
      <c r="N44" s="25" t="s">
        <v>19</v>
      </c>
      <c r="O44" s="31">
        <v>8744</v>
      </c>
      <c r="P44" s="31">
        <v>10199</v>
      </c>
      <c r="Q44" s="32">
        <v>18943</v>
      </c>
      <c r="S44" s="4"/>
    </row>
    <row r="45" spans="2:17" s="1" customFormat="1" ht="15" customHeight="1">
      <c r="B45" s="19" t="s">
        <v>20</v>
      </c>
      <c r="C45" s="29">
        <v>2005</v>
      </c>
      <c r="D45" s="29">
        <v>2004</v>
      </c>
      <c r="E45" s="30">
        <v>4009</v>
      </c>
      <c r="F45" s="19" t="s">
        <v>21</v>
      </c>
      <c r="G45" s="29">
        <v>2511</v>
      </c>
      <c r="H45" s="29">
        <v>2645</v>
      </c>
      <c r="I45" s="30">
        <v>5156</v>
      </c>
      <c r="J45" s="19" t="s">
        <v>22</v>
      </c>
      <c r="K45" s="29">
        <v>24</v>
      </c>
      <c r="L45" s="29">
        <v>124</v>
      </c>
      <c r="M45" s="30">
        <v>148</v>
      </c>
      <c r="N45" s="17" t="s">
        <v>1</v>
      </c>
      <c r="O45" s="33">
        <f>SUM(K42:K49,G42:G49,C42:C49)</f>
        <v>42093</v>
      </c>
      <c r="P45" s="33">
        <f>SUM(L42:L49,H42:H49,D42:D49)</f>
        <v>42706</v>
      </c>
      <c r="Q45" s="34">
        <f>SUM(M42:M49,I42:I49,E42:E49)</f>
        <v>84799</v>
      </c>
    </row>
    <row r="46" spans="2:17" s="1" customFormat="1" ht="15.75" customHeight="1">
      <c r="B46" s="19" t="s">
        <v>23</v>
      </c>
      <c r="C46" s="29">
        <v>2061</v>
      </c>
      <c r="D46" s="29">
        <v>2055</v>
      </c>
      <c r="E46" s="30">
        <v>4116</v>
      </c>
      <c r="F46" s="19" t="s">
        <v>24</v>
      </c>
      <c r="G46" s="29">
        <v>3424</v>
      </c>
      <c r="H46" s="29">
        <v>3792</v>
      </c>
      <c r="I46" s="30">
        <v>7216</v>
      </c>
      <c r="J46" s="19" t="s">
        <v>25</v>
      </c>
      <c r="K46" s="29">
        <v>1</v>
      </c>
      <c r="L46" s="29">
        <v>22</v>
      </c>
      <c r="M46" s="30">
        <v>23</v>
      </c>
      <c r="O46" s="4"/>
      <c r="P46" s="4"/>
      <c r="Q46" s="4"/>
    </row>
    <row r="47" spans="2:13" s="1" customFormat="1" ht="15" customHeight="1">
      <c r="B47" s="19" t="s">
        <v>26</v>
      </c>
      <c r="C47" s="29">
        <v>2558</v>
      </c>
      <c r="D47" s="29">
        <v>2480</v>
      </c>
      <c r="E47" s="30">
        <v>5038</v>
      </c>
      <c r="F47" s="19" t="s">
        <v>27</v>
      </c>
      <c r="G47" s="29">
        <v>3032</v>
      </c>
      <c r="H47" s="29">
        <v>3185</v>
      </c>
      <c r="I47" s="30">
        <v>6217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2891</v>
      </c>
      <c r="D48" s="29">
        <v>2706</v>
      </c>
      <c r="E48" s="30">
        <v>5597</v>
      </c>
      <c r="F48" s="19" t="s">
        <v>30</v>
      </c>
      <c r="G48" s="29">
        <v>2617</v>
      </c>
      <c r="H48" s="29">
        <v>2617</v>
      </c>
      <c r="I48" s="30">
        <v>5234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3804</v>
      </c>
      <c r="D49" s="31">
        <v>3413</v>
      </c>
      <c r="E49" s="32">
        <v>7217</v>
      </c>
      <c r="F49" s="20" t="s">
        <v>33</v>
      </c>
      <c r="G49" s="31">
        <v>1761</v>
      </c>
      <c r="H49" s="31">
        <v>1918</v>
      </c>
      <c r="I49" s="32">
        <v>3679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39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40.84577424367571</v>
      </c>
    </row>
    <row r="5" spans="3:14" s="1" customFormat="1" ht="15" customHeight="1">
      <c r="C5" s="3"/>
      <c r="E5" s="44">
        <f>SUM(E10:E39,I10:I39,M10:M39,Q10:Q39)</f>
        <v>142862</v>
      </c>
      <c r="F5" s="45"/>
      <c r="G5" s="44">
        <f>SUM(C10:C39,G10:G39,K10:K39,O10:O39)</f>
        <v>71991</v>
      </c>
      <c r="H5" s="45"/>
      <c r="I5" s="44">
        <f>SUM(D10:D39,H10:H39,L10:L39,P10:P39)</f>
        <v>70871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39.893931185842675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41.812659621001536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784</v>
      </c>
      <c r="D10" s="27">
        <v>726</v>
      </c>
      <c r="E10" s="28">
        <v>1510</v>
      </c>
      <c r="F10" s="9">
        <v>30</v>
      </c>
      <c r="G10" s="27">
        <v>993</v>
      </c>
      <c r="H10" s="27">
        <v>952</v>
      </c>
      <c r="I10" s="28">
        <v>1945</v>
      </c>
      <c r="J10" s="9">
        <v>60</v>
      </c>
      <c r="K10" s="27">
        <v>884</v>
      </c>
      <c r="L10" s="27">
        <v>821</v>
      </c>
      <c r="M10" s="28">
        <v>1705</v>
      </c>
      <c r="N10" s="10">
        <v>90</v>
      </c>
      <c r="O10" s="27">
        <v>68</v>
      </c>
      <c r="P10" s="27">
        <v>183</v>
      </c>
      <c r="Q10" s="28">
        <v>251</v>
      </c>
    </row>
    <row r="11" spans="2:17" s="1" customFormat="1" ht="15" customHeight="1">
      <c r="B11" s="11">
        <v>1</v>
      </c>
      <c r="C11" s="29">
        <v>754</v>
      </c>
      <c r="D11" s="29">
        <v>718</v>
      </c>
      <c r="E11" s="30">
        <v>1472</v>
      </c>
      <c r="F11" s="12">
        <v>31</v>
      </c>
      <c r="G11" s="29">
        <v>1063</v>
      </c>
      <c r="H11" s="29">
        <v>1002</v>
      </c>
      <c r="I11" s="30">
        <v>2065</v>
      </c>
      <c r="J11" s="12">
        <v>61</v>
      </c>
      <c r="K11" s="29">
        <v>945</v>
      </c>
      <c r="L11" s="29">
        <v>939</v>
      </c>
      <c r="M11" s="30">
        <v>1884</v>
      </c>
      <c r="N11" s="13">
        <v>91</v>
      </c>
      <c r="O11" s="29">
        <v>42</v>
      </c>
      <c r="P11" s="29">
        <v>146</v>
      </c>
      <c r="Q11" s="30">
        <v>188</v>
      </c>
    </row>
    <row r="12" spans="2:17" s="1" customFormat="1" ht="15" customHeight="1">
      <c r="B12" s="9">
        <v>2</v>
      </c>
      <c r="C12" s="29">
        <v>752</v>
      </c>
      <c r="D12" s="29">
        <v>749</v>
      </c>
      <c r="E12" s="30">
        <v>1501</v>
      </c>
      <c r="F12" s="12">
        <v>32</v>
      </c>
      <c r="G12" s="29">
        <v>1134</v>
      </c>
      <c r="H12" s="29">
        <v>1058</v>
      </c>
      <c r="I12" s="30">
        <v>2192</v>
      </c>
      <c r="J12" s="12">
        <v>62</v>
      </c>
      <c r="K12" s="29">
        <v>993</v>
      </c>
      <c r="L12" s="29">
        <v>975</v>
      </c>
      <c r="M12" s="30">
        <v>1968</v>
      </c>
      <c r="N12" s="13">
        <v>92</v>
      </c>
      <c r="O12" s="29">
        <v>34</v>
      </c>
      <c r="P12" s="29">
        <v>111</v>
      </c>
      <c r="Q12" s="30">
        <v>145</v>
      </c>
    </row>
    <row r="13" spans="2:17" s="1" customFormat="1" ht="15" customHeight="1">
      <c r="B13" s="11">
        <v>3</v>
      </c>
      <c r="C13" s="29">
        <v>720</v>
      </c>
      <c r="D13" s="29">
        <v>742</v>
      </c>
      <c r="E13" s="30">
        <v>1462</v>
      </c>
      <c r="F13" s="12">
        <v>33</v>
      </c>
      <c r="G13" s="29">
        <v>1209</v>
      </c>
      <c r="H13" s="29">
        <v>1116</v>
      </c>
      <c r="I13" s="30">
        <v>2325</v>
      </c>
      <c r="J13" s="12">
        <v>63</v>
      </c>
      <c r="K13" s="29">
        <v>979</v>
      </c>
      <c r="L13" s="29">
        <v>1035</v>
      </c>
      <c r="M13" s="30">
        <v>2014</v>
      </c>
      <c r="N13" s="13">
        <v>93</v>
      </c>
      <c r="O13" s="29">
        <v>28</v>
      </c>
      <c r="P13" s="29">
        <v>81</v>
      </c>
      <c r="Q13" s="30">
        <v>109</v>
      </c>
    </row>
    <row r="14" spans="2:17" s="1" customFormat="1" ht="15" customHeight="1">
      <c r="B14" s="9">
        <v>4</v>
      </c>
      <c r="C14" s="29">
        <v>765</v>
      </c>
      <c r="D14" s="29">
        <v>687</v>
      </c>
      <c r="E14" s="30">
        <v>1452</v>
      </c>
      <c r="F14" s="12">
        <v>34</v>
      </c>
      <c r="G14" s="29">
        <v>1143</v>
      </c>
      <c r="H14" s="29">
        <v>1141</v>
      </c>
      <c r="I14" s="30">
        <v>2284</v>
      </c>
      <c r="J14" s="12">
        <v>64</v>
      </c>
      <c r="K14" s="29">
        <v>836</v>
      </c>
      <c r="L14" s="29">
        <v>873</v>
      </c>
      <c r="M14" s="30">
        <v>1709</v>
      </c>
      <c r="N14" s="13">
        <v>94</v>
      </c>
      <c r="O14" s="29">
        <v>22</v>
      </c>
      <c r="P14" s="29">
        <v>78</v>
      </c>
      <c r="Q14" s="30">
        <v>100</v>
      </c>
    </row>
    <row r="15" spans="2:17" s="1" customFormat="1" ht="15" customHeight="1">
      <c r="B15" s="11">
        <v>5</v>
      </c>
      <c r="C15" s="29">
        <v>712</v>
      </c>
      <c r="D15" s="29">
        <v>641</v>
      </c>
      <c r="E15" s="30">
        <v>1353</v>
      </c>
      <c r="F15" s="12">
        <v>35</v>
      </c>
      <c r="G15" s="29">
        <v>1313</v>
      </c>
      <c r="H15" s="29">
        <v>1210</v>
      </c>
      <c r="I15" s="30">
        <v>2523</v>
      </c>
      <c r="J15" s="12">
        <v>65</v>
      </c>
      <c r="K15" s="29">
        <v>596</v>
      </c>
      <c r="L15" s="29">
        <v>603</v>
      </c>
      <c r="M15" s="30">
        <v>1199</v>
      </c>
      <c r="N15" s="13">
        <v>95</v>
      </c>
      <c r="O15" s="29">
        <v>13</v>
      </c>
      <c r="P15" s="29">
        <v>57</v>
      </c>
      <c r="Q15" s="30">
        <v>70</v>
      </c>
    </row>
    <row r="16" spans="2:17" s="1" customFormat="1" ht="15" customHeight="1">
      <c r="B16" s="9">
        <v>6</v>
      </c>
      <c r="C16" s="29">
        <v>722</v>
      </c>
      <c r="D16" s="29">
        <v>668</v>
      </c>
      <c r="E16" s="30">
        <v>1390</v>
      </c>
      <c r="F16" s="12">
        <v>36</v>
      </c>
      <c r="G16" s="29">
        <v>1276</v>
      </c>
      <c r="H16" s="29">
        <v>1274</v>
      </c>
      <c r="I16" s="30">
        <v>2550</v>
      </c>
      <c r="J16" s="12">
        <v>66</v>
      </c>
      <c r="K16" s="29">
        <v>658</v>
      </c>
      <c r="L16" s="29">
        <v>714</v>
      </c>
      <c r="M16" s="30">
        <v>1372</v>
      </c>
      <c r="N16" s="13">
        <v>96</v>
      </c>
      <c r="O16" s="29">
        <v>13</v>
      </c>
      <c r="P16" s="29">
        <v>33</v>
      </c>
      <c r="Q16" s="30">
        <v>46</v>
      </c>
    </row>
    <row r="17" spans="2:17" s="1" customFormat="1" ht="15" customHeight="1">
      <c r="B17" s="11">
        <v>7</v>
      </c>
      <c r="C17" s="29">
        <v>764</v>
      </c>
      <c r="D17" s="29">
        <v>670</v>
      </c>
      <c r="E17" s="30">
        <v>1434</v>
      </c>
      <c r="F17" s="12">
        <v>37</v>
      </c>
      <c r="G17" s="29">
        <v>1406</v>
      </c>
      <c r="H17" s="29">
        <v>1325</v>
      </c>
      <c r="I17" s="30">
        <v>2731</v>
      </c>
      <c r="J17" s="12">
        <v>67</v>
      </c>
      <c r="K17" s="29">
        <v>780</v>
      </c>
      <c r="L17" s="29">
        <v>876</v>
      </c>
      <c r="M17" s="30">
        <v>1656</v>
      </c>
      <c r="N17" s="13">
        <v>97</v>
      </c>
      <c r="O17" s="29">
        <v>9</v>
      </c>
      <c r="P17" s="29">
        <v>31</v>
      </c>
      <c r="Q17" s="30">
        <v>40</v>
      </c>
    </row>
    <row r="18" spans="2:17" s="1" customFormat="1" ht="15" customHeight="1">
      <c r="B18" s="9">
        <v>8</v>
      </c>
      <c r="C18" s="29">
        <v>653</v>
      </c>
      <c r="D18" s="29">
        <v>713</v>
      </c>
      <c r="E18" s="30">
        <v>1366</v>
      </c>
      <c r="F18" s="12">
        <v>38</v>
      </c>
      <c r="G18" s="29">
        <v>1412</v>
      </c>
      <c r="H18" s="29">
        <v>1325</v>
      </c>
      <c r="I18" s="30">
        <v>2737</v>
      </c>
      <c r="J18" s="12">
        <v>68</v>
      </c>
      <c r="K18" s="29">
        <v>696</v>
      </c>
      <c r="L18" s="29">
        <v>755</v>
      </c>
      <c r="M18" s="30">
        <v>1451</v>
      </c>
      <c r="N18" s="13">
        <v>98</v>
      </c>
      <c r="O18" s="29">
        <v>8</v>
      </c>
      <c r="P18" s="29">
        <v>18</v>
      </c>
      <c r="Q18" s="30">
        <v>26</v>
      </c>
    </row>
    <row r="19" spans="2:17" s="1" customFormat="1" ht="15" customHeight="1">
      <c r="B19" s="11">
        <v>9</v>
      </c>
      <c r="C19" s="29">
        <v>737</v>
      </c>
      <c r="D19" s="29">
        <v>694</v>
      </c>
      <c r="E19" s="30">
        <v>1431</v>
      </c>
      <c r="F19" s="12">
        <v>39</v>
      </c>
      <c r="G19" s="29">
        <v>1387</v>
      </c>
      <c r="H19" s="29">
        <v>1369</v>
      </c>
      <c r="I19" s="30">
        <v>2756</v>
      </c>
      <c r="J19" s="12">
        <v>69</v>
      </c>
      <c r="K19" s="29">
        <v>751</v>
      </c>
      <c r="L19" s="29">
        <v>785</v>
      </c>
      <c r="M19" s="30">
        <v>1536</v>
      </c>
      <c r="N19" s="13">
        <v>99</v>
      </c>
      <c r="O19" s="29">
        <v>3</v>
      </c>
      <c r="P19" s="29">
        <v>15</v>
      </c>
      <c r="Q19" s="30">
        <v>18</v>
      </c>
    </row>
    <row r="20" spans="2:17" s="1" customFormat="1" ht="15" customHeight="1">
      <c r="B20" s="9">
        <v>10</v>
      </c>
      <c r="C20" s="29">
        <v>741</v>
      </c>
      <c r="D20" s="29">
        <v>703</v>
      </c>
      <c r="E20" s="30">
        <v>1444</v>
      </c>
      <c r="F20" s="12">
        <v>40</v>
      </c>
      <c r="G20" s="29">
        <v>1372</v>
      </c>
      <c r="H20" s="29">
        <v>1256</v>
      </c>
      <c r="I20" s="30">
        <v>2628</v>
      </c>
      <c r="J20" s="12">
        <v>70</v>
      </c>
      <c r="K20" s="29">
        <v>661</v>
      </c>
      <c r="L20" s="29">
        <v>712</v>
      </c>
      <c r="M20" s="30">
        <v>1373</v>
      </c>
      <c r="N20" s="13">
        <v>100</v>
      </c>
      <c r="O20" s="29">
        <v>1</v>
      </c>
      <c r="P20" s="29">
        <v>14</v>
      </c>
      <c r="Q20" s="30">
        <v>15</v>
      </c>
    </row>
    <row r="21" spans="2:17" s="1" customFormat="1" ht="15" customHeight="1">
      <c r="B21" s="11">
        <v>11</v>
      </c>
      <c r="C21" s="29">
        <v>720</v>
      </c>
      <c r="D21" s="29">
        <v>707</v>
      </c>
      <c r="E21" s="30">
        <v>1427</v>
      </c>
      <c r="F21" s="12">
        <v>41</v>
      </c>
      <c r="G21" s="29">
        <v>1340</v>
      </c>
      <c r="H21" s="29">
        <v>1213</v>
      </c>
      <c r="I21" s="30">
        <v>2553</v>
      </c>
      <c r="J21" s="12">
        <v>71</v>
      </c>
      <c r="K21" s="29">
        <v>544</v>
      </c>
      <c r="L21" s="29">
        <v>647</v>
      </c>
      <c r="M21" s="30">
        <v>1191</v>
      </c>
      <c r="N21" s="13">
        <v>101</v>
      </c>
      <c r="O21" s="29">
        <v>0</v>
      </c>
      <c r="P21" s="29">
        <v>6</v>
      </c>
      <c r="Q21" s="30">
        <v>6</v>
      </c>
    </row>
    <row r="22" spans="2:17" s="1" customFormat="1" ht="15" customHeight="1">
      <c r="B22" s="9">
        <v>12</v>
      </c>
      <c r="C22" s="29">
        <v>676</v>
      </c>
      <c r="D22" s="29">
        <v>704</v>
      </c>
      <c r="E22" s="30">
        <v>1380</v>
      </c>
      <c r="F22" s="12">
        <v>42</v>
      </c>
      <c r="G22" s="29">
        <v>1286</v>
      </c>
      <c r="H22" s="29">
        <v>1206</v>
      </c>
      <c r="I22" s="30">
        <v>2492</v>
      </c>
      <c r="J22" s="12">
        <v>72</v>
      </c>
      <c r="K22" s="29">
        <v>500</v>
      </c>
      <c r="L22" s="29">
        <v>588</v>
      </c>
      <c r="M22" s="30">
        <v>1088</v>
      </c>
      <c r="N22" s="13">
        <v>102</v>
      </c>
      <c r="O22" s="29">
        <v>0</v>
      </c>
      <c r="P22" s="29">
        <v>5</v>
      </c>
      <c r="Q22" s="30">
        <v>5</v>
      </c>
    </row>
    <row r="23" spans="2:17" s="1" customFormat="1" ht="15" customHeight="1">
      <c r="B23" s="11">
        <v>13</v>
      </c>
      <c r="C23" s="29">
        <v>749</v>
      </c>
      <c r="D23" s="29">
        <v>689</v>
      </c>
      <c r="E23" s="30">
        <v>1438</v>
      </c>
      <c r="F23" s="12">
        <v>43</v>
      </c>
      <c r="G23" s="29">
        <v>1258</v>
      </c>
      <c r="H23" s="29">
        <v>1170</v>
      </c>
      <c r="I23" s="30">
        <v>2428</v>
      </c>
      <c r="J23" s="12">
        <v>73</v>
      </c>
      <c r="K23" s="29">
        <v>577</v>
      </c>
      <c r="L23" s="29">
        <v>632</v>
      </c>
      <c r="M23" s="30">
        <v>1209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701</v>
      </c>
      <c r="D24" s="29">
        <v>708</v>
      </c>
      <c r="E24" s="30">
        <v>1409</v>
      </c>
      <c r="F24" s="12">
        <v>44</v>
      </c>
      <c r="G24" s="29">
        <v>1149</v>
      </c>
      <c r="H24" s="29">
        <v>1072</v>
      </c>
      <c r="I24" s="30">
        <v>2221</v>
      </c>
      <c r="J24" s="12">
        <v>74</v>
      </c>
      <c r="K24" s="29">
        <v>500</v>
      </c>
      <c r="L24" s="29">
        <v>605</v>
      </c>
      <c r="M24" s="30">
        <v>1105</v>
      </c>
      <c r="N24" s="13">
        <v>104</v>
      </c>
      <c r="O24" s="29">
        <v>0</v>
      </c>
      <c r="P24" s="29">
        <v>0</v>
      </c>
      <c r="Q24" s="30">
        <v>0</v>
      </c>
    </row>
    <row r="25" spans="2:17" s="1" customFormat="1" ht="15" customHeight="1">
      <c r="B25" s="11">
        <v>15</v>
      </c>
      <c r="C25" s="29">
        <v>679</v>
      </c>
      <c r="D25" s="29">
        <v>638</v>
      </c>
      <c r="E25" s="30">
        <v>1317</v>
      </c>
      <c r="F25" s="12">
        <v>45</v>
      </c>
      <c r="G25" s="29">
        <v>1069</v>
      </c>
      <c r="H25" s="29">
        <v>1073</v>
      </c>
      <c r="I25" s="30">
        <v>2142</v>
      </c>
      <c r="J25" s="12">
        <v>75</v>
      </c>
      <c r="K25" s="29">
        <v>501</v>
      </c>
      <c r="L25" s="29">
        <v>662</v>
      </c>
      <c r="M25" s="30">
        <v>1163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703</v>
      </c>
      <c r="D26" s="29">
        <v>686</v>
      </c>
      <c r="E26" s="30">
        <v>1389</v>
      </c>
      <c r="F26" s="12">
        <v>46</v>
      </c>
      <c r="G26" s="29">
        <v>1201</v>
      </c>
      <c r="H26" s="29">
        <v>1160</v>
      </c>
      <c r="I26" s="30">
        <v>2361</v>
      </c>
      <c r="J26" s="12">
        <v>76</v>
      </c>
      <c r="K26" s="29">
        <v>450</v>
      </c>
      <c r="L26" s="29">
        <v>607</v>
      </c>
      <c r="M26" s="30">
        <v>1057</v>
      </c>
      <c r="N26" s="13">
        <v>106</v>
      </c>
      <c r="O26" s="29">
        <v>1</v>
      </c>
      <c r="P26" s="29">
        <v>0</v>
      </c>
      <c r="Q26" s="30">
        <v>1</v>
      </c>
    </row>
    <row r="27" spans="2:17" s="1" customFormat="1" ht="15" customHeight="1">
      <c r="B27" s="11">
        <v>17</v>
      </c>
      <c r="C27" s="29">
        <v>720</v>
      </c>
      <c r="D27" s="29">
        <v>697</v>
      </c>
      <c r="E27" s="30">
        <v>1417</v>
      </c>
      <c r="F27" s="12">
        <v>47</v>
      </c>
      <c r="G27" s="29">
        <v>1118</v>
      </c>
      <c r="H27" s="29">
        <v>997</v>
      </c>
      <c r="I27" s="30">
        <v>2115</v>
      </c>
      <c r="J27" s="12">
        <v>77</v>
      </c>
      <c r="K27" s="29">
        <v>434</v>
      </c>
      <c r="L27" s="29">
        <v>500</v>
      </c>
      <c r="M27" s="30">
        <v>934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776</v>
      </c>
      <c r="D28" s="29">
        <v>681</v>
      </c>
      <c r="E28" s="30">
        <v>1457</v>
      </c>
      <c r="F28" s="12">
        <v>48</v>
      </c>
      <c r="G28" s="29">
        <v>1024</v>
      </c>
      <c r="H28" s="29">
        <v>967</v>
      </c>
      <c r="I28" s="30">
        <v>1991</v>
      </c>
      <c r="J28" s="12">
        <v>78</v>
      </c>
      <c r="K28" s="29">
        <v>408</v>
      </c>
      <c r="L28" s="29">
        <v>505</v>
      </c>
      <c r="M28" s="30">
        <v>913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767</v>
      </c>
      <c r="D29" s="29">
        <v>697</v>
      </c>
      <c r="E29" s="30">
        <v>1464</v>
      </c>
      <c r="F29" s="12">
        <v>49</v>
      </c>
      <c r="G29" s="29">
        <v>1091</v>
      </c>
      <c r="H29" s="29">
        <v>890</v>
      </c>
      <c r="I29" s="30">
        <v>1981</v>
      </c>
      <c r="J29" s="12">
        <v>79</v>
      </c>
      <c r="K29" s="29">
        <v>387</v>
      </c>
      <c r="L29" s="29">
        <v>447</v>
      </c>
      <c r="M29" s="30">
        <v>834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727</v>
      </c>
      <c r="D30" s="29">
        <v>719</v>
      </c>
      <c r="E30" s="30">
        <v>1446</v>
      </c>
      <c r="F30" s="12">
        <v>50</v>
      </c>
      <c r="G30" s="29">
        <v>1017</v>
      </c>
      <c r="H30" s="29">
        <v>928</v>
      </c>
      <c r="I30" s="30">
        <v>1945</v>
      </c>
      <c r="J30" s="12">
        <v>80</v>
      </c>
      <c r="K30" s="29">
        <v>351</v>
      </c>
      <c r="L30" s="29">
        <v>478</v>
      </c>
      <c r="M30" s="30">
        <v>829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783</v>
      </c>
      <c r="D31" s="29">
        <v>657</v>
      </c>
      <c r="E31" s="30">
        <v>1440</v>
      </c>
      <c r="F31" s="12">
        <v>51</v>
      </c>
      <c r="G31" s="29">
        <v>961</v>
      </c>
      <c r="H31" s="29">
        <v>861</v>
      </c>
      <c r="I31" s="30">
        <v>1822</v>
      </c>
      <c r="J31" s="12">
        <v>81</v>
      </c>
      <c r="K31" s="29">
        <v>290</v>
      </c>
      <c r="L31" s="29">
        <v>398</v>
      </c>
      <c r="M31" s="30">
        <v>688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938</v>
      </c>
      <c r="D32" s="29">
        <v>776</v>
      </c>
      <c r="E32" s="30">
        <v>1714</v>
      </c>
      <c r="F32" s="12">
        <v>52</v>
      </c>
      <c r="G32" s="29">
        <v>923</v>
      </c>
      <c r="H32" s="29">
        <v>868</v>
      </c>
      <c r="I32" s="30">
        <v>1791</v>
      </c>
      <c r="J32" s="12">
        <v>82</v>
      </c>
      <c r="K32" s="29">
        <v>280</v>
      </c>
      <c r="L32" s="29">
        <v>367</v>
      </c>
      <c r="M32" s="30">
        <v>647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890</v>
      </c>
      <c r="D33" s="29">
        <v>760</v>
      </c>
      <c r="E33" s="30">
        <v>1650</v>
      </c>
      <c r="F33" s="12">
        <v>53</v>
      </c>
      <c r="G33" s="29">
        <v>884</v>
      </c>
      <c r="H33" s="29">
        <v>741</v>
      </c>
      <c r="I33" s="30">
        <v>1625</v>
      </c>
      <c r="J33" s="12">
        <v>83</v>
      </c>
      <c r="K33" s="29">
        <v>255</v>
      </c>
      <c r="L33" s="29">
        <v>376</v>
      </c>
      <c r="M33" s="30">
        <v>631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899</v>
      </c>
      <c r="D34" s="29">
        <v>836</v>
      </c>
      <c r="E34" s="30">
        <v>1735</v>
      </c>
      <c r="F34" s="12">
        <v>54</v>
      </c>
      <c r="G34" s="29">
        <v>819</v>
      </c>
      <c r="H34" s="29">
        <v>745</v>
      </c>
      <c r="I34" s="30">
        <v>1564</v>
      </c>
      <c r="J34" s="12">
        <v>84</v>
      </c>
      <c r="K34" s="29">
        <v>213</v>
      </c>
      <c r="L34" s="29">
        <v>315</v>
      </c>
      <c r="M34" s="30">
        <v>528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924</v>
      </c>
      <c r="D35" s="29">
        <v>862</v>
      </c>
      <c r="E35" s="30">
        <v>1786</v>
      </c>
      <c r="F35" s="12">
        <v>55</v>
      </c>
      <c r="G35" s="29">
        <v>849</v>
      </c>
      <c r="H35" s="29">
        <v>712</v>
      </c>
      <c r="I35" s="30">
        <v>1561</v>
      </c>
      <c r="J35" s="12">
        <v>85</v>
      </c>
      <c r="K35" s="29">
        <v>175</v>
      </c>
      <c r="L35" s="29">
        <v>272</v>
      </c>
      <c r="M35" s="30">
        <v>447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926</v>
      </c>
      <c r="D36" s="29">
        <v>808</v>
      </c>
      <c r="E36" s="30">
        <v>1734</v>
      </c>
      <c r="F36" s="12">
        <v>56</v>
      </c>
      <c r="G36" s="29">
        <v>853</v>
      </c>
      <c r="H36" s="29">
        <v>754</v>
      </c>
      <c r="I36" s="30">
        <v>1607</v>
      </c>
      <c r="J36" s="12">
        <v>86</v>
      </c>
      <c r="K36" s="29">
        <v>141</v>
      </c>
      <c r="L36" s="29">
        <v>247</v>
      </c>
      <c r="M36" s="30">
        <v>388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949</v>
      </c>
      <c r="D37" s="29">
        <v>892</v>
      </c>
      <c r="E37" s="30">
        <v>1841</v>
      </c>
      <c r="F37" s="12">
        <v>57</v>
      </c>
      <c r="G37" s="29">
        <v>831</v>
      </c>
      <c r="H37" s="29">
        <v>727</v>
      </c>
      <c r="I37" s="30">
        <v>1558</v>
      </c>
      <c r="J37" s="12">
        <v>87</v>
      </c>
      <c r="K37" s="29">
        <v>102</v>
      </c>
      <c r="L37" s="29">
        <v>210</v>
      </c>
      <c r="M37" s="30">
        <v>312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993</v>
      </c>
      <c r="D38" s="29">
        <v>939</v>
      </c>
      <c r="E38" s="30">
        <v>1932</v>
      </c>
      <c r="F38" s="12">
        <v>58</v>
      </c>
      <c r="G38" s="29">
        <v>869</v>
      </c>
      <c r="H38" s="29">
        <v>769</v>
      </c>
      <c r="I38" s="30">
        <v>1638</v>
      </c>
      <c r="J38" s="12">
        <v>88</v>
      </c>
      <c r="K38" s="29">
        <v>86</v>
      </c>
      <c r="L38" s="29">
        <v>188</v>
      </c>
      <c r="M38" s="30">
        <v>274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1012</v>
      </c>
      <c r="D39" s="31">
        <v>900</v>
      </c>
      <c r="E39" s="32">
        <v>1912</v>
      </c>
      <c r="F39" s="15">
        <v>59</v>
      </c>
      <c r="G39" s="31">
        <v>808</v>
      </c>
      <c r="H39" s="31">
        <v>834</v>
      </c>
      <c r="I39" s="32">
        <v>1642</v>
      </c>
      <c r="J39" s="15">
        <v>89</v>
      </c>
      <c r="K39" s="31">
        <v>82</v>
      </c>
      <c r="L39" s="31">
        <v>179</v>
      </c>
      <c r="M39" s="32">
        <v>261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>
      <c r="I40"/>
    </row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3775</v>
      </c>
      <c r="D42" s="27">
        <v>3622</v>
      </c>
      <c r="E42" s="28">
        <v>7397</v>
      </c>
      <c r="F42" s="18" t="s">
        <v>9</v>
      </c>
      <c r="G42" s="27">
        <v>6405</v>
      </c>
      <c r="H42" s="27">
        <v>5917</v>
      </c>
      <c r="I42" s="28">
        <v>12322</v>
      </c>
      <c r="J42" s="18" t="s">
        <v>10</v>
      </c>
      <c r="K42" s="27">
        <v>1389</v>
      </c>
      <c r="L42" s="27">
        <v>1934</v>
      </c>
      <c r="M42" s="28">
        <v>3323</v>
      </c>
      <c r="N42" s="23" t="s">
        <v>11</v>
      </c>
      <c r="O42" s="27">
        <v>10950</v>
      </c>
      <c r="P42" s="27">
        <v>10519</v>
      </c>
      <c r="Q42" s="28">
        <v>21469</v>
      </c>
    </row>
    <row r="43" spans="2:17" s="1" customFormat="1" ht="15" customHeight="1">
      <c r="B43" s="19" t="s">
        <v>12</v>
      </c>
      <c r="C43" s="29">
        <v>3588</v>
      </c>
      <c r="D43" s="29">
        <v>3386</v>
      </c>
      <c r="E43" s="30">
        <v>6974</v>
      </c>
      <c r="F43" s="19" t="s">
        <v>13</v>
      </c>
      <c r="G43" s="29">
        <v>5503</v>
      </c>
      <c r="H43" s="29">
        <v>5087</v>
      </c>
      <c r="I43" s="30">
        <v>10590</v>
      </c>
      <c r="J43" s="19" t="s">
        <v>14</v>
      </c>
      <c r="K43" s="29">
        <v>586</v>
      </c>
      <c r="L43" s="29">
        <v>1096</v>
      </c>
      <c r="M43" s="30">
        <v>1682</v>
      </c>
      <c r="N43" s="24" t="s">
        <v>15</v>
      </c>
      <c r="O43" s="29">
        <v>50381</v>
      </c>
      <c r="P43" s="29">
        <v>46906</v>
      </c>
      <c r="Q43" s="30">
        <v>97287</v>
      </c>
    </row>
    <row r="44" spans="2:19" s="1" customFormat="1" ht="15" customHeight="1">
      <c r="B44" s="19" t="s">
        <v>16</v>
      </c>
      <c r="C44" s="29">
        <v>3587</v>
      </c>
      <c r="D44" s="29">
        <v>3511</v>
      </c>
      <c r="E44" s="30">
        <v>7098</v>
      </c>
      <c r="F44" s="19" t="s">
        <v>17</v>
      </c>
      <c r="G44" s="29">
        <v>4604</v>
      </c>
      <c r="H44" s="29">
        <v>4143</v>
      </c>
      <c r="I44" s="30">
        <v>8747</v>
      </c>
      <c r="J44" s="19" t="s">
        <v>18</v>
      </c>
      <c r="K44" s="29">
        <v>194</v>
      </c>
      <c r="L44" s="29">
        <v>599</v>
      </c>
      <c r="M44" s="30">
        <v>793</v>
      </c>
      <c r="N44" s="25" t="s">
        <v>19</v>
      </c>
      <c r="O44" s="31">
        <v>10660</v>
      </c>
      <c r="P44" s="31">
        <v>13446</v>
      </c>
      <c r="Q44" s="32">
        <v>24106</v>
      </c>
      <c r="S44" s="4"/>
    </row>
    <row r="45" spans="2:17" s="1" customFormat="1" ht="15" customHeight="1">
      <c r="B45" s="19" t="s">
        <v>20</v>
      </c>
      <c r="C45" s="29">
        <v>3645</v>
      </c>
      <c r="D45" s="29">
        <v>3399</v>
      </c>
      <c r="E45" s="30">
        <v>7044</v>
      </c>
      <c r="F45" s="19" t="s">
        <v>21</v>
      </c>
      <c r="G45" s="29">
        <v>4210</v>
      </c>
      <c r="H45" s="29">
        <v>3796</v>
      </c>
      <c r="I45" s="30">
        <v>8006</v>
      </c>
      <c r="J45" s="19" t="s">
        <v>22</v>
      </c>
      <c r="K45" s="29">
        <v>46</v>
      </c>
      <c r="L45" s="29">
        <v>154</v>
      </c>
      <c r="M45" s="30">
        <v>200</v>
      </c>
      <c r="N45" s="17" t="s">
        <v>1</v>
      </c>
      <c r="O45" s="33">
        <f>SUM(K42:K49,G42:G49,C42:C49)</f>
        <v>71991</v>
      </c>
      <c r="P45" s="33">
        <f>SUM(L42:L49,H42:H49,D42:D49)</f>
        <v>70871</v>
      </c>
      <c r="Q45" s="34">
        <f>SUM(M42:M49,I42:I49,E42:E49)</f>
        <v>142862</v>
      </c>
    </row>
    <row r="46" spans="2:17" s="1" customFormat="1" ht="15.75" customHeight="1">
      <c r="B46" s="19" t="s">
        <v>23</v>
      </c>
      <c r="C46" s="29">
        <v>4237</v>
      </c>
      <c r="D46" s="29">
        <v>3748</v>
      </c>
      <c r="E46" s="30">
        <v>7985</v>
      </c>
      <c r="F46" s="19" t="s">
        <v>24</v>
      </c>
      <c r="G46" s="29">
        <v>4637</v>
      </c>
      <c r="H46" s="29">
        <v>4643</v>
      </c>
      <c r="I46" s="30">
        <v>9280</v>
      </c>
      <c r="J46" s="19" t="s">
        <v>25</v>
      </c>
      <c r="K46" s="29">
        <v>1</v>
      </c>
      <c r="L46" s="29">
        <v>25</v>
      </c>
      <c r="M46" s="30">
        <v>26</v>
      </c>
      <c r="O46" s="4"/>
      <c r="P46" s="4"/>
      <c r="Q46" s="4"/>
    </row>
    <row r="47" spans="2:13" s="1" customFormat="1" ht="15" customHeight="1">
      <c r="B47" s="19" t="s">
        <v>26</v>
      </c>
      <c r="C47" s="29">
        <v>4804</v>
      </c>
      <c r="D47" s="29">
        <v>4401</v>
      </c>
      <c r="E47" s="30">
        <v>9205</v>
      </c>
      <c r="F47" s="19" t="s">
        <v>27</v>
      </c>
      <c r="G47" s="29">
        <v>3481</v>
      </c>
      <c r="H47" s="29">
        <v>3733</v>
      </c>
      <c r="I47" s="30">
        <v>7214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5542</v>
      </c>
      <c r="D48" s="29">
        <v>5269</v>
      </c>
      <c r="E48" s="30">
        <v>10811</v>
      </c>
      <c r="F48" s="19" t="s">
        <v>30</v>
      </c>
      <c r="G48" s="29">
        <v>2782</v>
      </c>
      <c r="H48" s="29">
        <v>3184</v>
      </c>
      <c r="I48" s="30">
        <v>5966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6794</v>
      </c>
      <c r="D49" s="31">
        <v>6503</v>
      </c>
      <c r="E49" s="32">
        <v>13297</v>
      </c>
      <c r="F49" s="20" t="s">
        <v>33</v>
      </c>
      <c r="G49" s="31">
        <v>2180</v>
      </c>
      <c r="H49" s="31">
        <v>2721</v>
      </c>
      <c r="I49" s="32">
        <v>4901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0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40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43.2304254202631</v>
      </c>
    </row>
    <row r="5" spans="3:14" s="1" customFormat="1" ht="15" customHeight="1">
      <c r="C5" s="3"/>
      <c r="E5" s="44">
        <f>SUM(E10:E39,I10:I39,M10:M39,Q10:Q39)</f>
        <v>110526</v>
      </c>
      <c r="F5" s="45"/>
      <c r="G5" s="44">
        <f>SUM(C10:C39,G10:G39,K10:K39,O10:O39)</f>
        <v>54831</v>
      </c>
      <c r="H5" s="45"/>
      <c r="I5" s="44">
        <f>SUM(D10:D39,H10:H39,L10:L39,P10:P39)</f>
        <v>55695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42.04792909120753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44.394577610198404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458</v>
      </c>
      <c r="D10" s="27">
        <v>467</v>
      </c>
      <c r="E10" s="28">
        <v>925</v>
      </c>
      <c r="F10" s="9">
        <v>30</v>
      </c>
      <c r="G10" s="27">
        <v>820</v>
      </c>
      <c r="H10" s="27">
        <v>785</v>
      </c>
      <c r="I10" s="28">
        <v>1605</v>
      </c>
      <c r="J10" s="9">
        <v>60</v>
      </c>
      <c r="K10" s="27">
        <v>740</v>
      </c>
      <c r="L10" s="27">
        <v>733</v>
      </c>
      <c r="M10" s="28">
        <v>1473</v>
      </c>
      <c r="N10" s="10">
        <v>90</v>
      </c>
      <c r="O10" s="27">
        <v>68</v>
      </c>
      <c r="P10" s="27">
        <v>164</v>
      </c>
      <c r="Q10" s="28">
        <v>232</v>
      </c>
    </row>
    <row r="11" spans="2:17" s="1" customFormat="1" ht="15" customHeight="1">
      <c r="B11" s="11">
        <v>1</v>
      </c>
      <c r="C11" s="29">
        <v>472</v>
      </c>
      <c r="D11" s="29">
        <v>457</v>
      </c>
      <c r="E11" s="30">
        <v>929</v>
      </c>
      <c r="F11" s="12">
        <v>31</v>
      </c>
      <c r="G11" s="29">
        <v>886</v>
      </c>
      <c r="H11" s="29">
        <v>816</v>
      </c>
      <c r="I11" s="30">
        <v>1702</v>
      </c>
      <c r="J11" s="12">
        <v>61</v>
      </c>
      <c r="K11" s="29">
        <v>872</v>
      </c>
      <c r="L11" s="29">
        <v>776</v>
      </c>
      <c r="M11" s="30">
        <v>1648</v>
      </c>
      <c r="N11" s="13">
        <v>91</v>
      </c>
      <c r="O11" s="29">
        <v>47</v>
      </c>
      <c r="P11" s="29">
        <v>146</v>
      </c>
      <c r="Q11" s="30">
        <v>193</v>
      </c>
    </row>
    <row r="12" spans="2:17" s="1" customFormat="1" ht="15" customHeight="1">
      <c r="B12" s="9">
        <v>2</v>
      </c>
      <c r="C12" s="29">
        <v>455</v>
      </c>
      <c r="D12" s="29">
        <v>440</v>
      </c>
      <c r="E12" s="30">
        <v>895</v>
      </c>
      <c r="F12" s="12">
        <v>32</v>
      </c>
      <c r="G12" s="29">
        <v>872</v>
      </c>
      <c r="H12" s="29">
        <v>828</v>
      </c>
      <c r="I12" s="30">
        <v>1700</v>
      </c>
      <c r="J12" s="12">
        <v>62</v>
      </c>
      <c r="K12" s="29">
        <v>797</v>
      </c>
      <c r="L12" s="29">
        <v>828</v>
      </c>
      <c r="M12" s="30">
        <v>1625</v>
      </c>
      <c r="N12" s="13">
        <v>92</v>
      </c>
      <c r="O12" s="29">
        <v>48</v>
      </c>
      <c r="P12" s="29">
        <v>93</v>
      </c>
      <c r="Q12" s="30">
        <v>141</v>
      </c>
    </row>
    <row r="13" spans="2:17" s="1" customFormat="1" ht="15" customHeight="1">
      <c r="B13" s="11">
        <v>3</v>
      </c>
      <c r="C13" s="29">
        <v>447</v>
      </c>
      <c r="D13" s="29">
        <v>467</v>
      </c>
      <c r="E13" s="30">
        <v>914</v>
      </c>
      <c r="F13" s="12">
        <v>33</v>
      </c>
      <c r="G13" s="29">
        <v>904</v>
      </c>
      <c r="H13" s="29">
        <v>810</v>
      </c>
      <c r="I13" s="30">
        <v>1714</v>
      </c>
      <c r="J13" s="12">
        <v>63</v>
      </c>
      <c r="K13" s="29">
        <v>859</v>
      </c>
      <c r="L13" s="29">
        <v>874</v>
      </c>
      <c r="M13" s="30">
        <v>1733</v>
      </c>
      <c r="N13" s="13">
        <v>93</v>
      </c>
      <c r="O13" s="29">
        <v>47</v>
      </c>
      <c r="P13" s="29">
        <v>99</v>
      </c>
      <c r="Q13" s="30">
        <v>146</v>
      </c>
    </row>
    <row r="14" spans="2:17" s="1" customFormat="1" ht="15" customHeight="1">
      <c r="B14" s="9">
        <v>4</v>
      </c>
      <c r="C14" s="29">
        <v>476</v>
      </c>
      <c r="D14" s="29">
        <v>388</v>
      </c>
      <c r="E14" s="30">
        <v>864</v>
      </c>
      <c r="F14" s="12">
        <v>34</v>
      </c>
      <c r="G14" s="29">
        <v>900</v>
      </c>
      <c r="H14" s="29">
        <v>833</v>
      </c>
      <c r="I14" s="30">
        <v>1733</v>
      </c>
      <c r="J14" s="12">
        <v>64</v>
      </c>
      <c r="K14" s="29">
        <v>728</v>
      </c>
      <c r="L14" s="29">
        <v>767</v>
      </c>
      <c r="M14" s="30">
        <v>1495</v>
      </c>
      <c r="N14" s="13">
        <v>94</v>
      </c>
      <c r="O14" s="29">
        <v>21</v>
      </c>
      <c r="P14" s="29">
        <v>76</v>
      </c>
      <c r="Q14" s="30">
        <v>97</v>
      </c>
    </row>
    <row r="15" spans="2:17" s="1" customFormat="1" ht="15" customHeight="1">
      <c r="B15" s="11">
        <v>5</v>
      </c>
      <c r="C15" s="29">
        <v>401</v>
      </c>
      <c r="D15" s="29">
        <v>426</v>
      </c>
      <c r="E15" s="30">
        <v>827</v>
      </c>
      <c r="F15" s="12">
        <v>35</v>
      </c>
      <c r="G15" s="29">
        <v>867</v>
      </c>
      <c r="H15" s="29">
        <v>801</v>
      </c>
      <c r="I15" s="30">
        <v>1668</v>
      </c>
      <c r="J15" s="12">
        <v>65</v>
      </c>
      <c r="K15" s="29">
        <v>468</v>
      </c>
      <c r="L15" s="29">
        <v>480</v>
      </c>
      <c r="M15" s="30">
        <v>948</v>
      </c>
      <c r="N15" s="13">
        <v>95</v>
      </c>
      <c r="O15" s="29">
        <v>14</v>
      </c>
      <c r="P15" s="29">
        <v>46</v>
      </c>
      <c r="Q15" s="30">
        <v>60</v>
      </c>
    </row>
    <row r="16" spans="2:17" s="1" customFormat="1" ht="15" customHeight="1">
      <c r="B16" s="9">
        <v>6</v>
      </c>
      <c r="C16" s="29">
        <v>437</v>
      </c>
      <c r="D16" s="29">
        <v>423</v>
      </c>
      <c r="E16" s="30">
        <v>860</v>
      </c>
      <c r="F16" s="12">
        <v>36</v>
      </c>
      <c r="G16" s="29">
        <v>994</v>
      </c>
      <c r="H16" s="29">
        <v>867</v>
      </c>
      <c r="I16" s="30">
        <v>1861</v>
      </c>
      <c r="J16" s="12">
        <v>66</v>
      </c>
      <c r="K16" s="29">
        <v>530</v>
      </c>
      <c r="L16" s="29">
        <v>541</v>
      </c>
      <c r="M16" s="30">
        <v>1071</v>
      </c>
      <c r="N16" s="13">
        <v>96</v>
      </c>
      <c r="O16" s="29">
        <v>12</v>
      </c>
      <c r="P16" s="29">
        <v>38</v>
      </c>
      <c r="Q16" s="30">
        <v>50</v>
      </c>
    </row>
    <row r="17" spans="2:17" s="1" customFormat="1" ht="15" customHeight="1">
      <c r="B17" s="11">
        <v>7</v>
      </c>
      <c r="C17" s="29">
        <v>478</v>
      </c>
      <c r="D17" s="29">
        <v>441</v>
      </c>
      <c r="E17" s="30">
        <v>919</v>
      </c>
      <c r="F17" s="12">
        <v>37</v>
      </c>
      <c r="G17" s="29">
        <v>1006</v>
      </c>
      <c r="H17" s="29">
        <v>959</v>
      </c>
      <c r="I17" s="30">
        <v>1965</v>
      </c>
      <c r="J17" s="12">
        <v>67</v>
      </c>
      <c r="K17" s="29">
        <v>624</v>
      </c>
      <c r="L17" s="29">
        <v>732</v>
      </c>
      <c r="M17" s="30">
        <v>1356</v>
      </c>
      <c r="N17" s="13">
        <v>97</v>
      </c>
      <c r="O17" s="29">
        <v>12</v>
      </c>
      <c r="P17" s="29">
        <v>35</v>
      </c>
      <c r="Q17" s="30">
        <v>47</v>
      </c>
    </row>
    <row r="18" spans="2:17" s="1" customFormat="1" ht="15" customHeight="1">
      <c r="B18" s="9">
        <v>8</v>
      </c>
      <c r="C18" s="29">
        <v>448</v>
      </c>
      <c r="D18" s="29">
        <v>407</v>
      </c>
      <c r="E18" s="30">
        <v>855</v>
      </c>
      <c r="F18" s="12">
        <v>38</v>
      </c>
      <c r="G18" s="29">
        <v>1036</v>
      </c>
      <c r="H18" s="29">
        <v>1041</v>
      </c>
      <c r="I18" s="30">
        <v>2077</v>
      </c>
      <c r="J18" s="12">
        <v>68</v>
      </c>
      <c r="K18" s="29">
        <v>611</v>
      </c>
      <c r="L18" s="29">
        <v>637</v>
      </c>
      <c r="M18" s="30">
        <v>1248</v>
      </c>
      <c r="N18" s="13">
        <v>98</v>
      </c>
      <c r="O18" s="29">
        <v>6</v>
      </c>
      <c r="P18" s="29">
        <v>24</v>
      </c>
      <c r="Q18" s="30">
        <v>30</v>
      </c>
    </row>
    <row r="19" spans="2:17" s="1" customFormat="1" ht="15" customHeight="1">
      <c r="B19" s="11">
        <v>9</v>
      </c>
      <c r="C19" s="29">
        <v>476</v>
      </c>
      <c r="D19" s="29">
        <v>440</v>
      </c>
      <c r="E19" s="30">
        <v>916</v>
      </c>
      <c r="F19" s="12">
        <v>39</v>
      </c>
      <c r="G19" s="29">
        <v>986</v>
      </c>
      <c r="H19" s="29">
        <v>922</v>
      </c>
      <c r="I19" s="30">
        <v>1908</v>
      </c>
      <c r="J19" s="12">
        <v>69</v>
      </c>
      <c r="K19" s="29">
        <v>626</v>
      </c>
      <c r="L19" s="29">
        <v>711</v>
      </c>
      <c r="M19" s="30">
        <v>1337</v>
      </c>
      <c r="N19" s="13">
        <v>99</v>
      </c>
      <c r="O19" s="29">
        <v>4</v>
      </c>
      <c r="P19" s="29">
        <v>14</v>
      </c>
      <c r="Q19" s="30">
        <v>18</v>
      </c>
    </row>
    <row r="20" spans="2:17" s="1" customFormat="1" ht="15" customHeight="1">
      <c r="B20" s="9">
        <v>10</v>
      </c>
      <c r="C20" s="29">
        <v>433</v>
      </c>
      <c r="D20" s="29">
        <v>482</v>
      </c>
      <c r="E20" s="30">
        <v>915</v>
      </c>
      <c r="F20" s="12">
        <v>40</v>
      </c>
      <c r="G20" s="29">
        <v>994</v>
      </c>
      <c r="H20" s="29">
        <v>959</v>
      </c>
      <c r="I20" s="30">
        <v>1953</v>
      </c>
      <c r="J20" s="12">
        <v>70</v>
      </c>
      <c r="K20" s="29">
        <v>566</v>
      </c>
      <c r="L20" s="29">
        <v>653</v>
      </c>
      <c r="M20" s="30">
        <v>1219</v>
      </c>
      <c r="N20" s="13">
        <v>100</v>
      </c>
      <c r="O20" s="29">
        <v>1</v>
      </c>
      <c r="P20" s="29">
        <v>13</v>
      </c>
      <c r="Q20" s="30">
        <v>14</v>
      </c>
    </row>
    <row r="21" spans="2:17" s="1" customFormat="1" ht="15" customHeight="1">
      <c r="B21" s="11">
        <v>11</v>
      </c>
      <c r="C21" s="29">
        <v>481</v>
      </c>
      <c r="D21" s="29">
        <v>424</v>
      </c>
      <c r="E21" s="30">
        <v>905</v>
      </c>
      <c r="F21" s="12">
        <v>41</v>
      </c>
      <c r="G21" s="29">
        <v>936</v>
      </c>
      <c r="H21" s="29">
        <v>840</v>
      </c>
      <c r="I21" s="30">
        <v>1776</v>
      </c>
      <c r="J21" s="12">
        <v>71</v>
      </c>
      <c r="K21" s="29">
        <v>491</v>
      </c>
      <c r="L21" s="29">
        <v>540</v>
      </c>
      <c r="M21" s="30">
        <v>1031</v>
      </c>
      <c r="N21" s="13">
        <v>101</v>
      </c>
      <c r="O21" s="29">
        <v>1</v>
      </c>
      <c r="P21" s="29">
        <v>6</v>
      </c>
      <c r="Q21" s="30">
        <v>7</v>
      </c>
    </row>
    <row r="22" spans="2:17" s="1" customFormat="1" ht="15" customHeight="1">
      <c r="B22" s="9">
        <v>12</v>
      </c>
      <c r="C22" s="29">
        <v>499</v>
      </c>
      <c r="D22" s="29">
        <v>461</v>
      </c>
      <c r="E22" s="30">
        <v>960</v>
      </c>
      <c r="F22" s="12">
        <v>42</v>
      </c>
      <c r="G22" s="29">
        <v>917</v>
      </c>
      <c r="H22" s="29">
        <v>867</v>
      </c>
      <c r="I22" s="30">
        <v>1784</v>
      </c>
      <c r="J22" s="12">
        <v>72</v>
      </c>
      <c r="K22" s="29">
        <v>423</v>
      </c>
      <c r="L22" s="29">
        <v>456</v>
      </c>
      <c r="M22" s="30">
        <v>879</v>
      </c>
      <c r="N22" s="13">
        <v>102</v>
      </c>
      <c r="O22" s="29">
        <v>0</v>
      </c>
      <c r="P22" s="29">
        <v>1</v>
      </c>
      <c r="Q22" s="30">
        <v>1</v>
      </c>
    </row>
    <row r="23" spans="2:17" s="1" customFormat="1" ht="15" customHeight="1">
      <c r="B23" s="11">
        <v>13</v>
      </c>
      <c r="C23" s="29">
        <v>455</v>
      </c>
      <c r="D23" s="29">
        <v>439</v>
      </c>
      <c r="E23" s="30">
        <v>894</v>
      </c>
      <c r="F23" s="12">
        <v>43</v>
      </c>
      <c r="G23" s="29">
        <v>938</v>
      </c>
      <c r="H23" s="29">
        <v>800</v>
      </c>
      <c r="I23" s="30">
        <v>1738</v>
      </c>
      <c r="J23" s="12">
        <v>73</v>
      </c>
      <c r="K23" s="29">
        <v>490</v>
      </c>
      <c r="L23" s="29">
        <v>535</v>
      </c>
      <c r="M23" s="30">
        <v>1025</v>
      </c>
      <c r="N23" s="13">
        <v>103</v>
      </c>
      <c r="O23" s="29">
        <v>0</v>
      </c>
      <c r="P23" s="29">
        <v>3</v>
      </c>
      <c r="Q23" s="30">
        <v>3</v>
      </c>
    </row>
    <row r="24" spans="2:17" s="1" customFormat="1" ht="15" customHeight="1">
      <c r="B24" s="9">
        <v>14</v>
      </c>
      <c r="C24" s="29">
        <v>483</v>
      </c>
      <c r="D24" s="29">
        <v>461</v>
      </c>
      <c r="E24" s="30">
        <v>944</v>
      </c>
      <c r="F24" s="12">
        <v>44</v>
      </c>
      <c r="G24" s="29">
        <v>798</v>
      </c>
      <c r="H24" s="29">
        <v>792</v>
      </c>
      <c r="I24" s="30">
        <v>1590</v>
      </c>
      <c r="J24" s="12">
        <v>74</v>
      </c>
      <c r="K24" s="29">
        <v>459</v>
      </c>
      <c r="L24" s="29">
        <v>578</v>
      </c>
      <c r="M24" s="30">
        <v>1037</v>
      </c>
      <c r="N24" s="13">
        <v>104</v>
      </c>
      <c r="O24" s="29">
        <v>1</v>
      </c>
      <c r="P24" s="29">
        <v>4</v>
      </c>
      <c r="Q24" s="30">
        <v>5</v>
      </c>
    </row>
    <row r="25" spans="2:17" s="1" customFormat="1" ht="15" customHeight="1">
      <c r="B25" s="11">
        <v>15</v>
      </c>
      <c r="C25" s="29">
        <v>427</v>
      </c>
      <c r="D25" s="29">
        <v>403</v>
      </c>
      <c r="E25" s="30">
        <v>830</v>
      </c>
      <c r="F25" s="12">
        <v>45</v>
      </c>
      <c r="G25" s="29">
        <v>734</v>
      </c>
      <c r="H25" s="29">
        <v>724</v>
      </c>
      <c r="I25" s="30">
        <v>1458</v>
      </c>
      <c r="J25" s="12">
        <v>75</v>
      </c>
      <c r="K25" s="29">
        <v>480</v>
      </c>
      <c r="L25" s="29">
        <v>576</v>
      </c>
      <c r="M25" s="30">
        <v>1056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508</v>
      </c>
      <c r="D26" s="29">
        <v>431</v>
      </c>
      <c r="E26" s="30">
        <v>939</v>
      </c>
      <c r="F26" s="12">
        <v>46</v>
      </c>
      <c r="G26" s="29">
        <v>874</v>
      </c>
      <c r="H26" s="29">
        <v>798</v>
      </c>
      <c r="I26" s="30">
        <v>1672</v>
      </c>
      <c r="J26" s="12">
        <v>76</v>
      </c>
      <c r="K26" s="29">
        <v>407</v>
      </c>
      <c r="L26" s="29">
        <v>513</v>
      </c>
      <c r="M26" s="30">
        <v>920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500</v>
      </c>
      <c r="D27" s="29">
        <v>477</v>
      </c>
      <c r="E27" s="30">
        <v>977</v>
      </c>
      <c r="F27" s="12">
        <v>47</v>
      </c>
      <c r="G27" s="29">
        <v>797</v>
      </c>
      <c r="H27" s="29">
        <v>763</v>
      </c>
      <c r="I27" s="30">
        <v>1560</v>
      </c>
      <c r="J27" s="12">
        <v>77</v>
      </c>
      <c r="K27" s="29">
        <v>355</v>
      </c>
      <c r="L27" s="29">
        <v>506</v>
      </c>
      <c r="M27" s="30">
        <v>861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489</v>
      </c>
      <c r="D28" s="29">
        <v>495</v>
      </c>
      <c r="E28" s="30">
        <v>984</v>
      </c>
      <c r="F28" s="12">
        <v>48</v>
      </c>
      <c r="G28" s="29">
        <v>731</v>
      </c>
      <c r="H28" s="29">
        <v>739</v>
      </c>
      <c r="I28" s="30">
        <v>1470</v>
      </c>
      <c r="J28" s="12">
        <v>78</v>
      </c>
      <c r="K28" s="29">
        <v>352</v>
      </c>
      <c r="L28" s="29">
        <v>516</v>
      </c>
      <c r="M28" s="30">
        <v>868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486</v>
      </c>
      <c r="D29" s="29">
        <v>565</v>
      </c>
      <c r="E29" s="30">
        <v>1051</v>
      </c>
      <c r="F29" s="12">
        <v>49</v>
      </c>
      <c r="G29" s="29">
        <v>767</v>
      </c>
      <c r="H29" s="29">
        <v>703</v>
      </c>
      <c r="I29" s="30">
        <v>1470</v>
      </c>
      <c r="J29" s="12">
        <v>79</v>
      </c>
      <c r="K29" s="29">
        <v>375</v>
      </c>
      <c r="L29" s="29">
        <v>469</v>
      </c>
      <c r="M29" s="30">
        <v>844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491</v>
      </c>
      <c r="D30" s="29">
        <v>535</v>
      </c>
      <c r="E30" s="30">
        <v>1026</v>
      </c>
      <c r="F30" s="12">
        <v>50</v>
      </c>
      <c r="G30" s="29">
        <v>728</v>
      </c>
      <c r="H30" s="29">
        <v>654</v>
      </c>
      <c r="I30" s="30">
        <v>1382</v>
      </c>
      <c r="J30" s="12">
        <v>80</v>
      </c>
      <c r="K30" s="29">
        <v>312</v>
      </c>
      <c r="L30" s="29">
        <v>510</v>
      </c>
      <c r="M30" s="30">
        <v>822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581</v>
      </c>
      <c r="D31" s="29">
        <v>581</v>
      </c>
      <c r="E31" s="30">
        <v>1162</v>
      </c>
      <c r="F31" s="12">
        <v>51</v>
      </c>
      <c r="G31" s="29">
        <v>742</v>
      </c>
      <c r="H31" s="29">
        <v>707</v>
      </c>
      <c r="I31" s="30">
        <v>1449</v>
      </c>
      <c r="J31" s="12">
        <v>81</v>
      </c>
      <c r="K31" s="29">
        <v>282</v>
      </c>
      <c r="L31" s="29">
        <v>457</v>
      </c>
      <c r="M31" s="30">
        <v>739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641</v>
      </c>
      <c r="D32" s="29">
        <v>632</v>
      </c>
      <c r="E32" s="30">
        <v>1273</v>
      </c>
      <c r="F32" s="12">
        <v>52</v>
      </c>
      <c r="G32" s="29">
        <v>742</v>
      </c>
      <c r="H32" s="29">
        <v>670</v>
      </c>
      <c r="I32" s="30">
        <v>1412</v>
      </c>
      <c r="J32" s="12">
        <v>82</v>
      </c>
      <c r="K32" s="29">
        <v>288</v>
      </c>
      <c r="L32" s="29">
        <v>405</v>
      </c>
      <c r="M32" s="30">
        <v>693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685</v>
      </c>
      <c r="D33" s="29">
        <v>704</v>
      </c>
      <c r="E33" s="30">
        <v>1389</v>
      </c>
      <c r="F33" s="12">
        <v>53</v>
      </c>
      <c r="G33" s="29">
        <v>662</v>
      </c>
      <c r="H33" s="29">
        <v>625</v>
      </c>
      <c r="I33" s="30">
        <v>1287</v>
      </c>
      <c r="J33" s="12">
        <v>83</v>
      </c>
      <c r="K33" s="29">
        <v>232</v>
      </c>
      <c r="L33" s="29">
        <v>364</v>
      </c>
      <c r="M33" s="30">
        <v>596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789</v>
      </c>
      <c r="D34" s="29">
        <v>742</v>
      </c>
      <c r="E34" s="30">
        <v>1531</v>
      </c>
      <c r="F34" s="12">
        <v>54</v>
      </c>
      <c r="G34" s="29">
        <v>662</v>
      </c>
      <c r="H34" s="29">
        <v>644</v>
      </c>
      <c r="I34" s="30">
        <v>1306</v>
      </c>
      <c r="J34" s="12">
        <v>84</v>
      </c>
      <c r="K34" s="29">
        <v>227</v>
      </c>
      <c r="L34" s="29">
        <v>347</v>
      </c>
      <c r="M34" s="30">
        <v>574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706</v>
      </c>
      <c r="D35" s="29">
        <v>752</v>
      </c>
      <c r="E35" s="30">
        <v>1458</v>
      </c>
      <c r="F35" s="12">
        <v>55</v>
      </c>
      <c r="G35" s="29">
        <v>681</v>
      </c>
      <c r="H35" s="29">
        <v>648</v>
      </c>
      <c r="I35" s="30">
        <v>1329</v>
      </c>
      <c r="J35" s="12">
        <v>85</v>
      </c>
      <c r="K35" s="29">
        <v>204</v>
      </c>
      <c r="L35" s="29">
        <v>310</v>
      </c>
      <c r="M35" s="30">
        <v>514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804</v>
      </c>
      <c r="D36" s="29">
        <v>781</v>
      </c>
      <c r="E36" s="30">
        <v>1585</v>
      </c>
      <c r="F36" s="12">
        <v>56</v>
      </c>
      <c r="G36" s="29">
        <v>711</v>
      </c>
      <c r="H36" s="29">
        <v>663</v>
      </c>
      <c r="I36" s="30">
        <v>1374</v>
      </c>
      <c r="J36" s="12">
        <v>86</v>
      </c>
      <c r="K36" s="29">
        <v>147</v>
      </c>
      <c r="L36" s="29">
        <v>286</v>
      </c>
      <c r="M36" s="30">
        <v>433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834</v>
      </c>
      <c r="D37" s="29">
        <v>774</v>
      </c>
      <c r="E37" s="30">
        <v>1608</v>
      </c>
      <c r="F37" s="12">
        <v>57</v>
      </c>
      <c r="G37" s="29">
        <v>672</v>
      </c>
      <c r="H37" s="29">
        <v>602</v>
      </c>
      <c r="I37" s="30">
        <v>1274</v>
      </c>
      <c r="J37" s="12">
        <v>87</v>
      </c>
      <c r="K37" s="29">
        <v>120</v>
      </c>
      <c r="L37" s="29">
        <v>231</v>
      </c>
      <c r="M37" s="30">
        <v>351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854</v>
      </c>
      <c r="D38" s="29">
        <v>743</v>
      </c>
      <c r="E38" s="30">
        <v>1597</v>
      </c>
      <c r="F38" s="12">
        <v>58</v>
      </c>
      <c r="G38" s="29">
        <v>691</v>
      </c>
      <c r="H38" s="29">
        <v>699</v>
      </c>
      <c r="I38" s="30">
        <v>1390</v>
      </c>
      <c r="J38" s="12">
        <v>88</v>
      </c>
      <c r="K38" s="29">
        <v>100</v>
      </c>
      <c r="L38" s="29">
        <v>209</v>
      </c>
      <c r="M38" s="30">
        <v>309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881</v>
      </c>
      <c r="D39" s="31">
        <v>741</v>
      </c>
      <c r="E39" s="32">
        <v>1622</v>
      </c>
      <c r="F39" s="15">
        <v>59</v>
      </c>
      <c r="G39" s="31">
        <v>682</v>
      </c>
      <c r="H39" s="31">
        <v>667</v>
      </c>
      <c r="I39" s="32">
        <v>1349</v>
      </c>
      <c r="J39" s="15">
        <v>89</v>
      </c>
      <c r="K39" s="31">
        <v>79</v>
      </c>
      <c r="L39" s="31">
        <v>188</v>
      </c>
      <c r="M39" s="32">
        <v>267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2308</v>
      </c>
      <c r="D42" s="27">
        <v>2219</v>
      </c>
      <c r="E42" s="28">
        <v>4527</v>
      </c>
      <c r="F42" s="18" t="s">
        <v>9</v>
      </c>
      <c r="G42" s="27">
        <v>4583</v>
      </c>
      <c r="H42" s="27">
        <v>4258</v>
      </c>
      <c r="I42" s="28">
        <v>8841</v>
      </c>
      <c r="J42" s="18" t="s">
        <v>10</v>
      </c>
      <c r="K42" s="27">
        <v>1341</v>
      </c>
      <c r="L42" s="27">
        <v>2083</v>
      </c>
      <c r="M42" s="28">
        <v>3424</v>
      </c>
      <c r="N42" s="23" t="s">
        <v>11</v>
      </c>
      <c r="O42" s="27">
        <v>6899</v>
      </c>
      <c r="P42" s="27">
        <v>6623</v>
      </c>
      <c r="Q42" s="28">
        <v>13522</v>
      </c>
    </row>
    <row r="43" spans="2:17" s="1" customFormat="1" ht="15" customHeight="1">
      <c r="B43" s="19" t="s">
        <v>12</v>
      </c>
      <c r="C43" s="29">
        <v>2240</v>
      </c>
      <c r="D43" s="29">
        <v>2137</v>
      </c>
      <c r="E43" s="30">
        <v>4377</v>
      </c>
      <c r="F43" s="19" t="s">
        <v>13</v>
      </c>
      <c r="G43" s="29">
        <v>3903</v>
      </c>
      <c r="H43" s="29">
        <v>3727</v>
      </c>
      <c r="I43" s="30">
        <v>7630</v>
      </c>
      <c r="J43" s="19" t="s">
        <v>14</v>
      </c>
      <c r="K43" s="29">
        <v>650</v>
      </c>
      <c r="L43" s="29">
        <v>1224</v>
      </c>
      <c r="M43" s="30">
        <v>1874</v>
      </c>
      <c r="N43" s="24" t="s">
        <v>15</v>
      </c>
      <c r="O43" s="29">
        <v>38402</v>
      </c>
      <c r="P43" s="29">
        <v>36560</v>
      </c>
      <c r="Q43" s="30">
        <v>74962</v>
      </c>
    </row>
    <row r="44" spans="2:19" s="1" customFormat="1" ht="15" customHeight="1">
      <c r="B44" s="19" t="s">
        <v>16</v>
      </c>
      <c r="C44" s="29">
        <v>2351</v>
      </c>
      <c r="D44" s="29">
        <v>2267</v>
      </c>
      <c r="E44" s="30">
        <v>4618</v>
      </c>
      <c r="F44" s="19" t="s">
        <v>17</v>
      </c>
      <c r="G44" s="29">
        <v>3536</v>
      </c>
      <c r="H44" s="29">
        <v>3300</v>
      </c>
      <c r="I44" s="30">
        <v>6836</v>
      </c>
      <c r="J44" s="19" t="s">
        <v>18</v>
      </c>
      <c r="K44" s="29">
        <v>231</v>
      </c>
      <c r="L44" s="29">
        <v>578</v>
      </c>
      <c r="M44" s="30">
        <v>809</v>
      </c>
      <c r="N44" s="25" t="s">
        <v>19</v>
      </c>
      <c r="O44" s="31">
        <v>9530</v>
      </c>
      <c r="P44" s="31">
        <v>12512</v>
      </c>
      <c r="Q44" s="32">
        <v>22042</v>
      </c>
      <c r="S44" s="4"/>
    </row>
    <row r="45" spans="2:17" s="1" customFormat="1" ht="15" customHeight="1">
      <c r="B45" s="19" t="s">
        <v>20</v>
      </c>
      <c r="C45" s="29">
        <v>2410</v>
      </c>
      <c r="D45" s="29">
        <v>2371</v>
      </c>
      <c r="E45" s="30">
        <v>4781</v>
      </c>
      <c r="F45" s="19" t="s">
        <v>21</v>
      </c>
      <c r="G45" s="29">
        <v>3437</v>
      </c>
      <c r="H45" s="29">
        <v>3279</v>
      </c>
      <c r="I45" s="30">
        <v>6716</v>
      </c>
      <c r="J45" s="19" t="s">
        <v>22</v>
      </c>
      <c r="K45" s="29">
        <v>48</v>
      </c>
      <c r="L45" s="29">
        <v>157</v>
      </c>
      <c r="M45" s="30">
        <v>205</v>
      </c>
      <c r="N45" s="17" t="s">
        <v>1</v>
      </c>
      <c r="O45" s="33">
        <f>SUM(K42:K49,G42:G49,C42:C49)</f>
        <v>54831</v>
      </c>
      <c r="P45" s="33">
        <f>SUM(L42:L49,H42:H49,D42:D49)</f>
        <v>55695</v>
      </c>
      <c r="Q45" s="34">
        <f>SUM(M42:M49,I42:I49,E42:E49)</f>
        <v>110526</v>
      </c>
    </row>
    <row r="46" spans="2:17" s="1" customFormat="1" ht="15.75" customHeight="1">
      <c r="B46" s="19" t="s">
        <v>23</v>
      </c>
      <c r="C46" s="29">
        <v>3187</v>
      </c>
      <c r="D46" s="29">
        <v>3194</v>
      </c>
      <c r="E46" s="30">
        <v>6381</v>
      </c>
      <c r="F46" s="19" t="s">
        <v>24</v>
      </c>
      <c r="G46" s="29">
        <v>3996</v>
      </c>
      <c r="H46" s="29">
        <v>3978</v>
      </c>
      <c r="I46" s="30">
        <v>7974</v>
      </c>
      <c r="J46" s="19" t="s">
        <v>25</v>
      </c>
      <c r="K46" s="29">
        <v>3</v>
      </c>
      <c r="L46" s="29">
        <v>27</v>
      </c>
      <c r="M46" s="30">
        <v>30</v>
      </c>
      <c r="O46" s="4"/>
      <c r="P46" s="4"/>
      <c r="Q46" s="4"/>
    </row>
    <row r="47" spans="2:13" s="1" customFormat="1" ht="15" customHeight="1">
      <c r="B47" s="19" t="s">
        <v>26</v>
      </c>
      <c r="C47" s="29">
        <v>4079</v>
      </c>
      <c r="D47" s="29">
        <v>3791</v>
      </c>
      <c r="E47" s="30">
        <v>7870</v>
      </c>
      <c r="F47" s="19" t="s">
        <v>27</v>
      </c>
      <c r="G47" s="29">
        <v>2859</v>
      </c>
      <c r="H47" s="29">
        <v>3101</v>
      </c>
      <c r="I47" s="30">
        <v>5960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4382</v>
      </c>
      <c r="D48" s="29">
        <v>4072</v>
      </c>
      <c r="E48" s="30">
        <v>8454</v>
      </c>
      <c r="F48" s="19" t="s">
        <v>30</v>
      </c>
      <c r="G48" s="29">
        <v>2429</v>
      </c>
      <c r="H48" s="29">
        <v>2762</v>
      </c>
      <c r="I48" s="30">
        <v>5191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4889</v>
      </c>
      <c r="D49" s="31">
        <v>4590</v>
      </c>
      <c r="E49" s="32">
        <v>9479</v>
      </c>
      <c r="F49" s="20" t="s">
        <v>33</v>
      </c>
      <c r="G49" s="31">
        <v>1969</v>
      </c>
      <c r="H49" s="31">
        <v>2580</v>
      </c>
      <c r="I49" s="32">
        <v>4549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41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42.94550849062559</v>
      </c>
    </row>
    <row r="5" spans="3:14" s="1" customFormat="1" ht="15" customHeight="1">
      <c r="C5" s="3"/>
      <c r="E5" s="44">
        <f>SUM(E10:E39,I10:I39,M10:M39,Q10:Q39)</f>
        <v>158410</v>
      </c>
      <c r="F5" s="45"/>
      <c r="G5" s="44">
        <f>SUM(C10:C39,G10:G39,K10:K39,O10:O39)</f>
        <v>78701</v>
      </c>
      <c r="H5" s="45"/>
      <c r="I5" s="44">
        <f>SUM(D10:D39,H10:H39,L10:L39,P10:P39)</f>
        <v>79709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41.922237328623524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43.955839365692704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675</v>
      </c>
      <c r="D10" s="27">
        <v>609</v>
      </c>
      <c r="E10" s="28">
        <v>1284</v>
      </c>
      <c r="F10" s="9">
        <v>30</v>
      </c>
      <c r="G10" s="27">
        <v>936</v>
      </c>
      <c r="H10" s="27">
        <v>937</v>
      </c>
      <c r="I10" s="28">
        <v>1873</v>
      </c>
      <c r="J10" s="9">
        <v>60</v>
      </c>
      <c r="K10" s="27">
        <v>1117</v>
      </c>
      <c r="L10" s="27">
        <v>1205</v>
      </c>
      <c r="M10" s="28">
        <v>2322</v>
      </c>
      <c r="N10" s="10">
        <v>90</v>
      </c>
      <c r="O10" s="27">
        <v>58</v>
      </c>
      <c r="P10" s="27">
        <v>194</v>
      </c>
      <c r="Q10" s="28">
        <v>252</v>
      </c>
    </row>
    <row r="11" spans="2:17" s="1" customFormat="1" ht="15" customHeight="1">
      <c r="B11" s="11">
        <v>1</v>
      </c>
      <c r="C11" s="29">
        <v>660</v>
      </c>
      <c r="D11" s="29">
        <v>689</v>
      </c>
      <c r="E11" s="30">
        <v>1349</v>
      </c>
      <c r="F11" s="12">
        <v>31</v>
      </c>
      <c r="G11" s="29">
        <v>1032</v>
      </c>
      <c r="H11" s="29">
        <v>970</v>
      </c>
      <c r="I11" s="30">
        <v>2002</v>
      </c>
      <c r="J11" s="12">
        <v>61</v>
      </c>
      <c r="K11" s="29">
        <v>1217</v>
      </c>
      <c r="L11" s="29">
        <v>1287</v>
      </c>
      <c r="M11" s="30">
        <v>2504</v>
      </c>
      <c r="N11" s="13">
        <v>91</v>
      </c>
      <c r="O11" s="29">
        <v>42</v>
      </c>
      <c r="P11" s="29">
        <v>151</v>
      </c>
      <c r="Q11" s="30">
        <v>193</v>
      </c>
    </row>
    <row r="12" spans="2:17" s="1" customFormat="1" ht="15" customHeight="1">
      <c r="B12" s="9">
        <v>2</v>
      </c>
      <c r="C12" s="29">
        <v>713</v>
      </c>
      <c r="D12" s="29">
        <v>667</v>
      </c>
      <c r="E12" s="30">
        <v>1380</v>
      </c>
      <c r="F12" s="12">
        <v>32</v>
      </c>
      <c r="G12" s="29">
        <v>1023</v>
      </c>
      <c r="H12" s="29">
        <v>1047</v>
      </c>
      <c r="I12" s="30">
        <v>2070</v>
      </c>
      <c r="J12" s="12">
        <v>62</v>
      </c>
      <c r="K12" s="29">
        <v>1293</v>
      </c>
      <c r="L12" s="29">
        <v>1356</v>
      </c>
      <c r="M12" s="30">
        <v>2649</v>
      </c>
      <c r="N12" s="13">
        <v>92</v>
      </c>
      <c r="O12" s="29">
        <v>43</v>
      </c>
      <c r="P12" s="29">
        <v>132</v>
      </c>
      <c r="Q12" s="30">
        <v>175</v>
      </c>
    </row>
    <row r="13" spans="2:17" s="1" customFormat="1" ht="15" customHeight="1">
      <c r="B13" s="11">
        <v>3</v>
      </c>
      <c r="C13" s="29">
        <v>751</v>
      </c>
      <c r="D13" s="29">
        <v>692</v>
      </c>
      <c r="E13" s="30">
        <v>1443</v>
      </c>
      <c r="F13" s="12">
        <v>33</v>
      </c>
      <c r="G13" s="29">
        <v>1110</v>
      </c>
      <c r="H13" s="29">
        <v>1050</v>
      </c>
      <c r="I13" s="30">
        <v>2160</v>
      </c>
      <c r="J13" s="12">
        <v>63</v>
      </c>
      <c r="K13" s="29">
        <v>1370</v>
      </c>
      <c r="L13" s="29">
        <v>1505</v>
      </c>
      <c r="M13" s="30">
        <v>2875</v>
      </c>
      <c r="N13" s="13">
        <v>93</v>
      </c>
      <c r="O13" s="29">
        <v>26</v>
      </c>
      <c r="P13" s="29">
        <v>107</v>
      </c>
      <c r="Q13" s="30">
        <v>133</v>
      </c>
    </row>
    <row r="14" spans="2:17" s="1" customFormat="1" ht="15" customHeight="1">
      <c r="B14" s="9">
        <v>4</v>
      </c>
      <c r="C14" s="29">
        <v>780</v>
      </c>
      <c r="D14" s="29">
        <v>679</v>
      </c>
      <c r="E14" s="30">
        <v>1459</v>
      </c>
      <c r="F14" s="12">
        <v>34</v>
      </c>
      <c r="G14" s="29">
        <v>1144</v>
      </c>
      <c r="H14" s="29">
        <v>1101</v>
      </c>
      <c r="I14" s="30">
        <v>2245</v>
      </c>
      <c r="J14" s="12">
        <v>64</v>
      </c>
      <c r="K14" s="29">
        <v>1204</v>
      </c>
      <c r="L14" s="29">
        <v>1275</v>
      </c>
      <c r="M14" s="30">
        <v>2479</v>
      </c>
      <c r="N14" s="13">
        <v>94</v>
      </c>
      <c r="O14" s="29">
        <v>24</v>
      </c>
      <c r="P14" s="29">
        <v>75</v>
      </c>
      <c r="Q14" s="30">
        <v>99</v>
      </c>
    </row>
    <row r="15" spans="2:17" s="1" customFormat="1" ht="15" customHeight="1">
      <c r="B15" s="11">
        <v>5</v>
      </c>
      <c r="C15" s="29">
        <v>725</v>
      </c>
      <c r="D15" s="29">
        <v>667</v>
      </c>
      <c r="E15" s="30">
        <v>1392</v>
      </c>
      <c r="F15" s="12">
        <v>35</v>
      </c>
      <c r="G15" s="29">
        <v>1230</v>
      </c>
      <c r="H15" s="29">
        <v>1151</v>
      </c>
      <c r="I15" s="30">
        <v>2381</v>
      </c>
      <c r="J15" s="12">
        <v>65</v>
      </c>
      <c r="K15" s="29">
        <v>786</v>
      </c>
      <c r="L15" s="29">
        <v>814</v>
      </c>
      <c r="M15" s="30">
        <v>1600</v>
      </c>
      <c r="N15" s="13">
        <v>95</v>
      </c>
      <c r="O15" s="29">
        <v>17</v>
      </c>
      <c r="P15" s="29">
        <v>70</v>
      </c>
      <c r="Q15" s="30">
        <v>87</v>
      </c>
    </row>
    <row r="16" spans="2:17" s="1" customFormat="1" ht="15" customHeight="1">
      <c r="B16" s="9">
        <v>6</v>
      </c>
      <c r="C16" s="29">
        <v>742</v>
      </c>
      <c r="D16" s="29">
        <v>710</v>
      </c>
      <c r="E16" s="30">
        <v>1452</v>
      </c>
      <c r="F16" s="12">
        <v>36</v>
      </c>
      <c r="G16" s="29">
        <v>1348</v>
      </c>
      <c r="H16" s="29">
        <v>1284</v>
      </c>
      <c r="I16" s="30">
        <v>2632</v>
      </c>
      <c r="J16" s="12">
        <v>66</v>
      </c>
      <c r="K16" s="29">
        <v>895</v>
      </c>
      <c r="L16" s="29">
        <v>1021</v>
      </c>
      <c r="M16" s="30">
        <v>1916</v>
      </c>
      <c r="N16" s="13">
        <v>96</v>
      </c>
      <c r="O16" s="29">
        <v>15</v>
      </c>
      <c r="P16" s="29">
        <v>57</v>
      </c>
      <c r="Q16" s="30">
        <v>72</v>
      </c>
    </row>
    <row r="17" spans="2:17" s="1" customFormat="1" ht="15" customHeight="1">
      <c r="B17" s="11">
        <v>7</v>
      </c>
      <c r="C17" s="29">
        <v>720</v>
      </c>
      <c r="D17" s="29">
        <v>732</v>
      </c>
      <c r="E17" s="30">
        <v>1452</v>
      </c>
      <c r="F17" s="12">
        <v>37</v>
      </c>
      <c r="G17" s="29">
        <v>1428</v>
      </c>
      <c r="H17" s="29">
        <v>1310</v>
      </c>
      <c r="I17" s="30">
        <v>2738</v>
      </c>
      <c r="J17" s="12">
        <v>67</v>
      </c>
      <c r="K17" s="29">
        <v>1094</v>
      </c>
      <c r="L17" s="29">
        <v>1301</v>
      </c>
      <c r="M17" s="30">
        <v>2395</v>
      </c>
      <c r="N17" s="13">
        <v>97</v>
      </c>
      <c r="O17" s="29">
        <v>9</v>
      </c>
      <c r="P17" s="29">
        <v>35</v>
      </c>
      <c r="Q17" s="30">
        <v>44</v>
      </c>
    </row>
    <row r="18" spans="2:17" s="1" customFormat="1" ht="15" customHeight="1">
      <c r="B18" s="9">
        <v>8</v>
      </c>
      <c r="C18" s="29">
        <v>795</v>
      </c>
      <c r="D18" s="29">
        <v>759</v>
      </c>
      <c r="E18" s="30">
        <v>1554</v>
      </c>
      <c r="F18" s="12">
        <v>38</v>
      </c>
      <c r="G18" s="29">
        <v>1437</v>
      </c>
      <c r="H18" s="29">
        <v>1364</v>
      </c>
      <c r="I18" s="30">
        <v>2801</v>
      </c>
      <c r="J18" s="12">
        <v>68</v>
      </c>
      <c r="K18" s="29">
        <v>1082</v>
      </c>
      <c r="L18" s="29">
        <v>1163</v>
      </c>
      <c r="M18" s="30">
        <v>2245</v>
      </c>
      <c r="N18" s="13">
        <v>98</v>
      </c>
      <c r="O18" s="29">
        <v>6</v>
      </c>
      <c r="P18" s="29">
        <v>37</v>
      </c>
      <c r="Q18" s="30">
        <v>43</v>
      </c>
    </row>
    <row r="19" spans="2:17" s="1" customFormat="1" ht="15" customHeight="1">
      <c r="B19" s="11">
        <v>9</v>
      </c>
      <c r="C19" s="29">
        <v>783</v>
      </c>
      <c r="D19" s="29">
        <v>746</v>
      </c>
      <c r="E19" s="30">
        <v>1529</v>
      </c>
      <c r="F19" s="12">
        <v>39</v>
      </c>
      <c r="G19" s="29">
        <v>1422</v>
      </c>
      <c r="H19" s="29">
        <v>1340</v>
      </c>
      <c r="I19" s="30">
        <v>2762</v>
      </c>
      <c r="J19" s="12">
        <v>69</v>
      </c>
      <c r="K19" s="29">
        <v>1100</v>
      </c>
      <c r="L19" s="29">
        <v>1173</v>
      </c>
      <c r="M19" s="30">
        <v>2273</v>
      </c>
      <c r="N19" s="13">
        <v>99</v>
      </c>
      <c r="O19" s="29">
        <v>3</v>
      </c>
      <c r="P19" s="29">
        <v>19</v>
      </c>
      <c r="Q19" s="30">
        <v>22</v>
      </c>
    </row>
    <row r="20" spans="2:17" s="1" customFormat="1" ht="15" customHeight="1">
      <c r="B20" s="9">
        <v>10</v>
      </c>
      <c r="C20" s="29">
        <v>813</v>
      </c>
      <c r="D20" s="29">
        <v>701</v>
      </c>
      <c r="E20" s="30">
        <v>1514</v>
      </c>
      <c r="F20" s="12">
        <v>40</v>
      </c>
      <c r="G20" s="29">
        <v>1370</v>
      </c>
      <c r="H20" s="29">
        <v>1275</v>
      </c>
      <c r="I20" s="30">
        <v>2645</v>
      </c>
      <c r="J20" s="12">
        <v>70</v>
      </c>
      <c r="K20" s="29">
        <v>977</v>
      </c>
      <c r="L20" s="29">
        <v>1051</v>
      </c>
      <c r="M20" s="30">
        <v>2028</v>
      </c>
      <c r="N20" s="13">
        <v>100</v>
      </c>
      <c r="O20" s="29">
        <v>2</v>
      </c>
      <c r="P20" s="29">
        <v>23</v>
      </c>
      <c r="Q20" s="30">
        <v>25</v>
      </c>
    </row>
    <row r="21" spans="2:17" s="1" customFormat="1" ht="15" customHeight="1">
      <c r="B21" s="11">
        <v>11</v>
      </c>
      <c r="C21" s="29">
        <v>794</v>
      </c>
      <c r="D21" s="29">
        <v>755</v>
      </c>
      <c r="E21" s="30">
        <v>1549</v>
      </c>
      <c r="F21" s="12">
        <v>41</v>
      </c>
      <c r="G21" s="29">
        <v>1351</v>
      </c>
      <c r="H21" s="29">
        <v>1300</v>
      </c>
      <c r="I21" s="30">
        <v>2651</v>
      </c>
      <c r="J21" s="12">
        <v>71</v>
      </c>
      <c r="K21" s="29">
        <v>897</v>
      </c>
      <c r="L21" s="29">
        <v>999</v>
      </c>
      <c r="M21" s="30">
        <v>1896</v>
      </c>
      <c r="N21" s="13">
        <v>101</v>
      </c>
      <c r="O21" s="29">
        <v>0</v>
      </c>
      <c r="P21" s="29">
        <v>13</v>
      </c>
      <c r="Q21" s="30">
        <v>13</v>
      </c>
    </row>
    <row r="22" spans="2:17" s="1" customFormat="1" ht="15" customHeight="1">
      <c r="B22" s="9">
        <v>12</v>
      </c>
      <c r="C22" s="29">
        <v>791</v>
      </c>
      <c r="D22" s="29">
        <v>758</v>
      </c>
      <c r="E22" s="30">
        <v>1549</v>
      </c>
      <c r="F22" s="12">
        <v>42</v>
      </c>
      <c r="G22" s="29">
        <v>1367</v>
      </c>
      <c r="H22" s="29">
        <v>1227</v>
      </c>
      <c r="I22" s="30">
        <v>2594</v>
      </c>
      <c r="J22" s="12">
        <v>72</v>
      </c>
      <c r="K22" s="29">
        <v>823</v>
      </c>
      <c r="L22" s="29">
        <v>825</v>
      </c>
      <c r="M22" s="30">
        <v>1648</v>
      </c>
      <c r="N22" s="13">
        <v>102</v>
      </c>
      <c r="O22" s="29">
        <v>2</v>
      </c>
      <c r="P22" s="29">
        <v>2</v>
      </c>
      <c r="Q22" s="30">
        <v>4</v>
      </c>
    </row>
    <row r="23" spans="2:17" s="1" customFormat="1" ht="15" customHeight="1">
      <c r="B23" s="11">
        <v>13</v>
      </c>
      <c r="C23" s="29">
        <v>831</v>
      </c>
      <c r="D23" s="29">
        <v>773</v>
      </c>
      <c r="E23" s="30">
        <v>1604</v>
      </c>
      <c r="F23" s="12">
        <v>43</v>
      </c>
      <c r="G23" s="29">
        <v>1220</v>
      </c>
      <c r="H23" s="29">
        <v>1210</v>
      </c>
      <c r="I23" s="30">
        <v>2430</v>
      </c>
      <c r="J23" s="12">
        <v>73</v>
      </c>
      <c r="K23" s="29">
        <v>856</v>
      </c>
      <c r="L23" s="29">
        <v>852</v>
      </c>
      <c r="M23" s="30">
        <v>1708</v>
      </c>
      <c r="N23" s="13">
        <v>103</v>
      </c>
      <c r="O23" s="29">
        <v>1</v>
      </c>
      <c r="P23" s="29">
        <v>4</v>
      </c>
      <c r="Q23" s="30">
        <v>5</v>
      </c>
    </row>
    <row r="24" spans="2:17" s="1" customFormat="1" ht="15" customHeight="1">
      <c r="B24" s="9">
        <v>14</v>
      </c>
      <c r="C24" s="29">
        <v>791</v>
      </c>
      <c r="D24" s="29">
        <v>831</v>
      </c>
      <c r="E24" s="30">
        <v>1622</v>
      </c>
      <c r="F24" s="12">
        <v>44</v>
      </c>
      <c r="G24" s="29">
        <v>1208</v>
      </c>
      <c r="H24" s="29">
        <v>1098</v>
      </c>
      <c r="I24" s="30">
        <v>2306</v>
      </c>
      <c r="J24" s="12">
        <v>74</v>
      </c>
      <c r="K24" s="29">
        <v>771</v>
      </c>
      <c r="L24" s="29">
        <v>834</v>
      </c>
      <c r="M24" s="30">
        <v>1605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746</v>
      </c>
      <c r="D25" s="29">
        <v>763</v>
      </c>
      <c r="E25" s="30">
        <v>1509</v>
      </c>
      <c r="F25" s="12">
        <v>45</v>
      </c>
      <c r="G25" s="29">
        <v>1094</v>
      </c>
      <c r="H25" s="29">
        <v>1087</v>
      </c>
      <c r="I25" s="30">
        <v>2181</v>
      </c>
      <c r="J25" s="12">
        <v>75</v>
      </c>
      <c r="K25" s="29">
        <v>731</v>
      </c>
      <c r="L25" s="29">
        <v>813</v>
      </c>
      <c r="M25" s="30">
        <v>1544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848</v>
      </c>
      <c r="D26" s="29">
        <v>770</v>
      </c>
      <c r="E26" s="30">
        <v>1618</v>
      </c>
      <c r="F26" s="12">
        <v>46</v>
      </c>
      <c r="G26" s="29">
        <v>1193</v>
      </c>
      <c r="H26" s="29">
        <v>1140</v>
      </c>
      <c r="I26" s="30">
        <v>2333</v>
      </c>
      <c r="J26" s="12">
        <v>76</v>
      </c>
      <c r="K26" s="29">
        <v>665</v>
      </c>
      <c r="L26" s="29">
        <v>713</v>
      </c>
      <c r="M26" s="30">
        <v>1378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864</v>
      </c>
      <c r="D27" s="29">
        <v>769</v>
      </c>
      <c r="E27" s="30">
        <v>1633</v>
      </c>
      <c r="F27" s="12">
        <v>47</v>
      </c>
      <c r="G27" s="29">
        <v>1090</v>
      </c>
      <c r="H27" s="29">
        <v>1029</v>
      </c>
      <c r="I27" s="30">
        <v>2119</v>
      </c>
      <c r="J27" s="12">
        <v>77</v>
      </c>
      <c r="K27" s="29">
        <v>566</v>
      </c>
      <c r="L27" s="29">
        <v>640</v>
      </c>
      <c r="M27" s="30">
        <v>1206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832</v>
      </c>
      <c r="D28" s="29">
        <v>829</v>
      </c>
      <c r="E28" s="30">
        <v>1661</v>
      </c>
      <c r="F28" s="12">
        <v>48</v>
      </c>
      <c r="G28" s="29">
        <v>1035</v>
      </c>
      <c r="H28" s="29">
        <v>995</v>
      </c>
      <c r="I28" s="30">
        <v>2030</v>
      </c>
      <c r="J28" s="12">
        <v>78</v>
      </c>
      <c r="K28" s="29">
        <v>542</v>
      </c>
      <c r="L28" s="29">
        <v>646</v>
      </c>
      <c r="M28" s="30">
        <v>1188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876</v>
      </c>
      <c r="D29" s="29">
        <v>791</v>
      </c>
      <c r="E29" s="30">
        <v>1667</v>
      </c>
      <c r="F29" s="12">
        <v>49</v>
      </c>
      <c r="G29" s="29">
        <v>959</v>
      </c>
      <c r="H29" s="29">
        <v>975</v>
      </c>
      <c r="I29" s="30">
        <v>1934</v>
      </c>
      <c r="J29" s="12">
        <v>79</v>
      </c>
      <c r="K29" s="29">
        <v>442</v>
      </c>
      <c r="L29" s="29">
        <v>539</v>
      </c>
      <c r="M29" s="30">
        <v>981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861</v>
      </c>
      <c r="D30" s="29">
        <v>777</v>
      </c>
      <c r="E30" s="30">
        <v>1638</v>
      </c>
      <c r="F30" s="12">
        <v>50</v>
      </c>
      <c r="G30" s="29">
        <v>948</v>
      </c>
      <c r="H30" s="29">
        <v>923</v>
      </c>
      <c r="I30" s="30">
        <v>1871</v>
      </c>
      <c r="J30" s="12">
        <v>80</v>
      </c>
      <c r="K30" s="29">
        <v>402</v>
      </c>
      <c r="L30" s="29">
        <v>546</v>
      </c>
      <c r="M30" s="30">
        <v>948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825</v>
      </c>
      <c r="D31" s="29">
        <v>783</v>
      </c>
      <c r="E31" s="30">
        <v>1608</v>
      </c>
      <c r="F31" s="12">
        <v>51</v>
      </c>
      <c r="G31" s="29">
        <v>994</v>
      </c>
      <c r="H31" s="29">
        <v>913</v>
      </c>
      <c r="I31" s="30">
        <v>1907</v>
      </c>
      <c r="J31" s="12">
        <v>81</v>
      </c>
      <c r="K31" s="29">
        <v>356</v>
      </c>
      <c r="L31" s="29">
        <v>434</v>
      </c>
      <c r="M31" s="30">
        <v>790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800</v>
      </c>
      <c r="D32" s="29">
        <v>836</v>
      </c>
      <c r="E32" s="30">
        <v>1636</v>
      </c>
      <c r="F32" s="12">
        <v>52</v>
      </c>
      <c r="G32" s="29">
        <v>992</v>
      </c>
      <c r="H32" s="29">
        <v>894</v>
      </c>
      <c r="I32" s="30">
        <v>1886</v>
      </c>
      <c r="J32" s="12">
        <v>82</v>
      </c>
      <c r="K32" s="29">
        <v>298</v>
      </c>
      <c r="L32" s="29">
        <v>439</v>
      </c>
      <c r="M32" s="30">
        <v>737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847</v>
      </c>
      <c r="D33" s="29">
        <v>838</v>
      </c>
      <c r="E33" s="30">
        <v>1685</v>
      </c>
      <c r="F33" s="12">
        <v>53</v>
      </c>
      <c r="G33" s="29">
        <v>926</v>
      </c>
      <c r="H33" s="29">
        <v>863</v>
      </c>
      <c r="I33" s="30">
        <v>1789</v>
      </c>
      <c r="J33" s="12">
        <v>83</v>
      </c>
      <c r="K33" s="29">
        <v>252</v>
      </c>
      <c r="L33" s="29">
        <v>439</v>
      </c>
      <c r="M33" s="30">
        <v>691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886</v>
      </c>
      <c r="D34" s="29">
        <v>885</v>
      </c>
      <c r="E34" s="30">
        <v>1771</v>
      </c>
      <c r="F34" s="12">
        <v>54</v>
      </c>
      <c r="G34" s="29">
        <v>873</v>
      </c>
      <c r="H34" s="29">
        <v>902</v>
      </c>
      <c r="I34" s="30">
        <v>1775</v>
      </c>
      <c r="J34" s="12">
        <v>84</v>
      </c>
      <c r="K34" s="29">
        <v>245</v>
      </c>
      <c r="L34" s="29">
        <v>379</v>
      </c>
      <c r="M34" s="30">
        <v>624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866</v>
      </c>
      <c r="D35" s="29">
        <v>854</v>
      </c>
      <c r="E35" s="30">
        <v>1720</v>
      </c>
      <c r="F35" s="12">
        <v>55</v>
      </c>
      <c r="G35" s="29">
        <v>925</v>
      </c>
      <c r="H35" s="29">
        <v>870</v>
      </c>
      <c r="I35" s="30">
        <v>1795</v>
      </c>
      <c r="J35" s="12">
        <v>85</v>
      </c>
      <c r="K35" s="29">
        <v>197</v>
      </c>
      <c r="L35" s="29">
        <v>350</v>
      </c>
      <c r="M35" s="30">
        <v>547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858</v>
      </c>
      <c r="D36" s="29">
        <v>885</v>
      </c>
      <c r="E36" s="30">
        <v>1743</v>
      </c>
      <c r="F36" s="12">
        <v>56</v>
      </c>
      <c r="G36" s="29">
        <v>929</v>
      </c>
      <c r="H36" s="29">
        <v>924</v>
      </c>
      <c r="I36" s="30">
        <v>1853</v>
      </c>
      <c r="J36" s="12">
        <v>86</v>
      </c>
      <c r="K36" s="29">
        <v>153</v>
      </c>
      <c r="L36" s="29">
        <v>296</v>
      </c>
      <c r="M36" s="30">
        <v>449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873</v>
      </c>
      <c r="D37" s="29">
        <v>873</v>
      </c>
      <c r="E37" s="30">
        <v>1746</v>
      </c>
      <c r="F37" s="12">
        <v>57</v>
      </c>
      <c r="G37" s="29">
        <v>918</v>
      </c>
      <c r="H37" s="29">
        <v>885</v>
      </c>
      <c r="I37" s="30">
        <v>1803</v>
      </c>
      <c r="J37" s="12">
        <v>87</v>
      </c>
      <c r="K37" s="29">
        <v>134</v>
      </c>
      <c r="L37" s="29">
        <v>248</v>
      </c>
      <c r="M37" s="30">
        <v>382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951</v>
      </c>
      <c r="D38" s="29">
        <v>889</v>
      </c>
      <c r="E38" s="30">
        <v>1840</v>
      </c>
      <c r="F38" s="12">
        <v>58</v>
      </c>
      <c r="G38" s="29">
        <v>1004</v>
      </c>
      <c r="H38" s="29">
        <v>978</v>
      </c>
      <c r="I38" s="30">
        <v>1982</v>
      </c>
      <c r="J38" s="12">
        <v>88</v>
      </c>
      <c r="K38" s="29">
        <v>105</v>
      </c>
      <c r="L38" s="29">
        <v>215</v>
      </c>
      <c r="M38" s="30">
        <v>320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964</v>
      </c>
      <c r="D39" s="31">
        <v>886</v>
      </c>
      <c r="E39" s="32">
        <v>1850</v>
      </c>
      <c r="F39" s="15">
        <v>59</v>
      </c>
      <c r="G39" s="31">
        <v>1038</v>
      </c>
      <c r="H39" s="31">
        <v>1010</v>
      </c>
      <c r="I39" s="32">
        <v>2048</v>
      </c>
      <c r="J39" s="15">
        <v>89</v>
      </c>
      <c r="K39" s="31">
        <v>78</v>
      </c>
      <c r="L39" s="31">
        <v>183</v>
      </c>
      <c r="M39" s="32">
        <v>261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3579</v>
      </c>
      <c r="D42" s="27">
        <v>3336</v>
      </c>
      <c r="E42" s="28">
        <v>6915</v>
      </c>
      <c r="F42" s="18" t="s">
        <v>9</v>
      </c>
      <c r="G42" s="27">
        <v>6516</v>
      </c>
      <c r="H42" s="27">
        <v>6110</v>
      </c>
      <c r="I42" s="28">
        <v>12626</v>
      </c>
      <c r="J42" s="18" t="s">
        <v>10</v>
      </c>
      <c r="K42" s="27">
        <v>1553</v>
      </c>
      <c r="L42" s="27">
        <v>2237</v>
      </c>
      <c r="M42" s="28">
        <v>3790</v>
      </c>
      <c r="N42" s="23" t="s">
        <v>11</v>
      </c>
      <c r="O42" s="27">
        <v>11364</v>
      </c>
      <c r="P42" s="27">
        <v>10768</v>
      </c>
      <c r="Q42" s="28">
        <v>22132</v>
      </c>
    </row>
    <row r="43" spans="2:17" s="1" customFormat="1" ht="15" customHeight="1">
      <c r="B43" s="19" t="s">
        <v>12</v>
      </c>
      <c r="C43" s="29">
        <v>3765</v>
      </c>
      <c r="D43" s="29">
        <v>3614</v>
      </c>
      <c r="E43" s="30">
        <v>7379</v>
      </c>
      <c r="F43" s="19" t="s">
        <v>13</v>
      </c>
      <c r="G43" s="29">
        <v>5371</v>
      </c>
      <c r="H43" s="29">
        <v>5226</v>
      </c>
      <c r="I43" s="30">
        <v>10597</v>
      </c>
      <c r="J43" s="19" t="s">
        <v>14</v>
      </c>
      <c r="K43" s="29">
        <v>667</v>
      </c>
      <c r="L43" s="29">
        <v>1292</v>
      </c>
      <c r="M43" s="30">
        <v>1959</v>
      </c>
      <c r="N43" s="24" t="s">
        <v>15</v>
      </c>
      <c r="O43" s="29">
        <v>52642</v>
      </c>
      <c r="P43" s="29">
        <v>51108</v>
      </c>
      <c r="Q43" s="30">
        <v>103750</v>
      </c>
    </row>
    <row r="44" spans="2:19" s="1" customFormat="1" ht="15" customHeight="1">
      <c r="B44" s="19" t="s">
        <v>16</v>
      </c>
      <c r="C44" s="29">
        <v>4020</v>
      </c>
      <c r="D44" s="29">
        <v>3818</v>
      </c>
      <c r="E44" s="30">
        <v>7838</v>
      </c>
      <c r="F44" s="19" t="s">
        <v>17</v>
      </c>
      <c r="G44" s="29">
        <v>4733</v>
      </c>
      <c r="H44" s="29">
        <v>4495</v>
      </c>
      <c r="I44" s="30">
        <v>9228</v>
      </c>
      <c r="J44" s="19" t="s">
        <v>18</v>
      </c>
      <c r="K44" s="29">
        <v>193</v>
      </c>
      <c r="L44" s="29">
        <v>659</v>
      </c>
      <c r="M44" s="30">
        <v>852</v>
      </c>
      <c r="N44" s="25" t="s">
        <v>19</v>
      </c>
      <c r="O44" s="31">
        <v>14695</v>
      </c>
      <c r="P44" s="31">
        <v>17833</v>
      </c>
      <c r="Q44" s="32">
        <v>32528</v>
      </c>
      <c r="S44" s="4"/>
    </row>
    <row r="45" spans="2:17" s="1" customFormat="1" ht="15" customHeight="1">
      <c r="B45" s="19" t="s">
        <v>20</v>
      </c>
      <c r="C45" s="29">
        <v>4166</v>
      </c>
      <c r="D45" s="29">
        <v>3922</v>
      </c>
      <c r="E45" s="30">
        <v>8088</v>
      </c>
      <c r="F45" s="19" t="s">
        <v>21</v>
      </c>
      <c r="G45" s="29">
        <v>4814</v>
      </c>
      <c r="H45" s="29">
        <v>4667</v>
      </c>
      <c r="I45" s="30">
        <v>9481</v>
      </c>
      <c r="J45" s="19" t="s">
        <v>22</v>
      </c>
      <c r="K45" s="29">
        <v>50</v>
      </c>
      <c r="L45" s="29">
        <v>218</v>
      </c>
      <c r="M45" s="30">
        <v>268</v>
      </c>
      <c r="N45" s="17" t="s">
        <v>1</v>
      </c>
      <c r="O45" s="33">
        <f>SUM(K42:K49,G42:G49,C42:C49)</f>
        <v>78701</v>
      </c>
      <c r="P45" s="33">
        <f>SUM(L42:L49,H42:H49,D42:D49)</f>
        <v>79709</v>
      </c>
      <c r="Q45" s="34">
        <f>SUM(M42:M49,I42:I49,E42:E49)</f>
        <v>158410</v>
      </c>
    </row>
    <row r="46" spans="2:17" s="1" customFormat="1" ht="15.75" customHeight="1">
      <c r="B46" s="19" t="s">
        <v>23</v>
      </c>
      <c r="C46" s="29">
        <v>4219</v>
      </c>
      <c r="D46" s="29">
        <v>4119</v>
      </c>
      <c r="E46" s="30">
        <v>8338</v>
      </c>
      <c r="F46" s="19" t="s">
        <v>24</v>
      </c>
      <c r="G46" s="29">
        <v>6201</v>
      </c>
      <c r="H46" s="29">
        <v>6628</v>
      </c>
      <c r="I46" s="30">
        <v>12829</v>
      </c>
      <c r="J46" s="19" t="s">
        <v>25</v>
      </c>
      <c r="K46" s="29">
        <v>5</v>
      </c>
      <c r="L46" s="29">
        <v>43</v>
      </c>
      <c r="M46" s="30">
        <v>48</v>
      </c>
      <c r="O46" s="4"/>
      <c r="P46" s="4"/>
      <c r="Q46" s="4"/>
    </row>
    <row r="47" spans="2:13" s="1" customFormat="1" ht="15" customHeight="1">
      <c r="B47" s="19" t="s">
        <v>26</v>
      </c>
      <c r="C47" s="29">
        <v>4512</v>
      </c>
      <c r="D47" s="29">
        <v>4387</v>
      </c>
      <c r="E47" s="30">
        <v>8899</v>
      </c>
      <c r="F47" s="19" t="s">
        <v>27</v>
      </c>
      <c r="G47" s="29">
        <v>4957</v>
      </c>
      <c r="H47" s="29">
        <v>5472</v>
      </c>
      <c r="I47" s="30">
        <v>10429</v>
      </c>
      <c r="J47" s="19" t="s">
        <v>28</v>
      </c>
      <c r="K47" s="29">
        <v>0</v>
      </c>
      <c r="L47" s="29">
        <v>0</v>
      </c>
      <c r="M47" s="30">
        <v>0</v>
      </c>
    </row>
    <row r="48" spans="2:13" s="1" customFormat="1" ht="15" customHeight="1">
      <c r="B48" s="19" t="s">
        <v>29</v>
      </c>
      <c r="C48" s="29">
        <v>5245</v>
      </c>
      <c r="D48" s="29">
        <v>5105</v>
      </c>
      <c r="E48" s="30">
        <v>10350</v>
      </c>
      <c r="F48" s="19" t="s">
        <v>30</v>
      </c>
      <c r="G48" s="29">
        <v>4324</v>
      </c>
      <c r="H48" s="29">
        <v>4561</v>
      </c>
      <c r="I48" s="30">
        <v>8885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6865</v>
      </c>
      <c r="D49" s="31">
        <v>6449</v>
      </c>
      <c r="E49" s="32">
        <v>13314</v>
      </c>
      <c r="F49" s="20" t="s">
        <v>33</v>
      </c>
      <c r="G49" s="31">
        <v>2946</v>
      </c>
      <c r="H49" s="31">
        <v>3351</v>
      </c>
      <c r="I49" s="32">
        <v>6297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42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41.562673368511064</v>
      </c>
    </row>
    <row r="5" spans="3:14" s="1" customFormat="1" ht="15" customHeight="1">
      <c r="C5" s="3"/>
      <c r="E5" s="44">
        <f>SUM(E10:E39,I10:I39,M10:M39,Q10:Q39)</f>
        <v>95894</v>
      </c>
      <c r="F5" s="45"/>
      <c r="G5" s="44">
        <f>SUM(C10:C39,G10:G39,K10:K39,O10:O39)</f>
        <v>48234</v>
      </c>
      <c r="H5" s="45"/>
      <c r="I5" s="44">
        <f>SUM(D10:D39,H10:H39,L10:L39,P10:P39)</f>
        <v>47660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40.43114815275532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42.70782626940831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498</v>
      </c>
      <c r="D10" s="27">
        <v>409</v>
      </c>
      <c r="E10" s="28">
        <v>907</v>
      </c>
      <c r="F10" s="9">
        <v>30</v>
      </c>
      <c r="G10" s="27">
        <v>694</v>
      </c>
      <c r="H10" s="27">
        <v>629</v>
      </c>
      <c r="I10" s="28">
        <v>1323</v>
      </c>
      <c r="J10" s="9">
        <v>60</v>
      </c>
      <c r="K10" s="27">
        <v>603</v>
      </c>
      <c r="L10" s="27">
        <v>632</v>
      </c>
      <c r="M10" s="28">
        <v>1235</v>
      </c>
      <c r="N10" s="10">
        <v>90</v>
      </c>
      <c r="O10" s="27">
        <v>44</v>
      </c>
      <c r="P10" s="27">
        <v>120</v>
      </c>
      <c r="Q10" s="28">
        <v>164</v>
      </c>
    </row>
    <row r="11" spans="2:17" s="1" customFormat="1" ht="15" customHeight="1">
      <c r="B11" s="11">
        <v>1</v>
      </c>
      <c r="C11" s="29">
        <v>440</v>
      </c>
      <c r="D11" s="29">
        <v>468</v>
      </c>
      <c r="E11" s="30">
        <v>908</v>
      </c>
      <c r="F11" s="12">
        <v>31</v>
      </c>
      <c r="G11" s="29">
        <v>831</v>
      </c>
      <c r="H11" s="29">
        <v>687</v>
      </c>
      <c r="I11" s="30">
        <v>1518</v>
      </c>
      <c r="J11" s="12">
        <v>61</v>
      </c>
      <c r="K11" s="29">
        <v>660</v>
      </c>
      <c r="L11" s="29">
        <v>647</v>
      </c>
      <c r="M11" s="30">
        <v>1307</v>
      </c>
      <c r="N11" s="13">
        <v>91</v>
      </c>
      <c r="O11" s="29">
        <v>19</v>
      </c>
      <c r="P11" s="29">
        <v>102</v>
      </c>
      <c r="Q11" s="30">
        <v>121</v>
      </c>
    </row>
    <row r="12" spans="2:17" s="1" customFormat="1" ht="15" customHeight="1">
      <c r="B12" s="9">
        <v>2</v>
      </c>
      <c r="C12" s="29">
        <v>480</v>
      </c>
      <c r="D12" s="29">
        <v>458</v>
      </c>
      <c r="E12" s="30">
        <v>938</v>
      </c>
      <c r="F12" s="12">
        <v>32</v>
      </c>
      <c r="G12" s="29">
        <v>733</v>
      </c>
      <c r="H12" s="29">
        <v>726</v>
      </c>
      <c r="I12" s="30">
        <v>1459</v>
      </c>
      <c r="J12" s="12">
        <v>62</v>
      </c>
      <c r="K12" s="29">
        <v>692</v>
      </c>
      <c r="L12" s="29">
        <v>678</v>
      </c>
      <c r="M12" s="30">
        <v>1370</v>
      </c>
      <c r="N12" s="13">
        <v>92</v>
      </c>
      <c r="O12" s="29">
        <v>26</v>
      </c>
      <c r="P12" s="29">
        <v>91</v>
      </c>
      <c r="Q12" s="30">
        <v>117</v>
      </c>
    </row>
    <row r="13" spans="2:17" s="1" customFormat="1" ht="15" customHeight="1">
      <c r="B13" s="11">
        <v>3</v>
      </c>
      <c r="C13" s="29">
        <v>470</v>
      </c>
      <c r="D13" s="29">
        <v>465</v>
      </c>
      <c r="E13" s="30">
        <v>935</v>
      </c>
      <c r="F13" s="12">
        <v>33</v>
      </c>
      <c r="G13" s="29">
        <v>756</v>
      </c>
      <c r="H13" s="29">
        <v>728</v>
      </c>
      <c r="I13" s="30">
        <v>1484</v>
      </c>
      <c r="J13" s="12">
        <v>63</v>
      </c>
      <c r="K13" s="29">
        <v>753</v>
      </c>
      <c r="L13" s="29">
        <v>740</v>
      </c>
      <c r="M13" s="30">
        <v>1493</v>
      </c>
      <c r="N13" s="13">
        <v>93</v>
      </c>
      <c r="O13" s="29">
        <v>15</v>
      </c>
      <c r="P13" s="29">
        <v>65</v>
      </c>
      <c r="Q13" s="30">
        <v>80</v>
      </c>
    </row>
    <row r="14" spans="2:17" s="1" customFormat="1" ht="15" customHeight="1">
      <c r="B14" s="9">
        <v>4</v>
      </c>
      <c r="C14" s="29">
        <v>475</v>
      </c>
      <c r="D14" s="29">
        <v>414</v>
      </c>
      <c r="E14" s="30">
        <v>889</v>
      </c>
      <c r="F14" s="12">
        <v>34</v>
      </c>
      <c r="G14" s="29">
        <v>811</v>
      </c>
      <c r="H14" s="29">
        <v>790</v>
      </c>
      <c r="I14" s="30">
        <v>1601</v>
      </c>
      <c r="J14" s="12">
        <v>64</v>
      </c>
      <c r="K14" s="29">
        <v>613</v>
      </c>
      <c r="L14" s="29">
        <v>607</v>
      </c>
      <c r="M14" s="30">
        <v>1220</v>
      </c>
      <c r="N14" s="13">
        <v>94</v>
      </c>
      <c r="O14" s="29">
        <v>12</v>
      </c>
      <c r="P14" s="29">
        <v>49</v>
      </c>
      <c r="Q14" s="30">
        <v>61</v>
      </c>
    </row>
    <row r="15" spans="2:17" s="1" customFormat="1" ht="15" customHeight="1">
      <c r="B15" s="11">
        <v>5</v>
      </c>
      <c r="C15" s="29">
        <v>483</v>
      </c>
      <c r="D15" s="29">
        <v>449</v>
      </c>
      <c r="E15" s="30">
        <v>932</v>
      </c>
      <c r="F15" s="12">
        <v>35</v>
      </c>
      <c r="G15" s="29">
        <v>892</v>
      </c>
      <c r="H15" s="29">
        <v>859</v>
      </c>
      <c r="I15" s="30">
        <v>1751</v>
      </c>
      <c r="J15" s="12">
        <v>65</v>
      </c>
      <c r="K15" s="29">
        <v>416</v>
      </c>
      <c r="L15" s="29">
        <v>407</v>
      </c>
      <c r="M15" s="30">
        <v>823</v>
      </c>
      <c r="N15" s="13">
        <v>95</v>
      </c>
      <c r="O15" s="29">
        <v>8</v>
      </c>
      <c r="P15" s="29">
        <v>42</v>
      </c>
      <c r="Q15" s="30">
        <v>50</v>
      </c>
    </row>
    <row r="16" spans="2:17" s="1" customFormat="1" ht="15" customHeight="1">
      <c r="B16" s="9">
        <v>6</v>
      </c>
      <c r="C16" s="29">
        <v>457</v>
      </c>
      <c r="D16" s="29">
        <v>426</v>
      </c>
      <c r="E16" s="30">
        <v>883</v>
      </c>
      <c r="F16" s="12">
        <v>36</v>
      </c>
      <c r="G16" s="29">
        <v>873</v>
      </c>
      <c r="H16" s="29">
        <v>886</v>
      </c>
      <c r="I16" s="30">
        <v>1759</v>
      </c>
      <c r="J16" s="12">
        <v>66</v>
      </c>
      <c r="K16" s="29">
        <v>433</v>
      </c>
      <c r="L16" s="29">
        <v>476</v>
      </c>
      <c r="M16" s="30">
        <v>909</v>
      </c>
      <c r="N16" s="13">
        <v>96</v>
      </c>
      <c r="O16" s="29">
        <v>14</v>
      </c>
      <c r="P16" s="29">
        <v>30</v>
      </c>
      <c r="Q16" s="30">
        <v>44</v>
      </c>
    </row>
    <row r="17" spans="2:17" s="1" customFormat="1" ht="15" customHeight="1">
      <c r="B17" s="11">
        <v>7</v>
      </c>
      <c r="C17" s="29">
        <v>464</v>
      </c>
      <c r="D17" s="29">
        <v>437</v>
      </c>
      <c r="E17" s="30">
        <v>901</v>
      </c>
      <c r="F17" s="12">
        <v>37</v>
      </c>
      <c r="G17" s="29">
        <v>920</v>
      </c>
      <c r="H17" s="29">
        <v>873</v>
      </c>
      <c r="I17" s="30">
        <v>1793</v>
      </c>
      <c r="J17" s="12">
        <v>67</v>
      </c>
      <c r="K17" s="29">
        <v>531</v>
      </c>
      <c r="L17" s="29">
        <v>546</v>
      </c>
      <c r="M17" s="30">
        <v>1077</v>
      </c>
      <c r="N17" s="13">
        <v>97</v>
      </c>
      <c r="O17" s="29">
        <v>5</v>
      </c>
      <c r="P17" s="29">
        <v>24</v>
      </c>
      <c r="Q17" s="30">
        <v>29</v>
      </c>
    </row>
    <row r="18" spans="2:17" s="1" customFormat="1" ht="15" customHeight="1">
      <c r="B18" s="9">
        <v>8</v>
      </c>
      <c r="C18" s="29">
        <v>442</v>
      </c>
      <c r="D18" s="29">
        <v>430</v>
      </c>
      <c r="E18" s="30">
        <v>872</v>
      </c>
      <c r="F18" s="12">
        <v>38</v>
      </c>
      <c r="G18" s="29">
        <v>924</v>
      </c>
      <c r="H18" s="29">
        <v>1009</v>
      </c>
      <c r="I18" s="30">
        <v>1933</v>
      </c>
      <c r="J18" s="12">
        <v>68</v>
      </c>
      <c r="K18" s="29">
        <v>481</v>
      </c>
      <c r="L18" s="29">
        <v>530</v>
      </c>
      <c r="M18" s="30">
        <v>1011</v>
      </c>
      <c r="N18" s="13">
        <v>98</v>
      </c>
      <c r="O18" s="29">
        <v>4</v>
      </c>
      <c r="P18" s="29">
        <v>20</v>
      </c>
      <c r="Q18" s="30">
        <v>24</v>
      </c>
    </row>
    <row r="19" spans="2:17" s="1" customFormat="1" ht="15" customHeight="1">
      <c r="B19" s="11">
        <v>9</v>
      </c>
      <c r="C19" s="29">
        <v>446</v>
      </c>
      <c r="D19" s="29">
        <v>444</v>
      </c>
      <c r="E19" s="30">
        <v>890</v>
      </c>
      <c r="F19" s="12">
        <v>39</v>
      </c>
      <c r="G19" s="29">
        <v>1004</v>
      </c>
      <c r="H19" s="29">
        <v>921</v>
      </c>
      <c r="I19" s="30">
        <v>1925</v>
      </c>
      <c r="J19" s="12">
        <v>69</v>
      </c>
      <c r="K19" s="29">
        <v>517</v>
      </c>
      <c r="L19" s="29">
        <v>568</v>
      </c>
      <c r="M19" s="30">
        <v>1085</v>
      </c>
      <c r="N19" s="13">
        <v>99</v>
      </c>
      <c r="O19" s="29">
        <v>1</v>
      </c>
      <c r="P19" s="29">
        <v>10</v>
      </c>
      <c r="Q19" s="30">
        <v>11</v>
      </c>
    </row>
    <row r="20" spans="2:17" s="1" customFormat="1" ht="15" customHeight="1">
      <c r="B20" s="9">
        <v>10</v>
      </c>
      <c r="C20" s="29">
        <v>490</v>
      </c>
      <c r="D20" s="29">
        <v>384</v>
      </c>
      <c r="E20" s="30">
        <v>874</v>
      </c>
      <c r="F20" s="12">
        <v>40</v>
      </c>
      <c r="G20" s="29">
        <v>886</v>
      </c>
      <c r="H20" s="29">
        <v>882</v>
      </c>
      <c r="I20" s="30">
        <v>1768</v>
      </c>
      <c r="J20" s="12">
        <v>70</v>
      </c>
      <c r="K20" s="29">
        <v>460</v>
      </c>
      <c r="L20" s="29">
        <v>486</v>
      </c>
      <c r="M20" s="30">
        <v>946</v>
      </c>
      <c r="N20" s="13">
        <v>100</v>
      </c>
      <c r="O20" s="29">
        <v>3</v>
      </c>
      <c r="P20" s="29">
        <v>6</v>
      </c>
      <c r="Q20" s="30">
        <v>9</v>
      </c>
    </row>
    <row r="21" spans="2:17" s="1" customFormat="1" ht="15" customHeight="1">
      <c r="B21" s="11">
        <v>11</v>
      </c>
      <c r="C21" s="29">
        <v>426</v>
      </c>
      <c r="D21" s="29">
        <v>442</v>
      </c>
      <c r="E21" s="30">
        <v>868</v>
      </c>
      <c r="F21" s="12">
        <v>41</v>
      </c>
      <c r="G21" s="29">
        <v>946</v>
      </c>
      <c r="H21" s="29">
        <v>844</v>
      </c>
      <c r="I21" s="30">
        <v>1790</v>
      </c>
      <c r="J21" s="12">
        <v>71</v>
      </c>
      <c r="K21" s="29">
        <v>394</v>
      </c>
      <c r="L21" s="29">
        <v>467</v>
      </c>
      <c r="M21" s="30">
        <v>861</v>
      </c>
      <c r="N21" s="13">
        <v>101</v>
      </c>
      <c r="O21" s="29">
        <v>1</v>
      </c>
      <c r="P21" s="29">
        <v>8</v>
      </c>
      <c r="Q21" s="30">
        <v>9</v>
      </c>
    </row>
    <row r="22" spans="2:17" s="1" customFormat="1" ht="15" customHeight="1">
      <c r="B22" s="9">
        <v>12</v>
      </c>
      <c r="C22" s="29">
        <v>436</v>
      </c>
      <c r="D22" s="29">
        <v>444</v>
      </c>
      <c r="E22" s="30">
        <v>880</v>
      </c>
      <c r="F22" s="12">
        <v>42</v>
      </c>
      <c r="G22" s="29">
        <v>903</v>
      </c>
      <c r="H22" s="29">
        <v>871</v>
      </c>
      <c r="I22" s="30">
        <v>1774</v>
      </c>
      <c r="J22" s="12">
        <v>72</v>
      </c>
      <c r="K22" s="29">
        <v>359</v>
      </c>
      <c r="L22" s="29">
        <v>421</v>
      </c>
      <c r="M22" s="30">
        <v>780</v>
      </c>
      <c r="N22" s="13">
        <v>102</v>
      </c>
      <c r="O22" s="29">
        <v>1</v>
      </c>
      <c r="P22" s="29">
        <v>5</v>
      </c>
      <c r="Q22" s="30">
        <v>6</v>
      </c>
    </row>
    <row r="23" spans="2:17" s="1" customFormat="1" ht="15" customHeight="1">
      <c r="B23" s="11">
        <v>13</v>
      </c>
      <c r="C23" s="29">
        <v>453</v>
      </c>
      <c r="D23" s="29">
        <v>431</v>
      </c>
      <c r="E23" s="30">
        <v>884</v>
      </c>
      <c r="F23" s="12">
        <v>43</v>
      </c>
      <c r="G23" s="29">
        <v>918</v>
      </c>
      <c r="H23" s="29">
        <v>777</v>
      </c>
      <c r="I23" s="30">
        <v>1695</v>
      </c>
      <c r="J23" s="12">
        <v>73</v>
      </c>
      <c r="K23" s="29">
        <v>371</v>
      </c>
      <c r="L23" s="29">
        <v>442</v>
      </c>
      <c r="M23" s="30">
        <v>813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445</v>
      </c>
      <c r="D24" s="29">
        <v>397</v>
      </c>
      <c r="E24" s="30">
        <v>842</v>
      </c>
      <c r="F24" s="12">
        <v>44</v>
      </c>
      <c r="G24" s="29">
        <v>785</v>
      </c>
      <c r="H24" s="29">
        <v>717</v>
      </c>
      <c r="I24" s="30">
        <v>1502</v>
      </c>
      <c r="J24" s="12">
        <v>74</v>
      </c>
      <c r="K24" s="29">
        <v>350</v>
      </c>
      <c r="L24" s="29">
        <v>449</v>
      </c>
      <c r="M24" s="30">
        <v>799</v>
      </c>
      <c r="N24" s="13">
        <v>104</v>
      </c>
      <c r="O24" s="29">
        <v>0</v>
      </c>
      <c r="P24" s="29">
        <v>1</v>
      </c>
      <c r="Q24" s="30">
        <v>1</v>
      </c>
    </row>
    <row r="25" spans="2:17" s="1" customFormat="1" ht="15" customHeight="1">
      <c r="B25" s="11">
        <v>15</v>
      </c>
      <c r="C25" s="29">
        <v>400</v>
      </c>
      <c r="D25" s="29">
        <v>406</v>
      </c>
      <c r="E25" s="30">
        <v>806</v>
      </c>
      <c r="F25" s="12">
        <v>45</v>
      </c>
      <c r="G25" s="29">
        <v>751</v>
      </c>
      <c r="H25" s="29">
        <v>648</v>
      </c>
      <c r="I25" s="30">
        <v>1399</v>
      </c>
      <c r="J25" s="12">
        <v>75</v>
      </c>
      <c r="K25" s="29">
        <v>368</v>
      </c>
      <c r="L25" s="29">
        <v>433</v>
      </c>
      <c r="M25" s="30">
        <v>801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423</v>
      </c>
      <c r="D26" s="29">
        <v>386</v>
      </c>
      <c r="E26" s="30">
        <v>809</v>
      </c>
      <c r="F26" s="12">
        <v>46</v>
      </c>
      <c r="G26" s="29">
        <v>817</v>
      </c>
      <c r="H26" s="29">
        <v>686</v>
      </c>
      <c r="I26" s="30">
        <v>1503</v>
      </c>
      <c r="J26" s="12">
        <v>76</v>
      </c>
      <c r="K26" s="29">
        <v>326</v>
      </c>
      <c r="L26" s="29">
        <v>382</v>
      </c>
      <c r="M26" s="30">
        <v>708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424</v>
      </c>
      <c r="D27" s="29">
        <v>411</v>
      </c>
      <c r="E27" s="30">
        <v>835</v>
      </c>
      <c r="F27" s="12">
        <v>47</v>
      </c>
      <c r="G27" s="29">
        <v>769</v>
      </c>
      <c r="H27" s="29">
        <v>662</v>
      </c>
      <c r="I27" s="30">
        <v>1431</v>
      </c>
      <c r="J27" s="12">
        <v>77</v>
      </c>
      <c r="K27" s="29">
        <v>309</v>
      </c>
      <c r="L27" s="29">
        <v>350</v>
      </c>
      <c r="M27" s="30">
        <v>659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420</v>
      </c>
      <c r="D28" s="29">
        <v>399</v>
      </c>
      <c r="E28" s="30">
        <v>819</v>
      </c>
      <c r="F28" s="12">
        <v>48</v>
      </c>
      <c r="G28" s="29">
        <v>677</v>
      </c>
      <c r="H28" s="29">
        <v>625</v>
      </c>
      <c r="I28" s="30">
        <v>1302</v>
      </c>
      <c r="J28" s="12">
        <v>78</v>
      </c>
      <c r="K28" s="29">
        <v>268</v>
      </c>
      <c r="L28" s="29">
        <v>407</v>
      </c>
      <c r="M28" s="30">
        <v>675</v>
      </c>
      <c r="N28" s="13">
        <v>108</v>
      </c>
      <c r="O28" s="29">
        <v>1</v>
      </c>
      <c r="P28" s="29">
        <v>0</v>
      </c>
      <c r="Q28" s="30">
        <v>1</v>
      </c>
    </row>
    <row r="29" spans="2:17" s="1" customFormat="1" ht="15" customHeight="1">
      <c r="B29" s="11">
        <v>19</v>
      </c>
      <c r="C29" s="29">
        <v>414</v>
      </c>
      <c r="D29" s="29">
        <v>393</v>
      </c>
      <c r="E29" s="30">
        <v>807</v>
      </c>
      <c r="F29" s="12">
        <v>49</v>
      </c>
      <c r="G29" s="29">
        <v>625</v>
      </c>
      <c r="H29" s="29">
        <v>576</v>
      </c>
      <c r="I29" s="30">
        <v>1201</v>
      </c>
      <c r="J29" s="12">
        <v>79</v>
      </c>
      <c r="K29" s="29">
        <v>251</v>
      </c>
      <c r="L29" s="29">
        <v>330</v>
      </c>
      <c r="M29" s="30">
        <v>581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479</v>
      </c>
      <c r="D30" s="29">
        <v>413</v>
      </c>
      <c r="E30" s="30">
        <v>892</v>
      </c>
      <c r="F30" s="12">
        <v>50</v>
      </c>
      <c r="G30" s="29">
        <v>573</v>
      </c>
      <c r="H30" s="29">
        <v>625</v>
      </c>
      <c r="I30" s="30">
        <v>1198</v>
      </c>
      <c r="J30" s="12">
        <v>80</v>
      </c>
      <c r="K30" s="29">
        <v>230</v>
      </c>
      <c r="L30" s="29">
        <v>314</v>
      </c>
      <c r="M30" s="30">
        <v>544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482</v>
      </c>
      <c r="D31" s="29">
        <v>452</v>
      </c>
      <c r="E31" s="30">
        <v>934</v>
      </c>
      <c r="F31" s="12">
        <v>51</v>
      </c>
      <c r="G31" s="29">
        <v>610</v>
      </c>
      <c r="H31" s="29">
        <v>579</v>
      </c>
      <c r="I31" s="30">
        <v>1189</v>
      </c>
      <c r="J31" s="12">
        <v>81</v>
      </c>
      <c r="K31" s="29">
        <v>193</v>
      </c>
      <c r="L31" s="29">
        <v>248</v>
      </c>
      <c r="M31" s="30">
        <v>441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552</v>
      </c>
      <c r="D32" s="29">
        <v>527</v>
      </c>
      <c r="E32" s="30">
        <v>1079</v>
      </c>
      <c r="F32" s="12">
        <v>52</v>
      </c>
      <c r="G32" s="29">
        <v>632</v>
      </c>
      <c r="H32" s="29">
        <v>584</v>
      </c>
      <c r="I32" s="30">
        <v>1216</v>
      </c>
      <c r="J32" s="12">
        <v>82</v>
      </c>
      <c r="K32" s="29">
        <v>192</v>
      </c>
      <c r="L32" s="29">
        <v>285</v>
      </c>
      <c r="M32" s="30">
        <v>477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610</v>
      </c>
      <c r="D33" s="29">
        <v>576</v>
      </c>
      <c r="E33" s="30">
        <v>1186</v>
      </c>
      <c r="F33" s="12">
        <v>53</v>
      </c>
      <c r="G33" s="29">
        <v>590</v>
      </c>
      <c r="H33" s="29">
        <v>501</v>
      </c>
      <c r="I33" s="30">
        <v>1091</v>
      </c>
      <c r="J33" s="12">
        <v>83</v>
      </c>
      <c r="K33" s="29">
        <v>149</v>
      </c>
      <c r="L33" s="29">
        <v>229</v>
      </c>
      <c r="M33" s="30">
        <v>378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664</v>
      </c>
      <c r="D34" s="29">
        <v>539</v>
      </c>
      <c r="E34" s="30">
        <v>1203</v>
      </c>
      <c r="F34" s="12">
        <v>54</v>
      </c>
      <c r="G34" s="29">
        <v>549</v>
      </c>
      <c r="H34" s="29">
        <v>541</v>
      </c>
      <c r="I34" s="30">
        <v>1090</v>
      </c>
      <c r="J34" s="12">
        <v>84</v>
      </c>
      <c r="K34" s="29">
        <v>152</v>
      </c>
      <c r="L34" s="29">
        <v>213</v>
      </c>
      <c r="M34" s="30">
        <v>365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664</v>
      </c>
      <c r="D35" s="29">
        <v>565</v>
      </c>
      <c r="E35" s="30">
        <v>1229</v>
      </c>
      <c r="F35" s="12">
        <v>55</v>
      </c>
      <c r="G35" s="29">
        <v>521</v>
      </c>
      <c r="H35" s="29">
        <v>515</v>
      </c>
      <c r="I35" s="30">
        <v>1036</v>
      </c>
      <c r="J35" s="12">
        <v>85</v>
      </c>
      <c r="K35" s="29">
        <v>137</v>
      </c>
      <c r="L35" s="29">
        <v>221</v>
      </c>
      <c r="M35" s="30">
        <v>358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691</v>
      </c>
      <c r="D36" s="29">
        <v>676</v>
      </c>
      <c r="E36" s="30">
        <v>1367</v>
      </c>
      <c r="F36" s="12">
        <v>56</v>
      </c>
      <c r="G36" s="29">
        <v>528</v>
      </c>
      <c r="H36" s="29">
        <v>504</v>
      </c>
      <c r="I36" s="30">
        <v>1032</v>
      </c>
      <c r="J36" s="12">
        <v>86</v>
      </c>
      <c r="K36" s="29">
        <v>116</v>
      </c>
      <c r="L36" s="29">
        <v>202</v>
      </c>
      <c r="M36" s="30">
        <v>318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727</v>
      </c>
      <c r="D37" s="29">
        <v>589</v>
      </c>
      <c r="E37" s="30">
        <v>1316</v>
      </c>
      <c r="F37" s="12">
        <v>57</v>
      </c>
      <c r="G37" s="29">
        <v>506</v>
      </c>
      <c r="H37" s="29">
        <v>455</v>
      </c>
      <c r="I37" s="30">
        <v>961</v>
      </c>
      <c r="J37" s="12">
        <v>87</v>
      </c>
      <c r="K37" s="29">
        <v>69</v>
      </c>
      <c r="L37" s="29">
        <v>155</v>
      </c>
      <c r="M37" s="30">
        <v>224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771</v>
      </c>
      <c r="D38" s="29">
        <v>658</v>
      </c>
      <c r="E38" s="30">
        <v>1429</v>
      </c>
      <c r="F38" s="12">
        <v>58</v>
      </c>
      <c r="G38" s="29">
        <v>553</v>
      </c>
      <c r="H38" s="29">
        <v>577</v>
      </c>
      <c r="I38" s="30">
        <v>1130</v>
      </c>
      <c r="J38" s="12">
        <v>88</v>
      </c>
      <c r="K38" s="29">
        <v>53</v>
      </c>
      <c r="L38" s="29">
        <v>151</v>
      </c>
      <c r="M38" s="30">
        <v>204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746</v>
      </c>
      <c r="D39" s="31">
        <v>634</v>
      </c>
      <c r="E39" s="32">
        <v>1380</v>
      </c>
      <c r="F39" s="15">
        <v>59</v>
      </c>
      <c r="G39" s="31">
        <v>635</v>
      </c>
      <c r="H39" s="31">
        <v>527</v>
      </c>
      <c r="I39" s="32">
        <v>1162</v>
      </c>
      <c r="J39" s="15">
        <v>89</v>
      </c>
      <c r="K39" s="31">
        <v>49</v>
      </c>
      <c r="L39" s="31">
        <v>143</v>
      </c>
      <c r="M39" s="32">
        <v>192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2363</v>
      </c>
      <c r="D42" s="27">
        <v>2214</v>
      </c>
      <c r="E42" s="28">
        <v>4577</v>
      </c>
      <c r="F42" s="18" t="s">
        <v>9</v>
      </c>
      <c r="G42" s="27">
        <v>4438</v>
      </c>
      <c r="H42" s="27">
        <v>4091</v>
      </c>
      <c r="I42" s="28">
        <v>8529</v>
      </c>
      <c r="J42" s="18" t="s">
        <v>10</v>
      </c>
      <c r="K42" s="27">
        <v>916</v>
      </c>
      <c r="L42" s="27">
        <v>1289</v>
      </c>
      <c r="M42" s="28">
        <v>2205</v>
      </c>
      <c r="N42" s="23" t="s">
        <v>11</v>
      </c>
      <c r="O42" s="27">
        <v>6905</v>
      </c>
      <c r="P42" s="27">
        <v>6498</v>
      </c>
      <c r="Q42" s="28">
        <v>13403</v>
      </c>
    </row>
    <row r="43" spans="2:17" s="1" customFormat="1" ht="15" customHeight="1">
      <c r="B43" s="19" t="s">
        <v>12</v>
      </c>
      <c r="C43" s="29">
        <v>2292</v>
      </c>
      <c r="D43" s="29">
        <v>2186</v>
      </c>
      <c r="E43" s="30">
        <v>4478</v>
      </c>
      <c r="F43" s="19" t="s">
        <v>13</v>
      </c>
      <c r="G43" s="29">
        <v>3639</v>
      </c>
      <c r="H43" s="29">
        <v>3197</v>
      </c>
      <c r="I43" s="30">
        <v>6836</v>
      </c>
      <c r="J43" s="19" t="s">
        <v>14</v>
      </c>
      <c r="K43" s="29">
        <v>424</v>
      </c>
      <c r="L43" s="29">
        <v>872</v>
      </c>
      <c r="M43" s="30">
        <v>1296</v>
      </c>
      <c r="N43" s="24" t="s">
        <v>15</v>
      </c>
      <c r="O43" s="29">
        <v>34000</v>
      </c>
      <c r="P43" s="29">
        <v>31732</v>
      </c>
      <c r="Q43" s="30">
        <v>65732</v>
      </c>
    </row>
    <row r="44" spans="2:19" s="1" customFormat="1" ht="15" customHeight="1">
      <c r="B44" s="19" t="s">
        <v>16</v>
      </c>
      <c r="C44" s="29">
        <v>2250</v>
      </c>
      <c r="D44" s="29">
        <v>2098</v>
      </c>
      <c r="E44" s="30">
        <v>4348</v>
      </c>
      <c r="F44" s="19" t="s">
        <v>17</v>
      </c>
      <c r="G44" s="29">
        <v>2954</v>
      </c>
      <c r="H44" s="29">
        <v>2830</v>
      </c>
      <c r="I44" s="30">
        <v>5784</v>
      </c>
      <c r="J44" s="19" t="s">
        <v>18</v>
      </c>
      <c r="K44" s="29">
        <v>116</v>
      </c>
      <c r="L44" s="29">
        <v>427</v>
      </c>
      <c r="M44" s="30">
        <v>543</v>
      </c>
      <c r="N44" s="25" t="s">
        <v>19</v>
      </c>
      <c r="O44" s="31">
        <v>7329</v>
      </c>
      <c r="P44" s="31">
        <v>9430</v>
      </c>
      <c r="Q44" s="32">
        <v>16759</v>
      </c>
      <c r="S44" s="4"/>
    </row>
    <row r="45" spans="2:17" s="1" customFormat="1" ht="15" customHeight="1">
      <c r="B45" s="19" t="s">
        <v>20</v>
      </c>
      <c r="C45" s="29">
        <v>2081</v>
      </c>
      <c r="D45" s="29">
        <v>1995</v>
      </c>
      <c r="E45" s="30">
        <v>4076</v>
      </c>
      <c r="F45" s="19" t="s">
        <v>21</v>
      </c>
      <c r="G45" s="29">
        <v>2743</v>
      </c>
      <c r="H45" s="29">
        <v>2578</v>
      </c>
      <c r="I45" s="30">
        <v>5321</v>
      </c>
      <c r="J45" s="19" t="s">
        <v>22</v>
      </c>
      <c r="K45" s="29">
        <v>32</v>
      </c>
      <c r="L45" s="29">
        <v>126</v>
      </c>
      <c r="M45" s="30">
        <v>158</v>
      </c>
      <c r="N45" s="17" t="s">
        <v>1</v>
      </c>
      <c r="O45" s="33">
        <f>SUM(K42:K49,G42:G49,C42:C49)</f>
        <v>48234</v>
      </c>
      <c r="P45" s="33">
        <f>SUM(L42:L49,H42:H49,D42:D49)</f>
        <v>47660</v>
      </c>
      <c r="Q45" s="34">
        <f>SUM(M42:M49,I42:I49,E42:E49)</f>
        <v>95894</v>
      </c>
    </row>
    <row r="46" spans="2:17" s="1" customFormat="1" ht="15.75" customHeight="1">
      <c r="B46" s="19" t="s">
        <v>23</v>
      </c>
      <c r="C46" s="29">
        <v>2787</v>
      </c>
      <c r="D46" s="29">
        <v>2507</v>
      </c>
      <c r="E46" s="30">
        <v>5294</v>
      </c>
      <c r="F46" s="19" t="s">
        <v>24</v>
      </c>
      <c r="G46" s="29">
        <v>3321</v>
      </c>
      <c r="H46" s="29">
        <v>3304</v>
      </c>
      <c r="I46" s="30">
        <v>6625</v>
      </c>
      <c r="J46" s="19" t="s">
        <v>25</v>
      </c>
      <c r="K46" s="29">
        <v>6</v>
      </c>
      <c r="L46" s="29">
        <v>22</v>
      </c>
      <c r="M46" s="30">
        <v>28</v>
      </c>
      <c r="O46" s="4"/>
      <c r="P46" s="4"/>
      <c r="Q46" s="4"/>
    </row>
    <row r="47" spans="2:13" s="1" customFormat="1" ht="15" customHeight="1">
      <c r="B47" s="19" t="s">
        <v>26</v>
      </c>
      <c r="C47" s="29">
        <v>3599</v>
      </c>
      <c r="D47" s="29">
        <v>3122</v>
      </c>
      <c r="E47" s="30">
        <v>6721</v>
      </c>
      <c r="F47" s="19" t="s">
        <v>27</v>
      </c>
      <c r="G47" s="29">
        <v>2378</v>
      </c>
      <c r="H47" s="29">
        <v>2527</v>
      </c>
      <c r="I47" s="30">
        <v>4905</v>
      </c>
      <c r="J47" s="19" t="s">
        <v>28</v>
      </c>
      <c r="K47" s="29">
        <v>1</v>
      </c>
      <c r="L47" s="29">
        <v>0</v>
      </c>
      <c r="M47" s="30">
        <v>1</v>
      </c>
    </row>
    <row r="48" spans="2:13" s="1" customFormat="1" ht="15" customHeight="1">
      <c r="B48" s="19" t="s">
        <v>29</v>
      </c>
      <c r="C48" s="29">
        <v>3825</v>
      </c>
      <c r="D48" s="29">
        <v>3560</v>
      </c>
      <c r="E48" s="30">
        <v>7385</v>
      </c>
      <c r="F48" s="19" t="s">
        <v>30</v>
      </c>
      <c r="G48" s="29">
        <v>1934</v>
      </c>
      <c r="H48" s="29">
        <v>2265</v>
      </c>
      <c r="I48" s="30">
        <v>4199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4613</v>
      </c>
      <c r="D49" s="31">
        <v>4548</v>
      </c>
      <c r="E49" s="32">
        <v>9161</v>
      </c>
      <c r="F49" s="20" t="s">
        <v>33</v>
      </c>
      <c r="G49" s="31">
        <v>1522</v>
      </c>
      <c r="H49" s="31">
        <v>1902</v>
      </c>
      <c r="I49" s="32">
        <v>3424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43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41.206099679735416</v>
      </c>
    </row>
    <row r="5" spans="3:14" s="1" customFormat="1" ht="15" customHeight="1">
      <c r="C5" s="3"/>
      <c r="E5" s="44">
        <f>SUM(E10:E39,I10:I39,M10:M39,Q10:Q39)</f>
        <v>95546</v>
      </c>
      <c r="F5" s="45"/>
      <c r="G5" s="44">
        <f>SUM(C10:C39,G10:G39,K10:K39,O10:O39)</f>
        <v>48788</v>
      </c>
      <c r="H5" s="45"/>
      <c r="I5" s="44">
        <f>SUM(D10:D39,H10:H39,L10:L39,P10:P39)</f>
        <v>46758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40.39208411904567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42.055455750887546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431</v>
      </c>
      <c r="D10" s="27">
        <v>423</v>
      </c>
      <c r="E10" s="28">
        <v>854</v>
      </c>
      <c r="F10" s="9">
        <v>30</v>
      </c>
      <c r="G10" s="27">
        <v>734</v>
      </c>
      <c r="H10" s="27">
        <v>656</v>
      </c>
      <c r="I10" s="28">
        <v>1390</v>
      </c>
      <c r="J10" s="9">
        <v>60</v>
      </c>
      <c r="K10" s="27">
        <v>617</v>
      </c>
      <c r="L10" s="27">
        <v>678</v>
      </c>
      <c r="M10" s="28">
        <v>1295</v>
      </c>
      <c r="N10" s="10">
        <v>90</v>
      </c>
      <c r="O10" s="27">
        <v>26</v>
      </c>
      <c r="P10" s="27">
        <v>89</v>
      </c>
      <c r="Q10" s="28">
        <v>115</v>
      </c>
    </row>
    <row r="11" spans="2:17" s="1" customFormat="1" ht="15" customHeight="1">
      <c r="B11" s="11">
        <v>1</v>
      </c>
      <c r="C11" s="29">
        <v>442</v>
      </c>
      <c r="D11" s="29">
        <v>466</v>
      </c>
      <c r="E11" s="30">
        <v>908</v>
      </c>
      <c r="F11" s="12">
        <v>31</v>
      </c>
      <c r="G11" s="29">
        <v>720</v>
      </c>
      <c r="H11" s="29">
        <v>632</v>
      </c>
      <c r="I11" s="30">
        <v>1352</v>
      </c>
      <c r="J11" s="12">
        <v>61</v>
      </c>
      <c r="K11" s="29">
        <v>713</v>
      </c>
      <c r="L11" s="29">
        <v>747</v>
      </c>
      <c r="M11" s="30">
        <v>1460</v>
      </c>
      <c r="N11" s="13">
        <v>91</v>
      </c>
      <c r="O11" s="29">
        <v>24</v>
      </c>
      <c r="P11" s="29">
        <v>60</v>
      </c>
      <c r="Q11" s="30">
        <v>84</v>
      </c>
    </row>
    <row r="12" spans="2:17" s="1" customFormat="1" ht="15" customHeight="1">
      <c r="B12" s="9">
        <v>2</v>
      </c>
      <c r="C12" s="29">
        <v>488</v>
      </c>
      <c r="D12" s="29">
        <v>467</v>
      </c>
      <c r="E12" s="30">
        <v>955</v>
      </c>
      <c r="F12" s="12">
        <v>32</v>
      </c>
      <c r="G12" s="29">
        <v>739</v>
      </c>
      <c r="H12" s="29">
        <v>681</v>
      </c>
      <c r="I12" s="30">
        <v>1420</v>
      </c>
      <c r="J12" s="12">
        <v>62</v>
      </c>
      <c r="K12" s="29">
        <v>738</v>
      </c>
      <c r="L12" s="29">
        <v>772</v>
      </c>
      <c r="M12" s="30">
        <v>1510</v>
      </c>
      <c r="N12" s="13">
        <v>92</v>
      </c>
      <c r="O12" s="29">
        <v>12</v>
      </c>
      <c r="P12" s="29">
        <v>44</v>
      </c>
      <c r="Q12" s="30">
        <v>56</v>
      </c>
    </row>
    <row r="13" spans="2:17" s="1" customFormat="1" ht="15" customHeight="1">
      <c r="B13" s="11">
        <v>3</v>
      </c>
      <c r="C13" s="29">
        <v>443</v>
      </c>
      <c r="D13" s="29">
        <v>414</v>
      </c>
      <c r="E13" s="30">
        <v>857</v>
      </c>
      <c r="F13" s="12">
        <v>33</v>
      </c>
      <c r="G13" s="29">
        <v>822</v>
      </c>
      <c r="H13" s="29">
        <v>720</v>
      </c>
      <c r="I13" s="30">
        <v>1542</v>
      </c>
      <c r="J13" s="12">
        <v>63</v>
      </c>
      <c r="K13" s="29">
        <v>726</v>
      </c>
      <c r="L13" s="29">
        <v>818</v>
      </c>
      <c r="M13" s="30">
        <v>1544</v>
      </c>
      <c r="N13" s="13">
        <v>93</v>
      </c>
      <c r="O13" s="29">
        <v>11</v>
      </c>
      <c r="P13" s="29">
        <v>37</v>
      </c>
      <c r="Q13" s="30">
        <v>48</v>
      </c>
    </row>
    <row r="14" spans="2:17" s="1" customFormat="1" ht="15" customHeight="1">
      <c r="B14" s="9">
        <v>4</v>
      </c>
      <c r="C14" s="29">
        <v>440</v>
      </c>
      <c r="D14" s="29">
        <v>461</v>
      </c>
      <c r="E14" s="30">
        <v>901</v>
      </c>
      <c r="F14" s="12">
        <v>34</v>
      </c>
      <c r="G14" s="29">
        <v>825</v>
      </c>
      <c r="H14" s="29">
        <v>688</v>
      </c>
      <c r="I14" s="30">
        <v>1513</v>
      </c>
      <c r="J14" s="12">
        <v>64</v>
      </c>
      <c r="K14" s="29">
        <v>644</v>
      </c>
      <c r="L14" s="29">
        <v>713</v>
      </c>
      <c r="M14" s="30">
        <v>1357</v>
      </c>
      <c r="N14" s="13">
        <v>94</v>
      </c>
      <c r="O14" s="29">
        <v>8</v>
      </c>
      <c r="P14" s="29">
        <v>31</v>
      </c>
      <c r="Q14" s="30">
        <v>39</v>
      </c>
    </row>
    <row r="15" spans="2:17" s="1" customFormat="1" ht="15" customHeight="1">
      <c r="B15" s="11">
        <v>5</v>
      </c>
      <c r="C15" s="29">
        <v>422</v>
      </c>
      <c r="D15" s="29">
        <v>403</v>
      </c>
      <c r="E15" s="30">
        <v>825</v>
      </c>
      <c r="F15" s="12">
        <v>35</v>
      </c>
      <c r="G15" s="29">
        <v>898</v>
      </c>
      <c r="H15" s="29">
        <v>786</v>
      </c>
      <c r="I15" s="30">
        <v>1684</v>
      </c>
      <c r="J15" s="12">
        <v>65</v>
      </c>
      <c r="K15" s="29">
        <v>439</v>
      </c>
      <c r="L15" s="29">
        <v>461</v>
      </c>
      <c r="M15" s="30">
        <v>900</v>
      </c>
      <c r="N15" s="13">
        <v>95</v>
      </c>
      <c r="O15" s="29">
        <v>3</v>
      </c>
      <c r="P15" s="29">
        <v>25</v>
      </c>
      <c r="Q15" s="30">
        <v>28</v>
      </c>
    </row>
    <row r="16" spans="2:17" s="1" customFormat="1" ht="15" customHeight="1">
      <c r="B16" s="9">
        <v>6</v>
      </c>
      <c r="C16" s="29">
        <v>404</v>
      </c>
      <c r="D16" s="29">
        <v>423</v>
      </c>
      <c r="E16" s="30">
        <v>827</v>
      </c>
      <c r="F16" s="12">
        <v>36</v>
      </c>
      <c r="G16" s="29">
        <v>918</v>
      </c>
      <c r="H16" s="29">
        <v>772</v>
      </c>
      <c r="I16" s="30">
        <v>1690</v>
      </c>
      <c r="J16" s="12">
        <v>66</v>
      </c>
      <c r="K16" s="29">
        <v>562</v>
      </c>
      <c r="L16" s="29">
        <v>575</v>
      </c>
      <c r="M16" s="30">
        <v>1137</v>
      </c>
      <c r="N16" s="13">
        <v>96</v>
      </c>
      <c r="O16" s="29">
        <v>4</v>
      </c>
      <c r="P16" s="29">
        <v>23</v>
      </c>
      <c r="Q16" s="30">
        <v>27</v>
      </c>
    </row>
    <row r="17" spans="2:17" s="1" customFormat="1" ht="15" customHeight="1">
      <c r="B17" s="11">
        <v>7</v>
      </c>
      <c r="C17" s="29">
        <v>454</v>
      </c>
      <c r="D17" s="29">
        <v>389</v>
      </c>
      <c r="E17" s="30">
        <v>843</v>
      </c>
      <c r="F17" s="12">
        <v>37</v>
      </c>
      <c r="G17" s="29">
        <v>941</v>
      </c>
      <c r="H17" s="29">
        <v>864</v>
      </c>
      <c r="I17" s="30">
        <v>1805</v>
      </c>
      <c r="J17" s="12">
        <v>67</v>
      </c>
      <c r="K17" s="29">
        <v>623</v>
      </c>
      <c r="L17" s="29">
        <v>717</v>
      </c>
      <c r="M17" s="30">
        <v>1340</v>
      </c>
      <c r="N17" s="13">
        <v>97</v>
      </c>
      <c r="O17" s="29">
        <v>5</v>
      </c>
      <c r="P17" s="29">
        <v>18</v>
      </c>
      <c r="Q17" s="30">
        <v>23</v>
      </c>
    </row>
    <row r="18" spans="2:17" s="1" customFormat="1" ht="15" customHeight="1">
      <c r="B18" s="9">
        <v>8</v>
      </c>
      <c r="C18" s="29">
        <v>442</v>
      </c>
      <c r="D18" s="29">
        <v>445</v>
      </c>
      <c r="E18" s="30">
        <v>887</v>
      </c>
      <c r="F18" s="12">
        <v>38</v>
      </c>
      <c r="G18" s="29">
        <v>961</v>
      </c>
      <c r="H18" s="29">
        <v>825</v>
      </c>
      <c r="I18" s="30">
        <v>1786</v>
      </c>
      <c r="J18" s="12">
        <v>68</v>
      </c>
      <c r="K18" s="29">
        <v>584</v>
      </c>
      <c r="L18" s="29">
        <v>638</v>
      </c>
      <c r="M18" s="30">
        <v>1222</v>
      </c>
      <c r="N18" s="13">
        <v>98</v>
      </c>
      <c r="O18" s="29">
        <v>1</v>
      </c>
      <c r="P18" s="29">
        <v>11</v>
      </c>
      <c r="Q18" s="30">
        <v>12</v>
      </c>
    </row>
    <row r="19" spans="2:17" s="1" customFormat="1" ht="15" customHeight="1">
      <c r="B19" s="11">
        <v>9</v>
      </c>
      <c r="C19" s="29">
        <v>459</v>
      </c>
      <c r="D19" s="29">
        <v>393</v>
      </c>
      <c r="E19" s="30">
        <v>852</v>
      </c>
      <c r="F19" s="12">
        <v>39</v>
      </c>
      <c r="G19" s="29">
        <v>1021</v>
      </c>
      <c r="H19" s="29">
        <v>805</v>
      </c>
      <c r="I19" s="30">
        <v>1826</v>
      </c>
      <c r="J19" s="12">
        <v>69</v>
      </c>
      <c r="K19" s="29">
        <v>611</v>
      </c>
      <c r="L19" s="29">
        <v>661</v>
      </c>
      <c r="M19" s="30">
        <v>1272</v>
      </c>
      <c r="N19" s="13">
        <v>99</v>
      </c>
      <c r="O19" s="29">
        <v>0</v>
      </c>
      <c r="P19" s="29">
        <v>5</v>
      </c>
      <c r="Q19" s="30">
        <v>5</v>
      </c>
    </row>
    <row r="20" spans="2:17" s="1" customFormat="1" ht="15" customHeight="1">
      <c r="B20" s="9">
        <v>10</v>
      </c>
      <c r="C20" s="29">
        <v>467</v>
      </c>
      <c r="D20" s="29">
        <v>482</v>
      </c>
      <c r="E20" s="30">
        <v>949</v>
      </c>
      <c r="F20" s="12">
        <v>40</v>
      </c>
      <c r="G20" s="29">
        <v>859</v>
      </c>
      <c r="H20" s="29">
        <v>783</v>
      </c>
      <c r="I20" s="30">
        <v>1642</v>
      </c>
      <c r="J20" s="12">
        <v>70</v>
      </c>
      <c r="K20" s="29">
        <v>574</v>
      </c>
      <c r="L20" s="29">
        <v>631</v>
      </c>
      <c r="M20" s="30">
        <v>1205</v>
      </c>
      <c r="N20" s="13">
        <v>100</v>
      </c>
      <c r="O20" s="29">
        <v>1</v>
      </c>
      <c r="P20" s="29">
        <v>5</v>
      </c>
      <c r="Q20" s="30">
        <v>6</v>
      </c>
    </row>
    <row r="21" spans="2:17" s="1" customFormat="1" ht="15" customHeight="1">
      <c r="B21" s="11">
        <v>11</v>
      </c>
      <c r="C21" s="29">
        <v>460</v>
      </c>
      <c r="D21" s="29">
        <v>459</v>
      </c>
      <c r="E21" s="30">
        <v>919</v>
      </c>
      <c r="F21" s="12">
        <v>41</v>
      </c>
      <c r="G21" s="29">
        <v>872</v>
      </c>
      <c r="H21" s="29">
        <v>763</v>
      </c>
      <c r="I21" s="30">
        <v>1635</v>
      </c>
      <c r="J21" s="12">
        <v>71</v>
      </c>
      <c r="K21" s="29">
        <v>532</v>
      </c>
      <c r="L21" s="29">
        <v>515</v>
      </c>
      <c r="M21" s="30">
        <v>1047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492</v>
      </c>
      <c r="D22" s="29">
        <v>456</v>
      </c>
      <c r="E22" s="30">
        <v>948</v>
      </c>
      <c r="F22" s="12">
        <v>42</v>
      </c>
      <c r="G22" s="29">
        <v>840</v>
      </c>
      <c r="H22" s="29">
        <v>816</v>
      </c>
      <c r="I22" s="30">
        <v>1656</v>
      </c>
      <c r="J22" s="12">
        <v>72</v>
      </c>
      <c r="K22" s="29">
        <v>392</v>
      </c>
      <c r="L22" s="29">
        <v>427</v>
      </c>
      <c r="M22" s="30">
        <v>819</v>
      </c>
      <c r="N22" s="13">
        <v>102</v>
      </c>
      <c r="O22" s="29">
        <v>0</v>
      </c>
      <c r="P22" s="29">
        <v>2</v>
      </c>
      <c r="Q22" s="30">
        <v>2</v>
      </c>
    </row>
    <row r="23" spans="2:17" s="1" customFormat="1" ht="15" customHeight="1">
      <c r="B23" s="11">
        <v>13</v>
      </c>
      <c r="C23" s="29">
        <v>485</v>
      </c>
      <c r="D23" s="29">
        <v>459</v>
      </c>
      <c r="E23" s="30">
        <v>944</v>
      </c>
      <c r="F23" s="12">
        <v>43</v>
      </c>
      <c r="G23" s="29">
        <v>828</v>
      </c>
      <c r="H23" s="29">
        <v>786</v>
      </c>
      <c r="I23" s="30">
        <v>1614</v>
      </c>
      <c r="J23" s="12">
        <v>73</v>
      </c>
      <c r="K23" s="29">
        <v>468</v>
      </c>
      <c r="L23" s="29">
        <v>490</v>
      </c>
      <c r="M23" s="30">
        <v>958</v>
      </c>
      <c r="N23" s="13">
        <v>103</v>
      </c>
      <c r="O23" s="29">
        <v>0</v>
      </c>
      <c r="P23" s="29">
        <v>0</v>
      </c>
      <c r="Q23" s="30">
        <v>0</v>
      </c>
    </row>
    <row r="24" spans="2:17" s="1" customFormat="1" ht="15" customHeight="1">
      <c r="B24" s="9">
        <v>14</v>
      </c>
      <c r="C24" s="29">
        <v>447</v>
      </c>
      <c r="D24" s="29">
        <v>459</v>
      </c>
      <c r="E24" s="30">
        <v>906</v>
      </c>
      <c r="F24" s="12">
        <v>44</v>
      </c>
      <c r="G24" s="29">
        <v>784</v>
      </c>
      <c r="H24" s="29">
        <v>629</v>
      </c>
      <c r="I24" s="30">
        <v>1413</v>
      </c>
      <c r="J24" s="12">
        <v>74</v>
      </c>
      <c r="K24" s="29">
        <v>444</v>
      </c>
      <c r="L24" s="29">
        <v>476</v>
      </c>
      <c r="M24" s="30">
        <v>920</v>
      </c>
      <c r="N24" s="13">
        <v>104</v>
      </c>
      <c r="O24" s="29">
        <v>0</v>
      </c>
      <c r="P24" s="29">
        <v>2</v>
      </c>
      <c r="Q24" s="30">
        <v>2</v>
      </c>
    </row>
    <row r="25" spans="2:17" s="1" customFormat="1" ht="15" customHeight="1">
      <c r="B25" s="11">
        <v>15</v>
      </c>
      <c r="C25" s="29">
        <v>467</v>
      </c>
      <c r="D25" s="29">
        <v>460</v>
      </c>
      <c r="E25" s="30">
        <v>927</v>
      </c>
      <c r="F25" s="12">
        <v>45</v>
      </c>
      <c r="G25" s="29">
        <v>765</v>
      </c>
      <c r="H25" s="29">
        <v>675</v>
      </c>
      <c r="I25" s="30">
        <v>1440</v>
      </c>
      <c r="J25" s="12">
        <v>75</v>
      </c>
      <c r="K25" s="29">
        <v>429</v>
      </c>
      <c r="L25" s="29">
        <v>400</v>
      </c>
      <c r="M25" s="30">
        <v>829</v>
      </c>
      <c r="N25" s="13">
        <v>105</v>
      </c>
      <c r="O25" s="29">
        <v>0</v>
      </c>
      <c r="P25" s="29">
        <v>0</v>
      </c>
      <c r="Q25" s="30">
        <v>0</v>
      </c>
    </row>
    <row r="26" spans="2:17" s="1" customFormat="1" ht="15" customHeight="1">
      <c r="B26" s="9">
        <v>16</v>
      </c>
      <c r="C26" s="29">
        <v>521</v>
      </c>
      <c r="D26" s="29">
        <v>473</v>
      </c>
      <c r="E26" s="30">
        <v>994</v>
      </c>
      <c r="F26" s="12">
        <v>46</v>
      </c>
      <c r="G26" s="29">
        <v>747</v>
      </c>
      <c r="H26" s="29">
        <v>714</v>
      </c>
      <c r="I26" s="30">
        <v>1461</v>
      </c>
      <c r="J26" s="12">
        <v>76</v>
      </c>
      <c r="K26" s="29">
        <v>337</v>
      </c>
      <c r="L26" s="29">
        <v>365</v>
      </c>
      <c r="M26" s="30">
        <v>702</v>
      </c>
      <c r="N26" s="13">
        <v>106</v>
      </c>
      <c r="O26" s="29">
        <v>0</v>
      </c>
      <c r="P26" s="29">
        <v>1</v>
      </c>
      <c r="Q26" s="30">
        <v>1</v>
      </c>
    </row>
    <row r="27" spans="2:17" s="1" customFormat="1" ht="15" customHeight="1">
      <c r="B27" s="11">
        <v>17</v>
      </c>
      <c r="C27" s="29">
        <v>456</v>
      </c>
      <c r="D27" s="29">
        <v>481</v>
      </c>
      <c r="E27" s="30">
        <v>937</v>
      </c>
      <c r="F27" s="12">
        <v>47</v>
      </c>
      <c r="G27" s="29">
        <v>699</v>
      </c>
      <c r="H27" s="29">
        <v>609</v>
      </c>
      <c r="I27" s="30">
        <v>1308</v>
      </c>
      <c r="J27" s="12">
        <v>77</v>
      </c>
      <c r="K27" s="29">
        <v>318</v>
      </c>
      <c r="L27" s="29">
        <v>315</v>
      </c>
      <c r="M27" s="30">
        <v>633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478</v>
      </c>
      <c r="D28" s="29">
        <v>489</v>
      </c>
      <c r="E28" s="30">
        <v>967</v>
      </c>
      <c r="F28" s="12">
        <v>48</v>
      </c>
      <c r="G28" s="29">
        <v>689</v>
      </c>
      <c r="H28" s="29">
        <v>600</v>
      </c>
      <c r="I28" s="30">
        <v>1289</v>
      </c>
      <c r="J28" s="12">
        <v>78</v>
      </c>
      <c r="K28" s="29">
        <v>269</v>
      </c>
      <c r="L28" s="29">
        <v>288</v>
      </c>
      <c r="M28" s="30">
        <v>557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592</v>
      </c>
      <c r="D29" s="29">
        <v>491</v>
      </c>
      <c r="E29" s="30">
        <v>1083</v>
      </c>
      <c r="F29" s="12">
        <v>49</v>
      </c>
      <c r="G29" s="29">
        <v>638</v>
      </c>
      <c r="H29" s="29">
        <v>583</v>
      </c>
      <c r="I29" s="30">
        <v>1221</v>
      </c>
      <c r="J29" s="12">
        <v>79</v>
      </c>
      <c r="K29" s="29">
        <v>208</v>
      </c>
      <c r="L29" s="29">
        <v>242</v>
      </c>
      <c r="M29" s="30">
        <v>450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634</v>
      </c>
      <c r="D30" s="29">
        <v>534</v>
      </c>
      <c r="E30" s="30">
        <v>1168</v>
      </c>
      <c r="F30" s="12">
        <v>50</v>
      </c>
      <c r="G30" s="29">
        <v>598</v>
      </c>
      <c r="H30" s="29">
        <v>495</v>
      </c>
      <c r="I30" s="30">
        <v>1093</v>
      </c>
      <c r="J30" s="12">
        <v>80</v>
      </c>
      <c r="K30" s="29">
        <v>178</v>
      </c>
      <c r="L30" s="29">
        <v>226</v>
      </c>
      <c r="M30" s="30">
        <v>404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627</v>
      </c>
      <c r="D31" s="29">
        <v>501</v>
      </c>
      <c r="E31" s="30">
        <v>1128</v>
      </c>
      <c r="F31" s="12">
        <v>51</v>
      </c>
      <c r="G31" s="29">
        <v>585</v>
      </c>
      <c r="H31" s="29">
        <v>517</v>
      </c>
      <c r="I31" s="30">
        <v>1102</v>
      </c>
      <c r="J31" s="12">
        <v>81</v>
      </c>
      <c r="K31" s="29">
        <v>142</v>
      </c>
      <c r="L31" s="29">
        <v>212</v>
      </c>
      <c r="M31" s="30">
        <v>354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637</v>
      </c>
      <c r="D32" s="29">
        <v>551</v>
      </c>
      <c r="E32" s="30">
        <v>1188</v>
      </c>
      <c r="F32" s="12">
        <v>52</v>
      </c>
      <c r="G32" s="29">
        <v>578</v>
      </c>
      <c r="H32" s="29">
        <v>477</v>
      </c>
      <c r="I32" s="30">
        <v>1055</v>
      </c>
      <c r="J32" s="12">
        <v>82</v>
      </c>
      <c r="K32" s="29">
        <v>153</v>
      </c>
      <c r="L32" s="29">
        <v>196</v>
      </c>
      <c r="M32" s="30">
        <v>349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651</v>
      </c>
      <c r="D33" s="29">
        <v>537</v>
      </c>
      <c r="E33" s="30">
        <v>1188</v>
      </c>
      <c r="F33" s="12">
        <v>53</v>
      </c>
      <c r="G33" s="29">
        <v>550</v>
      </c>
      <c r="H33" s="29">
        <v>476</v>
      </c>
      <c r="I33" s="30">
        <v>1026</v>
      </c>
      <c r="J33" s="12">
        <v>83</v>
      </c>
      <c r="K33" s="29">
        <v>107</v>
      </c>
      <c r="L33" s="29">
        <v>195</v>
      </c>
      <c r="M33" s="30">
        <v>302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614</v>
      </c>
      <c r="D34" s="29">
        <v>585</v>
      </c>
      <c r="E34" s="30">
        <v>1199</v>
      </c>
      <c r="F34" s="12">
        <v>54</v>
      </c>
      <c r="G34" s="29">
        <v>527</v>
      </c>
      <c r="H34" s="29">
        <v>443</v>
      </c>
      <c r="I34" s="30">
        <v>970</v>
      </c>
      <c r="J34" s="12">
        <v>84</v>
      </c>
      <c r="K34" s="29">
        <v>70</v>
      </c>
      <c r="L34" s="29">
        <v>157</v>
      </c>
      <c r="M34" s="30">
        <v>227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604</v>
      </c>
      <c r="D35" s="29">
        <v>544</v>
      </c>
      <c r="E35" s="30">
        <v>1148</v>
      </c>
      <c r="F35" s="12">
        <v>55</v>
      </c>
      <c r="G35" s="29">
        <v>547</v>
      </c>
      <c r="H35" s="29">
        <v>491</v>
      </c>
      <c r="I35" s="30">
        <v>1038</v>
      </c>
      <c r="J35" s="12">
        <v>85</v>
      </c>
      <c r="K35" s="29">
        <v>61</v>
      </c>
      <c r="L35" s="29">
        <v>148</v>
      </c>
      <c r="M35" s="30">
        <v>209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617</v>
      </c>
      <c r="D36" s="29">
        <v>546</v>
      </c>
      <c r="E36" s="30">
        <v>1163</v>
      </c>
      <c r="F36" s="12">
        <v>56</v>
      </c>
      <c r="G36" s="29">
        <v>547</v>
      </c>
      <c r="H36" s="29">
        <v>482</v>
      </c>
      <c r="I36" s="30">
        <v>1029</v>
      </c>
      <c r="J36" s="12">
        <v>86</v>
      </c>
      <c r="K36" s="29">
        <v>68</v>
      </c>
      <c r="L36" s="29">
        <v>115</v>
      </c>
      <c r="M36" s="30">
        <v>183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634</v>
      </c>
      <c r="D37" s="29">
        <v>519</v>
      </c>
      <c r="E37" s="30">
        <v>1153</v>
      </c>
      <c r="F37" s="12">
        <v>57</v>
      </c>
      <c r="G37" s="29">
        <v>520</v>
      </c>
      <c r="H37" s="29">
        <v>446</v>
      </c>
      <c r="I37" s="30">
        <v>966</v>
      </c>
      <c r="J37" s="12">
        <v>87</v>
      </c>
      <c r="K37" s="29">
        <v>58</v>
      </c>
      <c r="L37" s="29">
        <v>114</v>
      </c>
      <c r="M37" s="30">
        <v>172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701</v>
      </c>
      <c r="D38" s="29">
        <v>670</v>
      </c>
      <c r="E38" s="30">
        <v>1371</v>
      </c>
      <c r="F38" s="12">
        <v>58</v>
      </c>
      <c r="G38" s="29">
        <v>536</v>
      </c>
      <c r="H38" s="29">
        <v>566</v>
      </c>
      <c r="I38" s="30">
        <v>1102</v>
      </c>
      <c r="J38" s="12">
        <v>88</v>
      </c>
      <c r="K38" s="29">
        <v>40</v>
      </c>
      <c r="L38" s="29">
        <v>105</v>
      </c>
      <c r="M38" s="30">
        <v>145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695</v>
      </c>
      <c r="D39" s="31">
        <v>604</v>
      </c>
      <c r="E39" s="32">
        <v>1299</v>
      </c>
      <c r="F39" s="15">
        <v>59</v>
      </c>
      <c r="G39" s="31">
        <v>563</v>
      </c>
      <c r="H39" s="31">
        <v>553</v>
      </c>
      <c r="I39" s="32">
        <v>1116</v>
      </c>
      <c r="J39" s="15">
        <v>89</v>
      </c>
      <c r="K39" s="31">
        <v>33</v>
      </c>
      <c r="L39" s="31">
        <v>88</v>
      </c>
      <c r="M39" s="32">
        <v>121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2244</v>
      </c>
      <c r="D42" s="27">
        <v>2231</v>
      </c>
      <c r="E42" s="28">
        <v>4475</v>
      </c>
      <c r="F42" s="18" t="s">
        <v>9</v>
      </c>
      <c r="G42" s="27">
        <v>4183</v>
      </c>
      <c r="H42" s="27">
        <v>3777</v>
      </c>
      <c r="I42" s="28">
        <v>7960</v>
      </c>
      <c r="J42" s="18" t="s">
        <v>10</v>
      </c>
      <c r="K42" s="27">
        <v>650</v>
      </c>
      <c r="L42" s="27">
        <v>986</v>
      </c>
      <c r="M42" s="28">
        <v>1636</v>
      </c>
      <c r="N42" s="23" t="s">
        <v>11</v>
      </c>
      <c r="O42" s="27">
        <v>6776</v>
      </c>
      <c r="P42" s="27">
        <v>6599</v>
      </c>
      <c r="Q42" s="28">
        <v>13375</v>
      </c>
    </row>
    <row r="43" spans="2:17" s="1" customFormat="1" ht="15" customHeight="1">
      <c r="B43" s="19" t="s">
        <v>12</v>
      </c>
      <c r="C43" s="29">
        <v>2181</v>
      </c>
      <c r="D43" s="29">
        <v>2053</v>
      </c>
      <c r="E43" s="30">
        <v>4234</v>
      </c>
      <c r="F43" s="19" t="s">
        <v>13</v>
      </c>
      <c r="G43" s="29">
        <v>3538</v>
      </c>
      <c r="H43" s="29">
        <v>3181</v>
      </c>
      <c r="I43" s="30">
        <v>6719</v>
      </c>
      <c r="J43" s="19" t="s">
        <v>14</v>
      </c>
      <c r="K43" s="29">
        <v>260</v>
      </c>
      <c r="L43" s="29">
        <v>570</v>
      </c>
      <c r="M43" s="30">
        <v>830</v>
      </c>
      <c r="N43" s="24" t="s">
        <v>15</v>
      </c>
      <c r="O43" s="29">
        <v>34217</v>
      </c>
      <c r="P43" s="29">
        <v>31046</v>
      </c>
      <c r="Q43" s="30">
        <v>65263</v>
      </c>
    </row>
    <row r="44" spans="2:19" s="1" customFormat="1" ht="15" customHeight="1">
      <c r="B44" s="19" t="s">
        <v>16</v>
      </c>
      <c r="C44" s="29">
        <v>2351</v>
      </c>
      <c r="D44" s="29">
        <v>2315</v>
      </c>
      <c r="E44" s="30">
        <v>4666</v>
      </c>
      <c r="F44" s="19" t="s">
        <v>17</v>
      </c>
      <c r="G44" s="29">
        <v>2838</v>
      </c>
      <c r="H44" s="29">
        <v>2408</v>
      </c>
      <c r="I44" s="30">
        <v>5246</v>
      </c>
      <c r="J44" s="19" t="s">
        <v>18</v>
      </c>
      <c r="K44" s="29">
        <v>81</v>
      </c>
      <c r="L44" s="29">
        <v>261</v>
      </c>
      <c r="M44" s="30">
        <v>342</v>
      </c>
      <c r="N44" s="25" t="s">
        <v>19</v>
      </c>
      <c r="O44" s="31">
        <v>7795</v>
      </c>
      <c r="P44" s="31">
        <v>9113</v>
      </c>
      <c r="Q44" s="32">
        <v>16908</v>
      </c>
      <c r="S44" s="4"/>
    </row>
    <row r="45" spans="2:17" s="1" customFormat="1" ht="15" customHeight="1">
      <c r="B45" s="19" t="s">
        <v>20</v>
      </c>
      <c r="C45" s="29">
        <v>2514</v>
      </c>
      <c r="D45" s="29">
        <v>2394</v>
      </c>
      <c r="E45" s="30">
        <v>4908</v>
      </c>
      <c r="F45" s="19" t="s">
        <v>21</v>
      </c>
      <c r="G45" s="29">
        <v>2713</v>
      </c>
      <c r="H45" s="29">
        <v>2538</v>
      </c>
      <c r="I45" s="30">
        <v>5251</v>
      </c>
      <c r="J45" s="19" t="s">
        <v>22</v>
      </c>
      <c r="K45" s="29">
        <v>13</v>
      </c>
      <c r="L45" s="29">
        <v>82</v>
      </c>
      <c r="M45" s="30">
        <v>95</v>
      </c>
      <c r="N45" s="17" t="s">
        <v>1</v>
      </c>
      <c r="O45" s="33">
        <f>SUM(K42:K49,G42:G49,C42:C49)</f>
        <v>48788</v>
      </c>
      <c r="P45" s="33">
        <f>SUM(L42:L49,H42:H49,D42:D49)</f>
        <v>46758</v>
      </c>
      <c r="Q45" s="34">
        <f>SUM(M42:M49,I42:I49,E42:E49)</f>
        <v>95546</v>
      </c>
    </row>
    <row r="46" spans="2:17" s="1" customFormat="1" ht="15.75" customHeight="1">
      <c r="B46" s="19" t="s">
        <v>23</v>
      </c>
      <c r="C46" s="29">
        <v>3163</v>
      </c>
      <c r="D46" s="29">
        <v>2708</v>
      </c>
      <c r="E46" s="30">
        <v>5871</v>
      </c>
      <c r="F46" s="19" t="s">
        <v>24</v>
      </c>
      <c r="G46" s="29">
        <v>3438</v>
      </c>
      <c r="H46" s="29">
        <v>3728</v>
      </c>
      <c r="I46" s="30">
        <v>7166</v>
      </c>
      <c r="J46" s="19" t="s">
        <v>25</v>
      </c>
      <c r="K46" s="29">
        <v>1</v>
      </c>
      <c r="L46" s="29">
        <v>12</v>
      </c>
      <c r="M46" s="30">
        <v>13</v>
      </c>
      <c r="O46" s="4"/>
      <c r="P46" s="4"/>
      <c r="Q46" s="4"/>
    </row>
    <row r="47" spans="2:13" s="1" customFormat="1" ht="15" customHeight="1">
      <c r="B47" s="19" t="s">
        <v>26</v>
      </c>
      <c r="C47" s="29">
        <v>3251</v>
      </c>
      <c r="D47" s="29">
        <v>2883</v>
      </c>
      <c r="E47" s="30">
        <v>6134</v>
      </c>
      <c r="F47" s="19" t="s">
        <v>27</v>
      </c>
      <c r="G47" s="29">
        <v>2819</v>
      </c>
      <c r="H47" s="29">
        <v>3052</v>
      </c>
      <c r="I47" s="30">
        <v>5871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3840</v>
      </c>
      <c r="D48" s="29">
        <v>3377</v>
      </c>
      <c r="E48" s="30">
        <v>7217</v>
      </c>
      <c r="F48" s="19" t="s">
        <v>30</v>
      </c>
      <c r="G48" s="29">
        <v>2410</v>
      </c>
      <c r="H48" s="29">
        <v>2539</v>
      </c>
      <c r="I48" s="30">
        <v>4949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4739</v>
      </c>
      <c r="D49" s="31">
        <v>4052</v>
      </c>
      <c r="E49" s="32">
        <v>8791</v>
      </c>
      <c r="F49" s="20" t="s">
        <v>33</v>
      </c>
      <c r="G49" s="31">
        <v>1561</v>
      </c>
      <c r="H49" s="31">
        <v>1610</v>
      </c>
      <c r="I49" s="32">
        <v>3171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44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42.50151065643649</v>
      </c>
    </row>
    <row r="5" spans="3:14" s="1" customFormat="1" ht="15" customHeight="1">
      <c r="C5" s="3"/>
      <c r="E5" s="44">
        <f>SUM(E10:E39,I10:I39,M10:M39,Q10:Q39)</f>
        <v>146625</v>
      </c>
      <c r="F5" s="45"/>
      <c r="G5" s="44">
        <f>SUM(C10:C39,G10:G39,K10:K39,O10:O39)</f>
        <v>71813</v>
      </c>
      <c r="H5" s="45"/>
      <c r="I5" s="44">
        <f>SUM(D10:D39,H10:H39,L10:L39,P10:P39)</f>
        <v>74812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41.333769651734364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43.622440250227235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588</v>
      </c>
      <c r="D10" s="27">
        <v>575</v>
      </c>
      <c r="E10" s="28">
        <v>1163</v>
      </c>
      <c r="F10" s="9">
        <v>30</v>
      </c>
      <c r="G10" s="27">
        <v>907</v>
      </c>
      <c r="H10" s="27">
        <v>922</v>
      </c>
      <c r="I10" s="28">
        <v>1829</v>
      </c>
      <c r="J10" s="9">
        <v>60</v>
      </c>
      <c r="K10" s="27">
        <v>980</v>
      </c>
      <c r="L10" s="27">
        <v>908</v>
      </c>
      <c r="M10" s="28">
        <v>1888</v>
      </c>
      <c r="N10" s="10">
        <v>90</v>
      </c>
      <c r="O10" s="27">
        <v>91</v>
      </c>
      <c r="P10" s="27">
        <v>203</v>
      </c>
      <c r="Q10" s="28">
        <v>294</v>
      </c>
    </row>
    <row r="11" spans="2:17" s="1" customFormat="1" ht="15" customHeight="1">
      <c r="B11" s="11">
        <v>1</v>
      </c>
      <c r="C11" s="29">
        <v>612</v>
      </c>
      <c r="D11" s="29">
        <v>600</v>
      </c>
      <c r="E11" s="30">
        <v>1212</v>
      </c>
      <c r="F11" s="12">
        <v>31</v>
      </c>
      <c r="G11" s="29">
        <v>997</v>
      </c>
      <c r="H11" s="29">
        <v>976</v>
      </c>
      <c r="I11" s="30">
        <v>1973</v>
      </c>
      <c r="J11" s="12">
        <v>61</v>
      </c>
      <c r="K11" s="29">
        <v>1001</v>
      </c>
      <c r="L11" s="29">
        <v>1042</v>
      </c>
      <c r="M11" s="30">
        <v>2043</v>
      </c>
      <c r="N11" s="13">
        <v>91</v>
      </c>
      <c r="O11" s="29">
        <v>58</v>
      </c>
      <c r="P11" s="29">
        <v>174</v>
      </c>
      <c r="Q11" s="30">
        <v>232</v>
      </c>
    </row>
    <row r="12" spans="2:17" s="1" customFormat="1" ht="15" customHeight="1">
      <c r="B12" s="9">
        <v>2</v>
      </c>
      <c r="C12" s="29">
        <v>626</v>
      </c>
      <c r="D12" s="29">
        <v>616</v>
      </c>
      <c r="E12" s="30">
        <v>1242</v>
      </c>
      <c r="F12" s="12">
        <v>32</v>
      </c>
      <c r="G12" s="29">
        <v>1023</v>
      </c>
      <c r="H12" s="29">
        <v>968</v>
      </c>
      <c r="I12" s="30">
        <v>1991</v>
      </c>
      <c r="J12" s="12">
        <v>62</v>
      </c>
      <c r="K12" s="29">
        <v>978</v>
      </c>
      <c r="L12" s="29">
        <v>1084</v>
      </c>
      <c r="M12" s="30">
        <v>2062</v>
      </c>
      <c r="N12" s="13">
        <v>92</v>
      </c>
      <c r="O12" s="29">
        <v>41</v>
      </c>
      <c r="P12" s="29">
        <v>138</v>
      </c>
      <c r="Q12" s="30">
        <v>179</v>
      </c>
    </row>
    <row r="13" spans="2:17" s="1" customFormat="1" ht="15" customHeight="1">
      <c r="B13" s="11">
        <v>3</v>
      </c>
      <c r="C13" s="29">
        <v>627</v>
      </c>
      <c r="D13" s="29">
        <v>590</v>
      </c>
      <c r="E13" s="30">
        <v>1217</v>
      </c>
      <c r="F13" s="12">
        <v>33</v>
      </c>
      <c r="G13" s="29">
        <v>1047</v>
      </c>
      <c r="H13" s="29">
        <v>1018</v>
      </c>
      <c r="I13" s="30">
        <v>2065</v>
      </c>
      <c r="J13" s="12">
        <v>63</v>
      </c>
      <c r="K13" s="29">
        <v>1109</v>
      </c>
      <c r="L13" s="29">
        <v>1090</v>
      </c>
      <c r="M13" s="30">
        <v>2199</v>
      </c>
      <c r="N13" s="13">
        <v>93</v>
      </c>
      <c r="O13" s="29">
        <v>31</v>
      </c>
      <c r="P13" s="29">
        <v>110</v>
      </c>
      <c r="Q13" s="30">
        <v>141</v>
      </c>
    </row>
    <row r="14" spans="2:17" s="1" customFormat="1" ht="15" customHeight="1">
      <c r="B14" s="9">
        <v>4</v>
      </c>
      <c r="C14" s="29">
        <v>592</v>
      </c>
      <c r="D14" s="29">
        <v>602</v>
      </c>
      <c r="E14" s="30">
        <v>1194</v>
      </c>
      <c r="F14" s="12">
        <v>34</v>
      </c>
      <c r="G14" s="29">
        <v>1028</v>
      </c>
      <c r="H14" s="29">
        <v>1078</v>
      </c>
      <c r="I14" s="30">
        <v>2106</v>
      </c>
      <c r="J14" s="12">
        <v>64</v>
      </c>
      <c r="K14" s="29">
        <v>832</v>
      </c>
      <c r="L14" s="29">
        <v>941</v>
      </c>
      <c r="M14" s="30">
        <v>1773</v>
      </c>
      <c r="N14" s="13">
        <v>94</v>
      </c>
      <c r="O14" s="29">
        <v>30</v>
      </c>
      <c r="P14" s="29">
        <v>87</v>
      </c>
      <c r="Q14" s="30">
        <v>117</v>
      </c>
    </row>
    <row r="15" spans="2:17" s="1" customFormat="1" ht="15" customHeight="1">
      <c r="B15" s="11">
        <v>5</v>
      </c>
      <c r="C15" s="29">
        <v>603</v>
      </c>
      <c r="D15" s="29">
        <v>584</v>
      </c>
      <c r="E15" s="30">
        <v>1187</v>
      </c>
      <c r="F15" s="12">
        <v>35</v>
      </c>
      <c r="G15" s="29">
        <v>1036</v>
      </c>
      <c r="H15" s="29">
        <v>1089</v>
      </c>
      <c r="I15" s="30">
        <v>2125</v>
      </c>
      <c r="J15" s="12">
        <v>65</v>
      </c>
      <c r="K15" s="29">
        <v>585</v>
      </c>
      <c r="L15" s="29">
        <v>659</v>
      </c>
      <c r="M15" s="30">
        <v>1244</v>
      </c>
      <c r="N15" s="13">
        <v>95</v>
      </c>
      <c r="O15" s="29">
        <v>37</v>
      </c>
      <c r="P15" s="29">
        <v>65</v>
      </c>
      <c r="Q15" s="30">
        <v>102</v>
      </c>
    </row>
    <row r="16" spans="2:17" s="1" customFormat="1" ht="15" customHeight="1">
      <c r="B16" s="9">
        <v>6</v>
      </c>
      <c r="C16" s="29">
        <v>643</v>
      </c>
      <c r="D16" s="29">
        <v>664</v>
      </c>
      <c r="E16" s="30">
        <v>1307</v>
      </c>
      <c r="F16" s="12">
        <v>36</v>
      </c>
      <c r="G16" s="29">
        <v>1139</v>
      </c>
      <c r="H16" s="29">
        <v>1131</v>
      </c>
      <c r="I16" s="30">
        <v>2270</v>
      </c>
      <c r="J16" s="12">
        <v>66</v>
      </c>
      <c r="K16" s="29">
        <v>667</v>
      </c>
      <c r="L16" s="29">
        <v>707</v>
      </c>
      <c r="M16" s="30">
        <v>1374</v>
      </c>
      <c r="N16" s="13">
        <v>96</v>
      </c>
      <c r="O16" s="29">
        <v>19</v>
      </c>
      <c r="P16" s="29">
        <v>58</v>
      </c>
      <c r="Q16" s="30">
        <v>77</v>
      </c>
    </row>
    <row r="17" spans="2:17" s="1" customFormat="1" ht="15" customHeight="1">
      <c r="B17" s="11">
        <v>7</v>
      </c>
      <c r="C17" s="29">
        <v>636</v>
      </c>
      <c r="D17" s="29">
        <v>639</v>
      </c>
      <c r="E17" s="30">
        <v>1275</v>
      </c>
      <c r="F17" s="12">
        <v>37</v>
      </c>
      <c r="G17" s="29">
        <v>1311</v>
      </c>
      <c r="H17" s="29">
        <v>1246</v>
      </c>
      <c r="I17" s="30">
        <v>2557</v>
      </c>
      <c r="J17" s="12">
        <v>67</v>
      </c>
      <c r="K17" s="29">
        <v>822</v>
      </c>
      <c r="L17" s="29">
        <v>867</v>
      </c>
      <c r="M17" s="30">
        <v>1689</v>
      </c>
      <c r="N17" s="13">
        <v>97</v>
      </c>
      <c r="O17" s="29">
        <v>16</v>
      </c>
      <c r="P17" s="29">
        <v>47</v>
      </c>
      <c r="Q17" s="30">
        <v>63</v>
      </c>
    </row>
    <row r="18" spans="2:17" s="1" customFormat="1" ht="15" customHeight="1">
      <c r="B18" s="9">
        <v>8</v>
      </c>
      <c r="C18" s="29">
        <v>677</v>
      </c>
      <c r="D18" s="29">
        <v>653</v>
      </c>
      <c r="E18" s="30">
        <v>1330</v>
      </c>
      <c r="F18" s="12">
        <v>38</v>
      </c>
      <c r="G18" s="29">
        <v>1243</v>
      </c>
      <c r="H18" s="29">
        <v>1367</v>
      </c>
      <c r="I18" s="30">
        <v>2610</v>
      </c>
      <c r="J18" s="12">
        <v>68</v>
      </c>
      <c r="K18" s="29">
        <v>761</v>
      </c>
      <c r="L18" s="29">
        <v>873</v>
      </c>
      <c r="M18" s="30">
        <v>1634</v>
      </c>
      <c r="N18" s="13">
        <v>98</v>
      </c>
      <c r="O18" s="29">
        <v>6</v>
      </c>
      <c r="P18" s="29">
        <v>27</v>
      </c>
      <c r="Q18" s="30">
        <v>33</v>
      </c>
    </row>
    <row r="19" spans="2:17" s="1" customFormat="1" ht="15" customHeight="1">
      <c r="B19" s="11">
        <v>9</v>
      </c>
      <c r="C19" s="29">
        <v>707</v>
      </c>
      <c r="D19" s="29">
        <v>691</v>
      </c>
      <c r="E19" s="30">
        <v>1398</v>
      </c>
      <c r="F19" s="12">
        <v>39</v>
      </c>
      <c r="G19" s="29">
        <v>1329</v>
      </c>
      <c r="H19" s="29">
        <v>1355</v>
      </c>
      <c r="I19" s="30">
        <v>2684</v>
      </c>
      <c r="J19" s="12">
        <v>69</v>
      </c>
      <c r="K19" s="29">
        <v>767</v>
      </c>
      <c r="L19" s="29">
        <v>824</v>
      </c>
      <c r="M19" s="30">
        <v>1591</v>
      </c>
      <c r="N19" s="13">
        <v>99</v>
      </c>
      <c r="O19" s="29">
        <v>9</v>
      </c>
      <c r="P19" s="29">
        <v>15</v>
      </c>
      <c r="Q19" s="30">
        <v>24</v>
      </c>
    </row>
    <row r="20" spans="2:17" s="1" customFormat="1" ht="15" customHeight="1">
      <c r="B20" s="9">
        <v>10</v>
      </c>
      <c r="C20" s="29">
        <v>766</v>
      </c>
      <c r="D20" s="29">
        <v>689</v>
      </c>
      <c r="E20" s="30">
        <v>1455</v>
      </c>
      <c r="F20" s="12">
        <v>40</v>
      </c>
      <c r="G20" s="29">
        <v>1288</v>
      </c>
      <c r="H20" s="29">
        <v>1341</v>
      </c>
      <c r="I20" s="30">
        <v>2629</v>
      </c>
      <c r="J20" s="12">
        <v>70</v>
      </c>
      <c r="K20" s="29">
        <v>674</v>
      </c>
      <c r="L20" s="29">
        <v>769</v>
      </c>
      <c r="M20" s="30">
        <v>1443</v>
      </c>
      <c r="N20" s="13">
        <v>100</v>
      </c>
      <c r="O20" s="29">
        <v>5</v>
      </c>
      <c r="P20" s="29">
        <v>19</v>
      </c>
      <c r="Q20" s="30">
        <v>24</v>
      </c>
    </row>
    <row r="21" spans="2:17" s="1" customFormat="1" ht="15" customHeight="1">
      <c r="B21" s="11">
        <v>11</v>
      </c>
      <c r="C21" s="29">
        <v>787</v>
      </c>
      <c r="D21" s="29">
        <v>747</v>
      </c>
      <c r="E21" s="30">
        <v>1534</v>
      </c>
      <c r="F21" s="12">
        <v>41</v>
      </c>
      <c r="G21" s="29">
        <v>1274</v>
      </c>
      <c r="H21" s="29">
        <v>1342</v>
      </c>
      <c r="I21" s="30">
        <v>2616</v>
      </c>
      <c r="J21" s="12">
        <v>71</v>
      </c>
      <c r="K21" s="29">
        <v>566</v>
      </c>
      <c r="L21" s="29">
        <v>711</v>
      </c>
      <c r="M21" s="30">
        <v>1277</v>
      </c>
      <c r="N21" s="13">
        <v>101</v>
      </c>
      <c r="O21" s="29">
        <v>2</v>
      </c>
      <c r="P21" s="29">
        <v>11</v>
      </c>
      <c r="Q21" s="30">
        <v>13</v>
      </c>
    </row>
    <row r="22" spans="2:17" s="1" customFormat="1" ht="15" customHeight="1">
      <c r="B22" s="9">
        <v>12</v>
      </c>
      <c r="C22" s="29">
        <v>789</v>
      </c>
      <c r="D22" s="29">
        <v>709</v>
      </c>
      <c r="E22" s="30">
        <v>1498</v>
      </c>
      <c r="F22" s="12">
        <v>42</v>
      </c>
      <c r="G22" s="29">
        <v>1357</v>
      </c>
      <c r="H22" s="29">
        <v>1331</v>
      </c>
      <c r="I22" s="30">
        <v>2688</v>
      </c>
      <c r="J22" s="12">
        <v>72</v>
      </c>
      <c r="K22" s="29">
        <v>529</v>
      </c>
      <c r="L22" s="29">
        <v>646</v>
      </c>
      <c r="M22" s="30">
        <v>1175</v>
      </c>
      <c r="N22" s="13">
        <v>102</v>
      </c>
      <c r="O22" s="29">
        <v>2</v>
      </c>
      <c r="P22" s="29">
        <v>9</v>
      </c>
      <c r="Q22" s="30">
        <v>11</v>
      </c>
    </row>
    <row r="23" spans="2:17" s="1" customFormat="1" ht="15" customHeight="1">
      <c r="B23" s="11">
        <v>13</v>
      </c>
      <c r="C23" s="29">
        <v>789</v>
      </c>
      <c r="D23" s="29">
        <v>718</v>
      </c>
      <c r="E23" s="30">
        <v>1507</v>
      </c>
      <c r="F23" s="12">
        <v>43</v>
      </c>
      <c r="G23" s="29">
        <v>1258</v>
      </c>
      <c r="H23" s="29">
        <v>1326</v>
      </c>
      <c r="I23" s="30">
        <v>2584</v>
      </c>
      <c r="J23" s="12">
        <v>73</v>
      </c>
      <c r="K23" s="29">
        <v>540</v>
      </c>
      <c r="L23" s="29">
        <v>707</v>
      </c>
      <c r="M23" s="30">
        <v>1247</v>
      </c>
      <c r="N23" s="13">
        <v>103</v>
      </c>
      <c r="O23" s="29">
        <v>0</v>
      </c>
      <c r="P23" s="29">
        <v>1</v>
      </c>
      <c r="Q23" s="30">
        <v>1</v>
      </c>
    </row>
    <row r="24" spans="2:17" s="1" customFormat="1" ht="15" customHeight="1">
      <c r="B24" s="9">
        <v>14</v>
      </c>
      <c r="C24" s="29">
        <v>729</v>
      </c>
      <c r="D24" s="29">
        <v>756</v>
      </c>
      <c r="E24" s="30">
        <v>1485</v>
      </c>
      <c r="F24" s="12">
        <v>44</v>
      </c>
      <c r="G24" s="29">
        <v>1191</v>
      </c>
      <c r="H24" s="29">
        <v>1228</v>
      </c>
      <c r="I24" s="30">
        <v>2419</v>
      </c>
      <c r="J24" s="12">
        <v>74</v>
      </c>
      <c r="K24" s="29">
        <v>558</v>
      </c>
      <c r="L24" s="29">
        <v>731</v>
      </c>
      <c r="M24" s="30">
        <v>1289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750</v>
      </c>
      <c r="D25" s="29">
        <v>724</v>
      </c>
      <c r="E25" s="30">
        <v>1474</v>
      </c>
      <c r="F25" s="12">
        <v>45</v>
      </c>
      <c r="G25" s="29">
        <v>1170</v>
      </c>
      <c r="H25" s="29">
        <v>1164</v>
      </c>
      <c r="I25" s="30">
        <v>2334</v>
      </c>
      <c r="J25" s="12">
        <v>75</v>
      </c>
      <c r="K25" s="29">
        <v>552</v>
      </c>
      <c r="L25" s="29">
        <v>717</v>
      </c>
      <c r="M25" s="30">
        <v>1269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735</v>
      </c>
      <c r="D26" s="29">
        <v>777</v>
      </c>
      <c r="E26" s="30">
        <v>1512</v>
      </c>
      <c r="F26" s="12">
        <v>46</v>
      </c>
      <c r="G26" s="29">
        <v>1299</v>
      </c>
      <c r="H26" s="29">
        <v>1229</v>
      </c>
      <c r="I26" s="30">
        <v>2528</v>
      </c>
      <c r="J26" s="12">
        <v>76</v>
      </c>
      <c r="K26" s="29">
        <v>532</v>
      </c>
      <c r="L26" s="29">
        <v>649</v>
      </c>
      <c r="M26" s="30">
        <v>1181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737</v>
      </c>
      <c r="D27" s="29">
        <v>669</v>
      </c>
      <c r="E27" s="30">
        <v>1406</v>
      </c>
      <c r="F27" s="12">
        <v>47</v>
      </c>
      <c r="G27" s="29">
        <v>1194</v>
      </c>
      <c r="H27" s="29">
        <v>1173</v>
      </c>
      <c r="I27" s="30">
        <v>2367</v>
      </c>
      <c r="J27" s="12">
        <v>77</v>
      </c>
      <c r="K27" s="29">
        <v>459</v>
      </c>
      <c r="L27" s="29">
        <v>583</v>
      </c>
      <c r="M27" s="30">
        <v>1042</v>
      </c>
      <c r="N27" s="13">
        <v>107</v>
      </c>
      <c r="O27" s="29">
        <v>0</v>
      </c>
      <c r="P27" s="29">
        <v>0</v>
      </c>
      <c r="Q27" s="30">
        <v>0</v>
      </c>
    </row>
    <row r="28" spans="2:17" s="1" customFormat="1" ht="15" customHeight="1">
      <c r="B28" s="9">
        <v>18</v>
      </c>
      <c r="C28" s="29">
        <v>784</v>
      </c>
      <c r="D28" s="29">
        <v>716</v>
      </c>
      <c r="E28" s="30">
        <v>1500</v>
      </c>
      <c r="F28" s="12">
        <v>48</v>
      </c>
      <c r="G28" s="29">
        <v>1191</v>
      </c>
      <c r="H28" s="29">
        <v>1107</v>
      </c>
      <c r="I28" s="30">
        <v>2298</v>
      </c>
      <c r="J28" s="12">
        <v>78</v>
      </c>
      <c r="K28" s="29">
        <v>469</v>
      </c>
      <c r="L28" s="29">
        <v>620</v>
      </c>
      <c r="M28" s="30">
        <v>1089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698</v>
      </c>
      <c r="D29" s="29">
        <v>708</v>
      </c>
      <c r="E29" s="30">
        <v>1406</v>
      </c>
      <c r="F29" s="12">
        <v>49</v>
      </c>
      <c r="G29" s="29">
        <v>1106</v>
      </c>
      <c r="H29" s="29">
        <v>1023</v>
      </c>
      <c r="I29" s="30">
        <v>2129</v>
      </c>
      <c r="J29" s="12">
        <v>79</v>
      </c>
      <c r="K29" s="29">
        <v>406</v>
      </c>
      <c r="L29" s="29">
        <v>571</v>
      </c>
      <c r="M29" s="30">
        <v>977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753</v>
      </c>
      <c r="D30" s="29">
        <v>675</v>
      </c>
      <c r="E30" s="30">
        <v>1428</v>
      </c>
      <c r="F30" s="12">
        <v>50</v>
      </c>
      <c r="G30" s="29">
        <v>1079</v>
      </c>
      <c r="H30" s="29">
        <v>1002</v>
      </c>
      <c r="I30" s="30">
        <v>2081</v>
      </c>
      <c r="J30" s="12">
        <v>80</v>
      </c>
      <c r="K30" s="29">
        <v>381</v>
      </c>
      <c r="L30" s="29">
        <v>583</v>
      </c>
      <c r="M30" s="30">
        <v>964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706</v>
      </c>
      <c r="D31" s="29">
        <v>715</v>
      </c>
      <c r="E31" s="30">
        <v>1421</v>
      </c>
      <c r="F31" s="12">
        <v>51</v>
      </c>
      <c r="G31" s="29">
        <v>1051</v>
      </c>
      <c r="H31" s="29">
        <v>942</v>
      </c>
      <c r="I31" s="30">
        <v>1993</v>
      </c>
      <c r="J31" s="12">
        <v>81</v>
      </c>
      <c r="K31" s="29">
        <v>367</v>
      </c>
      <c r="L31" s="29">
        <v>561</v>
      </c>
      <c r="M31" s="30">
        <v>928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782</v>
      </c>
      <c r="D32" s="29">
        <v>798</v>
      </c>
      <c r="E32" s="30">
        <v>1580</v>
      </c>
      <c r="F32" s="12">
        <v>52</v>
      </c>
      <c r="G32" s="29">
        <v>1002</v>
      </c>
      <c r="H32" s="29">
        <v>998</v>
      </c>
      <c r="I32" s="30">
        <v>2000</v>
      </c>
      <c r="J32" s="12">
        <v>82</v>
      </c>
      <c r="K32" s="29">
        <v>323</v>
      </c>
      <c r="L32" s="29">
        <v>554</v>
      </c>
      <c r="M32" s="30">
        <v>877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806</v>
      </c>
      <c r="D33" s="29">
        <v>811</v>
      </c>
      <c r="E33" s="30">
        <v>1617</v>
      </c>
      <c r="F33" s="12">
        <v>53</v>
      </c>
      <c r="G33" s="29">
        <v>1058</v>
      </c>
      <c r="H33" s="29">
        <v>917</v>
      </c>
      <c r="I33" s="30">
        <v>1975</v>
      </c>
      <c r="J33" s="12">
        <v>83</v>
      </c>
      <c r="K33" s="29">
        <v>291</v>
      </c>
      <c r="L33" s="29">
        <v>482</v>
      </c>
      <c r="M33" s="30">
        <v>773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832</v>
      </c>
      <c r="D34" s="29">
        <v>835</v>
      </c>
      <c r="E34" s="30">
        <v>1667</v>
      </c>
      <c r="F34" s="12">
        <v>54</v>
      </c>
      <c r="G34" s="29">
        <v>935</v>
      </c>
      <c r="H34" s="29">
        <v>864</v>
      </c>
      <c r="I34" s="30">
        <v>1799</v>
      </c>
      <c r="J34" s="12">
        <v>84</v>
      </c>
      <c r="K34" s="29">
        <v>265</v>
      </c>
      <c r="L34" s="29">
        <v>393</v>
      </c>
      <c r="M34" s="30">
        <v>658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926</v>
      </c>
      <c r="D35" s="29">
        <v>861</v>
      </c>
      <c r="E35" s="30">
        <v>1787</v>
      </c>
      <c r="F35" s="12">
        <v>55</v>
      </c>
      <c r="G35" s="29">
        <v>879</v>
      </c>
      <c r="H35" s="29">
        <v>840</v>
      </c>
      <c r="I35" s="30">
        <v>1719</v>
      </c>
      <c r="J35" s="12">
        <v>85</v>
      </c>
      <c r="K35" s="29">
        <v>275</v>
      </c>
      <c r="L35" s="29">
        <v>383</v>
      </c>
      <c r="M35" s="30">
        <v>658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937</v>
      </c>
      <c r="D36" s="29">
        <v>912</v>
      </c>
      <c r="E36" s="30">
        <v>1849</v>
      </c>
      <c r="F36" s="12">
        <v>56</v>
      </c>
      <c r="G36" s="29">
        <v>897</v>
      </c>
      <c r="H36" s="29">
        <v>864</v>
      </c>
      <c r="I36" s="30">
        <v>1761</v>
      </c>
      <c r="J36" s="12">
        <v>86</v>
      </c>
      <c r="K36" s="29">
        <v>186</v>
      </c>
      <c r="L36" s="29">
        <v>346</v>
      </c>
      <c r="M36" s="30">
        <v>532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911</v>
      </c>
      <c r="D37" s="29">
        <v>892</v>
      </c>
      <c r="E37" s="30">
        <v>1803</v>
      </c>
      <c r="F37" s="12">
        <v>57</v>
      </c>
      <c r="G37" s="29">
        <v>832</v>
      </c>
      <c r="H37" s="29">
        <v>765</v>
      </c>
      <c r="I37" s="30">
        <v>1597</v>
      </c>
      <c r="J37" s="12">
        <v>87</v>
      </c>
      <c r="K37" s="29">
        <v>157</v>
      </c>
      <c r="L37" s="29">
        <v>272</v>
      </c>
      <c r="M37" s="30">
        <v>429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947</v>
      </c>
      <c r="D38" s="29">
        <v>898</v>
      </c>
      <c r="E38" s="30">
        <v>1845</v>
      </c>
      <c r="F38" s="12">
        <v>58</v>
      </c>
      <c r="G38" s="29">
        <v>843</v>
      </c>
      <c r="H38" s="29">
        <v>794</v>
      </c>
      <c r="I38" s="30">
        <v>1637</v>
      </c>
      <c r="J38" s="12">
        <v>88</v>
      </c>
      <c r="K38" s="29">
        <v>119</v>
      </c>
      <c r="L38" s="29">
        <v>277</v>
      </c>
      <c r="M38" s="30">
        <v>396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915</v>
      </c>
      <c r="D39" s="31">
        <v>917</v>
      </c>
      <c r="E39" s="32">
        <v>1832</v>
      </c>
      <c r="F39" s="15">
        <v>59</v>
      </c>
      <c r="G39" s="31">
        <v>868</v>
      </c>
      <c r="H39" s="31">
        <v>884</v>
      </c>
      <c r="I39" s="32">
        <v>1752</v>
      </c>
      <c r="J39" s="15">
        <v>89</v>
      </c>
      <c r="K39" s="31">
        <v>92</v>
      </c>
      <c r="L39" s="31">
        <v>271</v>
      </c>
      <c r="M39" s="32">
        <v>363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3045</v>
      </c>
      <c r="D42" s="27">
        <v>2983</v>
      </c>
      <c r="E42" s="28">
        <v>6028</v>
      </c>
      <c r="F42" s="18" t="s">
        <v>9</v>
      </c>
      <c r="G42" s="27">
        <v>6368</v>
      </c>
      <c r="H42" s="27">
        <v>6568</v>
      </c>
      <c r="I42" s="28">
        <v>12936</v>
      </c>
      <c r="J42" s="18" t="s">
        <v>10</v>
      </c>
      <c r="K42" s="27">
        <v>1627</v>
      </c>
      <c r="L42" s="27">
        <v>2573</v>
      </c>
      <c r="M42" s="28">
        <v>4200</v>
      </c>
      <c r="N42" s="23" t="s">
        <v>11</v>
      </c>
      <c r="O42" s="27">
        <v>10171</v>
      </c>
      <c r="P42" s="27">
        <v>9833</v>
      </c>
      <c r="Q42" s="28">
        <v>20004</v>
      </c>
    </row>
    <row r="43" spans="2:17" s="1" customFormat="1" ht="15" customHeight="1">
      <c r="B43" s="19" t="s">
        <v>12</v>
      </c>
      <c r="C43" s="29">
        <v>3266</v>
      </c>
      <c r="D43" s="29">
        <v>3231</v>
      </c>
      <c r="E43" s="30">
        <v>6497</v>
      </c>
      <c r="F43" s="19" t="s">
        <v>13</v>
      </c>
      <c r="G43" s="29">
        <v>5960</v>
      </c>
      <c r="H43" s="29">
        <v>5696</v>
      </c>
      <c r="I43" s="30">
        <v>11656</v>
      </c>
      <c r="J43" s="19" t="s">
        <v>14</v>
      </c>
      <c r="K43" s="29">
        <v>829</v>
      </c>
      <c r="L43" s="29">
        <v>1549</v>
      </c>
      <c r="M43" s="30">
        <v>2378</v>
      </c>
      <c r="N43" s="24" t="s">
        <v>15</v>
      </c>
      <c r="O43" s="29">
        <v>49951</v>
      </c>
      <c r="P43" s="29">
        <v>49257</v>
      </c>
      <c r="Q43" s="30">
        <v>99208</v>
      </c>
    </row>
    <row r="44" spans="2:19" s="1" customFormat="1" ht="15" customHeight="1">
      <c r="B44" s="19" t="s">
        <v>16</v>
      </c>
      <c r="C44" s="29">
        <v>3860</v>
      </c>
      <c r="D44" s="29">
        <v>3619</v>
      </c>
      <c r="E44" s="30">
        <v>7479</v>
      </c>
      <c r="F44" s="19" t="s">
        <v>17</v>
      </c>
      <c r="G44" s="29">
        <v>5125</v>
      </c>
      <c r="H44" s="29">
        <v>4723</v>
      </c>
      <c r="I44" s="30">
        <v>9848</v>
      </c>
      <c r="J44" s="19" t="s">
        <v>18</v>
      </c>
      <c r="K44" s="29">
        <v>251</v>
      </c>
      <c r="L44" s="29">
        <v>712</v>
      </c>
      <c r="M44" s="30">
        <v>963</v>
      </c>
      <c r="N44" s="25" t="s">
        <v>19</v>
      </c>
      <c r="O44" s="31">
        <v>11691</v>
      </c>
      <c r="P44" s="31">
        <v>15722</v>
      </c>
      <c r="Q44" s="32">
        <v>27413</v>
      </c>
      <c r="S44" s="4"/>
    </row>
    <row r="45" spans="2:17" s="1" customFormat="1" ht="15" customHeight="1">
      <c r="B45" s="19" t="s">
        <v>20</v>
      </c>
      <c r="C45" s="29">
        <v>3704</v>
      </c>
      <c r="D45" s="29">
        <v>3594</v>
      </c>
      <c r="E45" s="30">
        <v>7298</v>
      </c>
      <c r="F45" s="19" t="s">
        <v>21</v>
      </c>
      <c r="G45" s="29">
        <v>4319</v>
      </c>
      <c r="H45" s="29">
        <v>4147</v>
      </c>
      <c r="I45" s="30">
        <v>8466</v>
      </c>
      <c r="J45" s="19" t="s">
        <v>22</v>
      </c>
      <c r="K45" s="29">
        <v>87</v>
      </c>
      <c r="L45" s="29">
        <v>212</v>
      </c>
      <c r="M45" s="30">
        <v>299</v>
      </c>
      <c r="N45" s="17" t="s">
        <v>1</v>
      </c>
      <c r="O45" s="33">
        <f>SUM(K42:K49,G42:G49,C42:C49)</f>
        <v>71813</v>
      </c>
      <c r="P45" s="33">
        <f>SUM(L42:L49,H42:H49,D42:D49)</f>
        <v>74812</v>
      </c>
      <c r="Q45" s="34">
        <f>SUM(M42:M49,I42:I49,E42:E49)</f>
        <v>146625</v>
      </c>
    </row>
    <row r="46" spans="2:17" s="1" customFormat="1" ht="15.75" customHeight="1">
      <c r="B46" s="19" t="s">
        <v>23</v>
      </c>
      <c r="C46" s="29">
        <v>3879</v>
      </c>
      <c r="D46" s="29">
        <v>3834</v>
      </c>
      <c r="E46" s="30">
        <v>7713</v>
      </c>
      <c r="F46" s="19" t="s">
        <v>24</v>
      </c>
      <c r="G46" s="29">
        <v>4900</v>
      </c>
      <c r="H46" s="29">
        <v>5065</v>
      </c>
      <c r="I46" s="30">
        <v>9965</v>
      </c>
      <c r="J46" s="19" t="s">
        <v>25</v>
      </c>
      <c r="K46" s="29">
        <v>10</v>
      </c>
      <c r="L46" s="29">
        <v>41</v>
      </c>
      <c r="M46" s="30">
        <v>51</v>
      </c>
      <c r="O46" s="4"/>
      <c r="P46" s="4"/>
      <c r="Q46" s="4"/>
    </row>
    <row r="47" spans="2:13" s="1" customFormat="1" ht="15" customHeight="1">
      <c r="B47" s="19" t="s">
        <v>26</v>
      </c>
      <c r="C47" s="29">
        <v>4636</v>
      </c>
      <c r="D47" s="29">
        <v>4480</v>
      </c>
      <c r="E47" s="30">
        <v>9116</v>
      </c>
      <c r="F47" s="19" t="s">
        <v>27</v>
      </c>
      <c r="G47" s="29">
        <v>3602</v>
      </c>
      <c r="H47" s="29">
        <v>3930</v>
      </c>
      <c r="I47" s="30">
        <v>7532</v>
      </c>
      <c r="J47" s="19" t="s">
        <v>28</v>
      </c>
      <c r="K47" s="29">
        <v>0</v>
      </c>
      <c r="L47" s="29">
        <v>1</v>
      </c>
      <c r="M47" s="30">
        <v>1</v>
      </c>
    </row>
    <row r="48" spans="2:13" s="1" customFormat="1" ht="15" customHeight="1">
      <c r="B48" s="19" t="s">
        <v>29</v>
      </c>
      <c r="C48" s="29">
        <v>5002</v>
      </c>
      <c r="D48" s="29">
        <v>4962</v>
      </c>
      <c r="E48" s="30">
        <v>9964</v>
      </c>
      <c r="F48" s="19" t="s">
        <v>30</v>
      </c>
      <c r="G48" s="29">
        <v>2867</v>
      </c>
      <c r="H48" s="29">
        <v>3564</v>
      </c>
      <c r="I48" s="30">
        <v>6431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6058</v>
      </c>
      <c r="D49" s="31">
        <v>6188</v>
      </c>
      <c r="E49" s="32">
        <v>12246</v>
      </c>
      <c r="F49" s="20" t="s">
        <v>33</v>
      </c>
      <c r="G49" s="31">
        <v>2418</v>
      </c>
      <c r="H49" s="31">
        <v>3140</v>
      </c>
      <c r="I49" s="32">
        <v>5558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S49"/>
  <sheetViews>
    <sheetView view="pageBreakPreview" zoomScale="75" zoomScaleNormal="55" zoomScaleSheetLayoutView="75" workbookViewId="0" topLeftCell="A1">
      <selection activeCell="E1" sqref="E1:N1"/>
    </sheetView>
  </sheetViews>
  <sheetFormatPr defaultColWidth="9.00390625" defaultRowHeight="13.5"/>
  <cols>
    <col min="1" max="1" width="4.75390625" style="0" customWidth="1"/>
    <col min="2" max="17" width="11.625" style="0" customWidth="1"/>
    <col min="18" max="18" width="6.25390625" style="0" customWidth="1"/>
    <col min="19" max="19" width="9.25390625" style="0" bestFit="1" customWidth="1"/>
  </cols>
  <sheetData>
    <row r="1" spans="1:18" s="1" customFormat="1" ht="21">
      <c r="A1" s="21"/>
      <c r="B1" s="21"/>
      <c r="C1" s="21"/>
      <c r="D1" s="21"/>
      <c r="E1" s="37" t="s">
        <v>45</v>
      </c>
      <c r="F1" s="37"/>
      <c r="G1" s="37"/>
      <c r="H1" s="37"/>
      <c r="I1" s="37"/>
      <c r="J1" s="37"/>
      <c r="K1" s="37"/>
      <c r="L1" s="37"/>
      <c r="M1" s="37"/>
      <c r="N1" s="37"/>
      <c r="O1" s="21"/>
      <c r="P1" s="21"/>
      <c r="Q1" s="21"/>
      <c r="R1" s="21"/>
    </row>
    <row r="2" spans="5:17" s="1" customFormat="1" ht="21" customHeight="1">
      <c r="E2" s="38" t="s">
        <v>0</v>
      </c>
      <c r="F2" s="38"/>
      <c r="G2" s="38"/>
      <c r="H2" s="38"/>
      <c r="I2" s="38"/>
      <c r="J2" s="38"/>
      <c r="K2" s="38"/>
      <c r="L2" s="38"/>
      <c r="M2" s="38"/>
      <c r="N2" s="38"/>
      <c r="O2" s="35">
        <v>40695</v>
      </c>
      <c r="P2" s="36"/>
      <c r="Q2" s="22" t="s">
        <v>35</v>
      </c>
    </row>
    <row r="3" s="1" customFormat="1" ht="21" customHeight="1"/>
    <row r="4" spans="5:14" s="1" customFormat="1" ht="15" customHeight="1">
      <c r="E4" s="42" t="s">
        <v>1</v>
      </c>
      <c r="F4" s="43"/>
      <c r="G4" s="42" t="s">
        <v>2</v>
      </c>
      <c r="H4" s="43"/>
      <c r="I4" s="42" t="s">
        <v>3</v>
      </c>
      <c r="J4" s="43"/>
      <c r="L4" s="39" t="s">
        <v>4</v>
      </c>
      <c r="M4" s="2" t="s">
        <v>36</v>
      </c>
      <c r="N4" s="26">
        <f>(SUMPRODUCT($B$10:$B$39,$E$10:$E$39)+SUMPRODUCT($F$10:$F$39,$I$10:$I$39)+SUMPRODUCT($J$10:$J$39,$M$10:$M$39)+SUMPRODUCT($N$10:$N$38,$Q$10:$Q$38))/$E$5</f>
        <v>40.57187860074129</v>
      </c>
    </row>
    <row r="5" spans="3:14" s="1" customFormat="1" ht="15" customHeight="1">
      <c r="C5" s="3"/>
      <c r="E5" s="44">
        <f>SUM(E10:E39,I10:I39,M10:M39,Q10:Q39)</f>
        <v>176179</v>
      </c>
      <c r="F5" s="45"/>
      <c r="G5" s="44">
        <f>SUM(C10:C39,G10:G39,K10:K39,O10:O39)</f>
        <v>89348</v>
      </c>
      <c r="H5" s="45"/>
      <c r="I5" s="44">
        <f>SUM(D10:D39,H10:H39,L10:L39,P10:P39)</f>
        <v>86831</v>
      </c>
      <c r="J5" s="45"/>
      <c r="L5" s="40"/>
      <c r="M5" s="2" t="s">
        <v>2</v>
      </c>
      <c r="N5" s="26">
        <f>(SUMPRODUCT($B$10:$B$39,$C$10:$C$39)+SUMPRODUCT($F$10:$F$39,$G$10:$G$39)+SUMPRODUCT($J$10:$J$39,$K$10:$K$39)+SUMPRODUCT($N$10:$N$38,$O$10:$O$38))/$G$5</f>
        <v>39.6842346778887</v>
      </c>
    </row>
    <row r="6" spans="5:14" s="1" customFormat="1" ht="15" customHeight="1">
      <c r="E6" s="46"/>
      <c r="F6" s="47"/>
      <c r="G6" s="46"/>
      <c r="H6" s="47"/>
      <c r="I6" s="46"/>
      <c r="J6" s="47"/>
      <c r="L6" s="41"/>
      <c r="M6" s="2" t="s">
        <v>3</v>
      </c>
      <c r="N6" s="26">
        <f>(SUMPRODUCT($B$10:$B$39,$D$10:$D$39)+SUMPRODUCT($F$10:$F$39,$H$10:$H$39)+SUMPRODUCT($J$10:$J$39,$L$10:$L$39)+SUMPRODUCT($N$10:$N$38,$P$10:$P$38))/$I$5</f>
        <v>41.485252962651586</v>
      </c>
    </row>
    <row r="7" spans="6:11" s="1" customFormat="1" ht="15" customHeight="1">
      <c r="F7" s="4"/>
      <c r="H7" s="4"/>
      <c r="J7" s="4"/>
      <c r="K7" s="4"/>
    </row>
    <row r="8" s="1" customFormat="1" ht="15" customHeight="1"/>
    <row r="9" spans="2:17" s="1" customFormat="1" ht="15" customHeight="1">
      <c r="B9" s="5" t="s">
        <v>5</v>
      </c>
      <c r="C9" s="6" t="s">
        <v>2</v>
      </c>
      <c r="D9" s="6" t="s">
        <v>3</v>
      </c>
      <c r="E9" s="7" t="s">
        <v>6</v>
      </c>
      <c r="F9" s="5" t="s">
        <v>5</v>
      </c>
      <c r="G9" s="6" t="s">
        <v>2</v>
      </c>
      <c r="H9" s="6" t="s">
        <v>3</v>
      </c>
      <c r="I9" s="7" t="s">
        <v>6</v>
      </c>
      <c r="J9" s="5" t="s">
        <v>5</v>
      </c>
      <c r="K9" s="6" t="s">
        <v>2</v>
      </c>
      <c r="L9" s="6" t="s">
        <v>3</v>
      </c>
      <c r="M9" s="7" t="s">
        <v>6</v>
      </c>
      <c r="N9" s="8" t="s">
        <v>5</v>
      </c>
      <c r="O9" s="6" t="s">
        <v>2</v>
      </c>
      <c r="P9" s="6" t="s">
        <v>3</v>
      </c>
      <c r="Q9" s="7" t="s">
        <v>6</v>
      </c>
    </row>
    <row r="10" spans="2:17" s="1" customFormat="1" ht="15" customHeight="1">
      <c r="B10" s="9">
        <v>0</v>
      </c>
      <c r="C10" s="27">
        <v>937</v>
      </c>
      <c r="D10" s="27">
        <v>897</v>
      </c>
      <c r="E10" s="28">
        <v>1834</v>
      </c>
      <c r="F10" s="9">
        <v>30</v>
      </c>
      <c r="G10" s="27">
        <v>1350</v>
      </c>
      <c r="H10" s="27">
        <v>1280</v>
      </c>
      <c r="I10" s="28">
        <v>2630</v>
      </c>
      <c r="J10" s="9">
        <v>60</v>
      </c>
      <c r="K10" s="27">
        <v>1068</v>
      </c>
      <c r="L10" s="27">
        <v>1039</v>
      </c>
      <c r="M10" s="28">
        <v>2107</v>
      </c>
      <c r="N10" s="10">
        <v>90</v>
      </c>
      <c r="O10" s="27">
        <v>44</v>
      </c>
      <c r="P10" s="27">
        <v>148</v>
      </c>
      <c r="Q10" s="28">
        <v>192</v>
      </c>
    </row>
    <row r="11" spans="2:17" s="1" customFormat="1" ht="15" customHeight="1">
      <c r="B11" s="11">
        <v>1</v>
      </c>
      <c r="C11" s="29">
        <v>931</v>
      </c>
      <c r="D11" s="29">
        <v>835</v>
      </c>
      <c r="E11" s="30">
        <v>1766</v>
      </c>
      <c r="F11" s="12">
        <v>31</v>
      </c>
      <c r="G11" s="29">
        <v>1434</v>
      </c>
      <c r="H11" s="29">
        <v>1284</v>
      </c>
      <c r="I11" s="30">
        <v>2718</v>
      </c>
      <c r="J11" s="12">
        <v>61</v>
      </c>
      <c r="K11" s="29">
        <v>1219</v>
      </c>
      <c r="L11" s="29">
        <v>1178</v>
      </c>
      <c r="M11" s="30">
        <v>2397</v>
      </c>
      <c r="N11" s="13">
        <v>91</v>
      </c>
      <c r="O11" s="29">
        <v>45</v>
      </c>
      <c r="P11" s="29">
        <v>114</v>
      </c>
      <c r="Q11" s="30">
        <v>159</v>
      </c>
    </row>
    <row r="12" spans="2:17" s="1" customFormat="1" ht="15" customHeight="1">
      <c r="B12" s="9">
        <v>2</v>
      </c>
      <c r="C12" s="29">
        <v>896</v>
      </c>
      <c r="D12" s="29">
        <v>796</v>
      </c>
      <c r="E12" s="30">
        <v>1692</v>
      </c>
      <c r="F12" s="12">
        <v>32</v>
      </c>
      <c r="G12" s="29">
        <v>1447</v>
      </c>
      <c r="H12" s="29">
        <v>1422</v>
      </c>
      <c r="I12" s="30">
        <v>2869</v>
      </c>
      <c r="J12" s="12">
        <v>62</v>
      </c>
      <c r="K12" s="29">
        <v>1217</v>
      </c>
      <c r="L12" s="29">
        <v>1172</v>
      </c>
      <c r="M12" s="30">
        <v>2389</v>
      </c>
      <c r="N12" s="13">
        <v>92</v>
      </c>
      <c r="O12" s="29">
        <v>32</v>
      </c>
      <c r="P12" s="29">
        <v>89</v>
      </c>
      <c r="Q12" s="30">
        <v>121</v>
      </c>
    </row>
    <row r="13" spans="2:17" s="1" customFormat="1" ht="15" customHeight="1">
      <c r="B13" s="11">
        <v>3</v>
      </c>
      <c r="C13" s="29">
        <v>849</v>
      </c>
      <c r="D13" s="29">
        <v>808</v>
      </c>
      <c r="E13" s="30">
        <v>1657</v>
      </c>
      <c r="F13" s="12">
        <v>33</v>
      </c>
      <c r="G13" s="29">
        <v>1502</v>
      </c>
      <c r="H13" s="29">
        <v>1381</v>
      </c>
      <c r="I13" s="30">
        <v>2883</v>
      </c>
      <c r="J13" s="12">
        <v>63</v>
      </c>
      <c r="K13" s="29">
        <v>1278</v>
      </c>
      <c r="L13" s="29">
        <v>1307</v>
      </c>
      <c r="M13" s="30">
        <v>2585</v>
      </c>
      <c r="N13" s="13">
        <v>93</v>
      </c>
      <c r="O13" s="29">
        <v>20</v>
      </c>
      <c r="P13" s="29">
        <v>82</v>
      </c>
      <c r="Q13" s="30">
        <v>102</v>
      </c>
    </row>
    <row r="14" spans="2:17" s="1" customFormat="1" ht="15" customHeight="1">
      <c r="B14" s="9">
        <v>4</v>
      </c>
      <c r="C14" s="29">
        <v>827</v>
      </c>
      <c r="D14" s="29">
        <v>780</v>
      </c>
      <c r="E14" s="30">
        <v>1607</v>
      </c>
      <c r="F14" s="12">
        <v>34</v>
      </c>
      <c r="G14" s="29">
        <v>1511</v>
      </c>
      <c r="H14" s="29">
        <v>1344</v>
      </c>
      <c r="I14" s="30">
        <v>2855</v>
      </c>
      <c r="J14" s="12">
        <v>64</v>
      </c>
      <c r="K14" s="29">
        <v>1035</v>
      </c>
      <c r="L14" s="29">
        <v>1066</v>
      </c>
      <c r="M14" s="30">
        <v>2101</v>
      </c>
      <c r="N14" s="13">
        <v>94</v>
      </c>
      <c r="O14" s="29">
        <v>21</v>
      </c>
      <c r="P14" s="29">
        <v>69</v>
      </c>
      <c r="Q14" s="30">
        <v>90</v>
      </c>
    </row>
    <row r="15" spans="2:17" s="1" customFormat="1" ht="15" customHeight="1">
      <c r="B15" s="11">
        <v>5</v>
      </c>
      <c r="C15" s="29">
        <v>828</v>
      </c>
      <c r="D15" s="29">
        <v>710</v>
      </c>
      <c r="E15" s="30">
        <v>1538</v>
      </c>
      <c r="F15" s="12">
        <v>35</v>
      </c>
      <c r="G15" s="29">
        <v>1647</v>
      </c>
      <c r="H15" s="29">
        <v>1524</v>
      </c>
      <c r="I15" s="30">
        <v>3171</v>
      </c>
      <c r="J15" s="12">
        <v>65</v>
      </c>
      <c r="K15" s="29">
        <v>637</v>
      </c>
      <c r="L15" s="29">
        <v>703</v>
      </c>
      <c r="M15" s="30">
        <v>1340</v>
      </c>
      <c r="N15" s="13">
        <v>95</v>
      </c>
      <c r="O15" s="29">
        <v>19</v>
      </c>
      <c r="P15" s="29">
        <v>49</v>
      </c>
      <c r="Q15" s="30">
        <v>68</v>
      </c>
    </row>
    <row r="16" spans="2:17" s="1" customFormat="1" ht="15" customHeight="1">
      <c r="B16" s="9">
        <v>6</v>
      </c>
      <c r="C16" s="29">
        <v>831</v>
      </c>
      <c r="D16" s="29">
        <v>747</v>
      </c>
      <c r="E16" s="30">
        <v>1578</v>
      </c>
      <c r="F16" s="12">
        <v>36</v>
      </c>
      <c r="G16" s="29">
        <v>1671</v>
      </c>
      <c r="H16" s="29">
        <v>1525</v>
      </c>
      <c r="I16" s="30">
        <v>3196</v>
      </c>
      <c r="J16" s="12">
        <v>66</v>
      </c>
      <c r="K16" s="29">
        <v>804</v>
      </c>
      <c r="L16" s="29">
        <v>850</v>
      </c>
      <c r="M16" s="30">
        <v>1654</v>
      </c>
      <c r="N16" s="13">
        <v>96</v>
      </c>
      <c r="O16" s="29">
        <v>6</v>
      </c>
      <c r="P16" s="29">
        <v>34</v>
      </c>
      <c r="Q16" s="30">
        <v>40</v>
      </c>
    </row>
    <row r="17" spans="2:17" s="1" customFormat="1" ht="15" customHeight="1">
      <c r="B17" s="11">
        <v>7</v>
      </c>
      <c r="C17" s="29">
        <v>835</v>
      </c>
      <c r="D17" s="29">
        <v>757</v>
      </c>
      <c r="E17" s="30">
        <v>1592</v>
      </c>
      <c r="F17" s="12">
        <v>37</v>
      </c>
      <c r="G17" s="29">
        <v>1709</v>
      </c>
      <c r="H17" s="29">
        <v>1617</v>
      </c>
      <c r="I17" s="30">
        <v>3326</v>
      </c>
      <c r="J17" s="12">
        <v>67</v>
      </c>
      <c r="K17" s="29">
        <v>884</v>
      </c>
      <c r="L17" s="29">
        <v>1060</v>
      </c>
      <c r="M17" s="30">
        <v>1944</v>
      </c>
      <c r="N17" s="13">
        <v>97</v>
      </c>
      <c r="O17" s="29">
        <v>13</v>
      </c>
      <c r="P17" s="29">
        <v>38</v>
      </c>
      <c r="Q17" s="30">
        <v>51</v>
      </c>
    </row>
    <row r="18" spans="2:17" s="1" customFormat="1" ht="15" customHeight="1">
      <c r="B18" s="9">
        <v>8</v>
      </c>
      <c r="C18" s="29">
        <v>828</v>
      </c>
      <c r="D18" s="29">
        <v>782</v>
      </c>
      <c r="E18" s="30">
        <v>1610</v>
      </c>
      <c r="F18" s="12">
        <v>38</v>
      </c>
      <c r="G18" s="29">
        <v>1835</v>
      </c>
      <c r="H18" s="29">
        <v>1633</v>
      </c>
      <c r="I18" s="30">
        <v>3468</v>
      </c>
      <c r="J18" s="12">
        <v>68</v>
      </c>
      <c r="K18" s="29">
        <v>864</v>
      </c>
      <c r="L18" s="29">
        <v>911</v>
      </c>
      <c r="M18" s="30">
        <v>1775</v>
      </c>
      <c r="N18" s="13">
        <v>98</v>
      </c>
      <c r="O18" s="29">
        <v>3</v>
      </c>
      <c r="P18" s="29">
        <v>27</v>
      </c>
      <c r="Q18" s="30">
        <v>30</v>
      </c>
    </row>
    <row r="19" spans="2:17" s="1" customFormat="1" ht="15" customHeight="1">
      <c r="B19" s="11">
        <v>9</v>
      </c>
      <c r="C19" s="29">
        <v>871</v>
      </c>
      <c r="D19" s="29">
        <v>838</v>
      </c>
      <c r="E19" s="30">
        <v>1709</v>
      </c>
      <c r="F19" s="12">
        <v>39</v>
      </c>
      <c r="G19" s="29">
        <v>1751</v>
      </c>
      <c r="H19" s="29">
        <v>1733</v>
      </c>
      <c r="I19" s="30">
        <v>3484</v>
      </c>
      <c r="J19" s="12">
        <v>69</v>
      </c>
      <c r="K19" s="29">
        <v>930</v>
      </c>
      <c r="L19" s="29">
        <v>994</v>
      </c>
      <c r="M19" s="30">
        <v>1924</v>
      </c>
      <c r="N19" s="13">
        <v>99</v>
      </c>
      <c r="O19" s="29">
        <v>3</v>
      </c>
      <c r="P19" s="29">
        <v>17</v>
      </c>
      <c r="Q19" s="30">
        <v>20</v>
      </c>
    </row>
    <row r="20" spans="2:17" s="1" customFormat="1" ht="15" customHeight="1">
      <c r="B20" s="9">
        <v>10</v>
      </c>
      <c r="C20" s="29">
        <v>855</v>
      </c>
      <c r="D20" s="29">
        <v>901</v>
      </c>
      <c r="E20" s="30">
        <v>1756</v>
      </c>
      <c r="F20" s="12">
        <v>40</v>
      </c>
      <c r="G20" s="29">
        <v>1746</v>
      </c>
      <c r="H20" s="29">
        <v>1580</v>
      </c>
      <c r="I20" s="30">
        <v>3326</v>
      </c>
      <c r="J20" s="12">
        <v>70</v>
      </c>
      <c r="K20" s="29">
        <v>843</v>
      </c>
      <c r="L20" s="29">
        <v>954</v>
      </c>
      <c r="M20" s="30">
        <v>1797</v>
      </c>
      <c r="N20" s="13">
        <v>100</v>
      </c>
      <c r="O20" s="29">
        <v>0</v>
      </c>
      <c r="P20" s="29">
        <v>12</v>
      </c>
      <c r="Q20" s="30">
        <v>12</v>
      </c>
    </row>
    <row r="21" spans="2:17" s="1" customFormat="1" ht="15" customHeight="1">
      <c r="B21" s="11">
        <v>11</v>
      </c>
      <c r="C21" s="29">
        <v>905</v>
      </c>
      <c r="D21" s="29">
        <v>842</v>
      </c>
      <c r="E21" s="30">
        <v>1747</v>
      </c>
      <c r="F21" s="12">
        <v>41</v>
      </c>
      <c r="G21" s="29">
        <v>1676</v>
      </c>
      <c r="H21" s="29">
        <v>1596</v>
      </c>
      <c r="I21" s="30">
        <v>3272</v>
      </c>
      <c r="J21" s="12">
        <v>71</v>
      </c>
      <c r="K21" s="29">
        <v>695</v>
      </c>
      <c r="L21" s="29">
        <v>813</v>
      </c>
      <c r="M21" s="30">
        <v>1508</v>
      </c>
      <c r="N21" s="13">
        <v>101</v>
      </c>
      <c r="O21" s="29">
        <v>0</v>
      </c>
      <c r="P21" s="29">
        <v>3</v>
      </c>
      <c r="Q21" s="30">
        <v>3</v>
      </c>
    </row>
    <row r="22" spans="2:17" s="1" customFormat="1" ht="15" customHeight="1">
      <c r="B22" s="9">
        <v>12</v>
      </c>
      <c r="C22" s="29">
        <v>882</v>
      </c>
      <c r="D22" s="29">
        <v>868</v>
      </c>
      <c r="E22" s="30">
        <v>1750</v>
      </c>
      <c r="F22" s="12">
        <v>42</v>
      </c>
      <c r="G22" s="29">
        <v>1714</v>
      </c>
      <c r="H22" s="29">
        <v>1544</v>
      </c>
      <c r="I22" s="30">
        <v>3258</v>
      </c>
      <c r="J22" s="12">
        <v>72</v>
      </c>
      <c r="K22" s="29">
        <v>645</v>
      </c>
      <c r="L22" s="29">
        <v>750</v>
      </c>
      <c r="M22" s="30">
        <v>1395</v>
      </c>
      <c r="N22" s="13">
        <v>102</v>
      </c>
      <c r="O22" s="29">
        <v>0</v>
      </c>
      <c r="P22" s="29">
        <v>7</v>
      </c>
      <c r="Q22" s="30">
        <v>7</v>
      </c>
    </row>
    <row r="23" spans="2:17" s="1" customFormat="1" ht="15" customHeight="1">
      <c r="B23" s="11">
        <v>13</v>
      </c>
      <c r="C23" s="29">
        <v>882</v>
      </c>
      <c r="D23" s="29">
        <v>826</v>
      </c>
      <c r="E23" s="30">
        <v>1708</v>
      </c>
      <c r="F23" s="12">
        <v>43</v>
      </c>
      <c r="G23" s="29">
        <v>1583</v>
      </c>
      <c r="H23" s="29">
        <v>1562</v>
      </c>
      <c r="I23" s="30">
        <v>3145</v>
      </c>
      <c r="J23" s="12">
        <v>73</v>
      </c>
      <c r="K23" s="29">
        <v>692</v>
      </c>
      <c r="L23" s="29">
        <v>784</v>
      </c>
      <c r="M23" s="30">
        <v>1476</v>
      </c>
      <c r="N23" s="13">
        <v>103</v>
      </c>
      <c r="O23" s="29">
        <v>1</v>
      </c>
      <c r="P23" s="29">
        <v>2</v>
      </c>
      <c r="Q23" s="30">
        <v>3</v>
      </c>
    </row>
    <row r="24" spans="2:17" s="1" customFormat="1" ht="15" customHeight="1">
      <c r="B24" s="9">
        <v>14</v>
      </c>
      <c r="C24" s="29">
        <v>927</v>
      </c>
      <c r="D24" s="29">
        <v>859</v>
      </c>
      <c r="E24" s="30">
        <v>1786</v>
      </c>
      <c r="F24" s="12">
        <v>44</v>
      </c>
      <c r="G24" s="29">
        <v>1527</v>
      </c>
      <c r="H24" s="29">
        <v>1432</v>
      </c>
      <c r="I24" s="30">
        <v>2959</v>
      </c>
      <c r="J24" s="12">
        <v>74</v>
      </c>
      <c r="K24" s="29">
        <v>628</v>
      </c>
      <c r="L24" s="29">
        <v>716</v>
      </c>
      <c r="M24" s="30">
        <v>1344</v>
      </c>
      <c r="N24" s="13">
        <v>104</v>
      </c>
      <c r="O24" s="29">
        <v>1</v>
      </c>
      <c r="P24" s="29">
        <v>1</v>
      </c>
      <c r="Q24" s="30">
        <v>2</v>
      </c>
    </row>
    <row r="25" spans="2:17" s="1" customFormat="1" ht="15" customHeight="1">
      <c r="B25" s="11">
        <v>15</v>
      </c>
      <c r="C25" s="29">
        <v>944</v>
      </c>
      <c r="D25" s="29">
        <v>834</v>
      </c>
      <c r="E25" s="30">
        <v>1778</v>
      </c>
      <c r="F25" s="12">
        <v>45</v>
      </c>
      <c r="G25" s="29">
        <v>1396</v>
      </c>
      <c r="H25" s="29">
        <v>1321</v>
      </c>
      <c r="I25" s="30">
        <v>2717</v>
      </c>
      <c r="J25" s="12">
        <v>75</v>
      </c>
      <c r="K25" s="29">
        <v>627</v>
      </c>
      <c r="L25" s="29">
        <v>742</v>
      </c>
      <c r="M25" s="30">
        <v>1369</v>
      </c>
      <c r="N25" s="13">
        <v>105</v>
      </c>
      <c r="O25" s="29">
        <v>0</v>
      </c>
      <c r="P25" s="29">
        <v>1</v>
      </c>
      <c r="Q25" s="30">
        <v>1</v>
      </c>
    </row>
    <row r="26" spans="2:17" s="1" customFormat="1" ht="15" customHeight="1">
      <c r="B26" s="9">
        <v>16</v>
      </c>
      <c r="C26" s="29">
        <v>897</v>
      </c>
      <c r="D26" s="29">
        <v>875</v>
      </c>
      <c r="E26" s="30">
        <v>1772</v>
      </c>
      <c r="F26" s="12">
        <v>46</v>
      </c>
      <c r="G26" s="29">
        <v>1650</v>
      </c>
      <c r="H26" s="29">
        <v>1449</v>
      </c>
      <c r="I26" s="30">
        <v>3099</v>
      </c>
      <c r="J26" s="12">
        <v>76</v>
      </c>
      <c r="K26" s="29">
        <v>535</v>
      </c>
      <c r="L26" s="29">
        <v>665</v>
      </c>
      <c r="M26" s="30">
        <v>1200</v>
      </c>
      <c r="N26" s="13">
        <v>106</v>
      </c>
      <c r="O26" s="29">
        <v>0</v>
      </c>
      <c r="P26" s="29">
        <v>0</v>
      </c>
      <c r="Q26" s="30">
        <v>0</v>
      </c>
    </row>
    <row r="27" spans="2:17" s="1" customFormat="1" ht="15" customHeight="1">
      <c r="B27" s="11">
        <v>17</v>
      </c>
      <c r="C27" s="29">
        <v>837</v>
      </c>
      <c r="D27" s="29">
        <v>821</v>
      </c>
      <c r="E27" s="30">
        <v>1658</v>
      </c>
      <c r="F27" s="12">
        <v>47</v>
      </c>
      <c r="G27" s="29">
        <v>1512</v>
      </c>
      <c r="H27" s="29">
        <v>1337</v>
      </c>
      <c r="I27" s="30">
        <v>2849</v>
      </c>
      <c r="J27" s="12">
        <v>77</v>
      </c>
      <c r="K27" s="29">
        <v>498</v>
      </c>
      <c r="L27" s="29">
        <v>567</v>
      </c>
      <c r="M27" s="30">
        <v>1065</v>
      </c>
      <c r="N27" s="13">
        <v>107</v>
      </c>
      <c r="O27" s="29">
        <v>0</v>
      </c>
      <c r="P27" s="29">
        <v>2</v>
      </c>
      <c r="Q27" s="30">
        <v>2</v>
      </c>
    </row>
    <row r="28" spans="2:17" s="1" customFormat="1" ht="15" customHeight="1">
      <c r="B28" s="9">
        <v>18</v>
      </c>
      <c r="C28" s="29">
        <v>861</v>
      </c>
      <c r="D28" s="29">
        <v>843</v>
      </c>
      <c r="E28" s="30">
        <v>1704</v>
      </c>
      <c r="F28" s="12">
        <v>48</v>
      </c>
      <c r="G28" s="29">
        <v>1375</v>
      </c>
      <c r="H28" s="29">
        <v>1244</v>
      </c>
      <c r="I28" s="30">
        <v>2619</v>
      </c>
      <c r="J28" s="12">
        <v>78</v>
      </c>
      <c r="K28" s="29">
        <v>476</v>
      </c>
      <c r="L28" s="29">
        <v>554</v>
      </c>
      <c r="M28" s="30">
        <v>1030</v>
      </c>
      <c r="N28" s="13">
        <v>108</v>
      </c>
      <c r="O28" s="29">
        <v>0</v>
      </c>
      <c r="P28" s="29">
        <v>0</v>
      </c>
      <c r="Q28" s="30">
        <v>0</v>
      </c>
    </row>
    <row r="29" spans="2:17" s="1" customFormat="1" ht="15" customHeight="1">
      <c r="B29" s="11">
        <v>19</v>
      </c>
      <c r="C29" s="29">
        <v>836</v>
      </c>
      <c r="D29" s="29">
        <v>857</v>
      </c>
      <c r="E29" s="30">
        <v>1693</v>
      </c>
      <c r="F29" s="12">
        <v>49</v>
      </c>
      <c r="G29" s="29">
        <v>1286</v>
      </c>
      <c r="H29" s="29">
        <v>1169</v>
      </c>
      <c r="I29" s="30">
        <v>2455</v>
      </c>
      <c r="J29" s="12">
        <v>79</v>
      </c>
      <c r="K29" s="29">
        <v>400</v>
      </c>
      <c r="L29" s="29">
        <v>535</v>
      </c>
      <c r="M29" s="30">
        <v>935</v>
      </c>
      <c r="N29" s="13">
        <v>109</v>
      </c>
      <c r="O29" s="29">
        <v>0</v>
      </c>
      <c r="P29" s="29">
        <v>0</v>
      </c>
      <c r="Q29" s="30">
        <v>0</v>
      </c>
    </row>
    <row r="30" spans="2:17" s="1" customFormat="1" ht="15" customHeight="1">
      <c r="B30" s="9">
        <v>20</v>
      </c>
      <c r="C30" s="29">
        <v>894</v>
      </c>
      <c r="D30" s="29">
        <v>839</v>
      </c>
      <c r="E30" s="30">
        <v>1733</v>
      </c>
      <c r="F30" s="12">
        <v>50</v>
      </c>
      <c r="G30" s="29">
        <v>1274</v>
      </c>
      <c r="H30" s="29">
        <v>1133</v>
      </c>
      <c r="I30" s="30">
        <v>2407</v>
      </c>
      <c r="J30" s="12">
        <v>80</v>
      </c>
      <c r="K30" s="29">
        <v>361</v>
      </c>
      <c r="L30" s="29">
        <v>473</v>
      </c>
      <c r="M30" s="30">
        <v>834</v>
      </c>
      <c r="N30" s="13">
        <v>110</v>
      </c>
      <c r="O30" s="29">
        <v>0</v>
      </c>
      <c r="P30" s="29">
        <v>0</v>
      </c>
      <c r="Q30" s="30">
        <v>0</v>
      </c>
    </row>
    <row r="31" spans="2:17" s="1" customFormat="1" ht="15" customHeight="1">
      <c r="B31" s="11">
        <v>21</v>
      </c>
      <c r="C31" s="29">
        <v>867</v>
      </c>
      <c r="D31" s="29">
        <v>890</v>
      </c>
      <c r="E31" s="30">
        <v>1757</v>
      </c>
      <c r="F31" s="12">
        <v>51</v>
      </c>
      <c r="G31" s="29">
        <v>1188</v>
      </c>
      <c r="H31" s="29">
        <v>1059</v>
      </c>
      <c r="I31" s="30">
        <v>2247</v>
      </c>
      <c r="J31" s="12">
        <v>81</v>
      </c>
      <c r="K31" s="29">
        <v>308</v>
      </c>
      <c r="L31" s="29">
        <v>393</v>
      </c>
      <c r="M31" s="30">
        <v>701</v>
      </c>
      <c r="N31" s="13">
        <v>111</v>
      </c>
      <c r="O31" s="29">
        <v>0</v>
      </c>
      <c r="P31" s="29">
        <v>0</v>
      </c>
      <c r="Q31" s="30">
        <v>0</v>
      </c>
    </row>
    <row r="32" spans="2:17" s="1" customFormat="1" ht="15" customHeight="1">
      <c r="B32" s="9">
        <v>22</v>
      </c>
      <c r="C32" s="29">
        <v>1061</v>
      </c>
      <c r="D32" s="29">
        <v>978</v>
      </c>
      <c r="E32" s="30">
        <v>2039</v>
      </c>
      <c r="F32" s="12">
        <v>52</v>
      </c>
      <c r="G32" s="29">
        <v>1115</v>
      </c>
      <c r="H32" s="29">
        <v>1050</v>
      </c>
      <c r="I32" s="30">
        <v>2165</v>
      </c>
      <c r="J32" s="12">
        <v>82</v>
      </c>
      <c r="K32" s="29">
        <v>277</v>
      </c>
      <c r="L32" s="29">
        <v>416</v>
      </c>
      <c r="M32" s="30">
        <v>693</v>
      </c>
      <c r="N32" s="13">
        <v>112</v>
      </c>
      <c r="O32" s="29">
        <v>0</v>
      </c>
      <c r="P32" s="29">
        <v>0</v>
      </c>
      <c r="Q32" s="30">
        <v>0</v>
      </c>
    </row>
    <row r="33" spans="2:17" s="1" customFormat="1" ht="15" customHeight="1">
      <c r="B33" s="11">
        <v>23</v>
      </c>
      <c r="C33" s="29">
        <v>1071</v>
      </c>
      <c r="D33" s="29">
        <v>954</v>
      </c>
      <c r="E33" s="30">
        <v>2025</v>
      </c>
      <c r="F33" s="12">
        <v>53</v>
      </c>
      <c r="G33" s="29">
        <v>1099</v>
      </c>
      <c r="H33" s="29">
        <v>898</v>
      </c>
      <c r="I33" s="30">
        <v>1997</v>
      </c>
      <c r="J33" s="12">
        <v>83</v>
      </c>
      <c r="K33" s="29">
        <v>262</v>
      </c>
      <c r="L33" s="29">
        <v>360</v>
      </c>
      <c r="M33" s="30">
        <v>622</v>
      </c>
      <c r="N33" s="13">
        <v>113</v>
      </c>
      <c r="O33" s="29">
        <v>0</v>
      </c>
      <c r="P33" s="29">
        <v>0</v>
      </c>
      <c r="Q33" s="30">
        <v>0</v>
      </c>
    </row>
    <row r="34" spans="2:17" s="1" customFormat="1" ht="15" customHeight="1">
      <c r="B34" s="9">
        <v>24</v>
      </c>
      <c r="C34" s="29">
        <v>1216</v>
      </c>
      <c r="D34" s="29">
        <v>1057</v>
      </c>
      <c r="E34" s="30">
        <v>2273</v>
      </c>
      <c r="F34" s="12">
        <v>54</v>
      </c>
      <c r="G34" s="29">
        <v>1046</v>
      </c>
      <c r="H34" s="29">
        <v>939</v>
      </c>
      <c r="I34" s="30">
        <v>1985</v>
      </c>
      <c r="J34" s="12">
        <v>84</v>
      </c>
      <c r="K34" s="29">
        <v>216</v>
      </c>
      <c r="L34" s="29">
        <v>350</v>
      </c>
      <c r="M34" s="30">
        <v>566</v>
      </c>
      <c r="N34" s="13">
        <v>114</v>
      </c>
      <c r="O34" s="29">
        <v>0</v>
      </c>
      <c r="P34" s="29">
        <v>0</v>
      </c>
      <c r="Q34" s="30">
        <v>0</v>
      </c>
    </row>
    <row r="35" spans="2:17" s="1" customFormat="1" ht="15" customHeight="1">
      <c r="B35" s="11">
        <v>25</v>
      </c>
      <c r="C35" s="29">
        <v>1211</v>
      </c>
      <c r="D35" s="29">
        <v>1067</v>
      </c>
      <c r="E35" s="30">
        <v>2278</v>
      </c>
      <c r="F35" s="12">
        <v>55</v>
      </c>
      <c r="G35" s="29">
        <v>1032</v>
      </c>
      <c r="H35" s="29">
        <v>863</v>
      </c>
      <c r="I35" s="30">
        <v>1895</v>
      </c>
      <c r="J35" s="12">
        <v>85</v>
      </c>
      <c r="K35" s="29">
        <v>193</v>
      </c>
      <c r="L35" s="29">
        <v>324</v>
      </c>
      <c r="M35" s="30">
        <v>517</v>
      </c>
      <c r="N35" s="13">
        <v>115</v>
      </c>
      <c r="O35" s="29">
        <v>0</v>
      </c>
      <c r="P35" s="29">
        <v>0</v>
      </c>
      <c r="Q35" s="30">
        <v>0</v>
      </c>
    </row>
    <row r="36" spans="2:17" s="1" customFormat="1" ht="15" customHeight="1">
      <c r="B36" s="9">
        <v>26</v>
      </c>
      <c r="C36" s="29">
        <v>1261</v>
      </c>
      <c r="D36" s="29">
        <v>1138</v>
      </c>
      <c r="E36" s="30">
        <v>2399</v>
      </c>
      <c r="F36" s="12">
        <v>56</v>
      </c>
      <c r="G36" s="29">
        <v>1017</v>
      </c>
      <c r="H36" s="29">
        <v>960</v>
      </c>
      <c r="I36" s="30">
        <v>1977</v>
      </c>
      <c r="J36" s="12">
        <v>86</v>
      </c>
      <c r="K36" s="29">
        <v>150</v>
      </c>
      <c r="L36" s="29">
        <v>234</v>
      </c>
      <c r="M36" s="30">
        <v>384</v>
      </c>
      <c r="N36" s="13">
        <v>116</v>
      </c>
      <c r="O36" s="29">
        <v>0</v>
      </c>
      <c r="P36" s="29">
        <v>0</v>
      </c>
      <c r="Q36" s="30">
        <v>0</v>
      </c>
    </row>
    <row r="37" spans="2:17" s="1" customFormat="1" ht="15" customHeight="1">
      <c r="B37" s="11">
        <v>27</v>
      </c>
      <c r="C37" s="29">
        <v>1279</v>
      </c>
      <c r="D37" s="29">
        <v>1189</v>
      </c>
      <c r="E37" s="30">
        <v>2468</v>
      </c>
      <c r="F37" s="12">
        <v>57</v>
      </c>
      <c r="G37" s="29">
        <v>1001</v>
      </c>
      <c r="H37" s="29">
        <v>867</v>
      </c>
      <c r="I37" s="30">
        <v>1868</v>
      </c>
      <c r="J37" s="12">
        <v>87</v>
      </c>
      <c r="K37" s="29">
        <v>101</v>
      </c>
      <c r="L37" s="29">
        <v>239</v>
      </c>
      <c r="M37" s="30">
        <v>340</v>
      </c>
      <c r="N37" s="13">
        <v>117</v>
      </c>
      <c r="O37" s="29">
        <v>0</v>
      </c>
      <c r="P37" s="29">
        <v>0</v>
      </c>
      <c r="Q37" s="30">
        <v>0</v>
      </c>
    </row>
    <row r="38" spans="2:17" s="1" customFormat="1" ht="15" customHeight="1">
      <c r="B38" s="9">
        <v>28</v>
      </c>
      <c r="C38" s="29">
        <v>1382</v>
      </c>
      <c r="D38" s="29">
        <v>1130</v>
      </c>
      <c r="E38" s="30">
        <v>2512</v>
      </c>
      <c r="F38" s="12">
        <v>58</v>
      </c>
      <c r="G38" s="29">
        <v>995</v>
      </c>
      <c r="H38" s="29">
        <v>949</v>
      </c>
      <c r="I38" s="30">
        <v>1944</v>
      </c>
      <c r="J38" s="12">
        <v>88</v>
      </c>
      <c r="K38" s="29">
        <v>73</v>
      </c>
      <c r="L38" s="29">
        <v>206</v>
      </c>
      <c r="M38" s="30">
        <v>279</v>
      </c>
      <c r="N38" s="13">
        <v>118</v>
      </c>
      <c r="O38" s="29">
        <v>0</v>
      </c>
      <c r="P38" s="29">
        <v>0</v>
      </c>
      <c r="Q38" s="30">
        <v>0</v>
      </c>
    </row>
    <row r="39" spans="2:17" s="1" customFormat="1" ht="15" customHeight="1">
      <c r="B39" s="14">
        <v>29</v>
      </c>
      <c r="C39" s="31">
        <v>1362</v>
      </c>
      <c r="D39" s="31">
        <v>1203</v>
      </c>
      <c r="E39" s="32">
        <v>2565</v>
      </c>
      <c r="F39" s="15">
        <v>59</v>
      </c>
      <c r="G39" s="31">
        <v>992</v>
      </c>
      <c r="H39" s="31">
        <v>997</v>
      </c>
      <c r="I39" s="32">
        <v>1989</v>
      </c>
      <c r="J39" s="15">
        <v>89</v>
      </c>
      <c r="K39" s="31">
        <v>80</v>
      </c>
      <c r="L39" s="31">
        <v>168</v>
      </c>
      <c r="M39" s="32">
        <v>248</v>
      </c>
      <c r="N39" s="16" t="s">
        <v>7</v>
      </c>
      <c r="O39" s="31">
        <v>0</v>
      </c>
      <c r="P39" s="31">
        <v>0</v>
      </c>
      <c r="Q39" s="32">
        <v>0</v>
      </c>
    </row>
    <row r="40" s="1" customFormat="1" ht="15" customHeight="1"/>
    <row r="41" spans="2:17" s="1" customFormat="1" ht="15" customHeight="1">
      <c r="B41" s="5" t="s">
        <v>5</v>
      </c>
      <c r="C41" s="6" t="s">
        <v>2</v>
      </c>
      <c r="D41" s="6" t="s">
        <v>3</v>
      </c>
      <c r="E41" s="7" t="s">
        <v>6</v>
      </c>
      <c r="F41" s="5" t="s">
        <v>5</v>
      </c>
      <c r="G41" s="6" t="s">
        <v>2</v>
      </c>
      <c r="H41" s="6" t="s">
        <v>3</v>
      </c>
      <c r="I41" s="7" t="s">
        <v>6</v>
      </c>
      <c r="J41" s="5" t="s">
        <v>5</v>
      </c>
      <c r="K41" s="6" t="s">
        <v>2</v>
      </c>
      <c r="L41" s="6" t="s">
        <v>3</v>
      </c>
      <c r="M41" s="7" t="s">
        <v>6</v>
      </c>
      <c r="N41" s="17" t="s">
        <v>5</v>
      </c>
      <c r="O41" s="6" t="s">
        <v>2</v>
      </c>
      <c r="P41" s="6" t="s">
        <v>3</v>
      </c>
      <c r="Q41" s="7" t="s">
        <v>6</v>
      </c>
    </row>
    <row r="42" spans="2:17" s="1" customFormat="1" ht="15" customHeight="1">
      <c r="B42" s="18" t="s">
        <v>8</v>
      </c>
      <c r="C42" s="27">
        <v>4440</v>
      </c>
      <c r="D42" s="27">
        <v>4116</v>
      </c>
      <c r="E42" s="28">
        <v>8556</v>
      </c>
      <c r="F42" s="18" t="s">
        <v>9</v>
      </c>
      <c r="G42" s="27">
        <v>8246</v>
      </c>
      <c r="H42" s="27">
        <v>7714</v>
      </c>
      <c r="I42" s="28">
        <v>15960</v>
      </c>
      <c r="J42" s="18" t="s">
        <v>10</v>
      </c>
      <c r="K42" s="27">
        <v>1424</v>
      </c>
      <c r="L42" s="27">
        <v>1992</v>
      </c>
      <c r="M42" s="28">
        <v>3416</v>
      </c>
      <c r="N42" s="23" t="s">
        <v>11</v>
      </c>
      <c r="O42" s="27">
        <v>13084</v>
      </c>
      <c r="P42" s="27">
        <v>12246</v>
      </c>
      <c r="Q42" s="28">
        <v>25330</v>
      </c>
    </row>
    <row r="43" spans="2:17" s="1" customFormat="1" ht="15" customHeight="1">
      <c r="B43" s="19" t="s">
        <v>12</v>
      </c>
      <c r="C43" s="29">
        <v>4193</v>
      </c>
      <c r="D43" s="29">
        <v>3834</v>
      </c>
      <c r="E43" s="30">
        <v>8027</v>
      </c>
      <c r="F43" s="19" t="s">
        <v>13</v>
      </c>
      <c r="G43" s="29">
        <v>7219</v>
      </c>
      <c r="H43" s="29">
        <v>6520</v>
      </c>
      <c r="I43" s="30">
        <v>13739</v>
      </c>
      <c r="J43" s="19" t="s">
        <v>14</v>
      </c>
      <c r="K43" s="29">
        <v>597</v>
      </c>
      <c r="L43" s="29">
        <v>1171</v>
      </c>
      <c r="M43" s="30">
        <v>1768</v>
      </c>
      <c r="N43" s="24" t="s">
        <v>15</v>
      </c>
      <c r="O43" s="29">
        <v>63877</v>
      </c>
      <c r="P43" s="29">
        <v>59129</v>
      </c>
      <c r="Q43" s="30">
        <v>123006</v>
      </c>
    </row>
    <row r="44" spans="2:19" s="1" customFormat="1" ht="15" customHeight="1">
      <c r="B44" s="19" t="s">
        <v>16</v>
      </c>
      <c r="C44" s="29">
        <v>4451</v>
      </c>
      <c r="D44" s="29">
        <v>4296</v>
      </c>
      <c r="E44" s="30">
        <v>8747</v>
      </c>
      <c r="F44" s="19" t="s">
        <v>17</v>
      </c>
      <c r="G44" s="29">
        <v>5722</v>
      </c>
      <c r="H44" s="29">
        <v>5079</v>
      </c>
      <c r="I44" s="30">
        <v>10801</v>
      </c>
      <c r="J44" s="19" t="s">
        <v>18</v>
      </c>
      <c r="K44" s="29">
        <v>162</v>
      </c>
      <c r="L44" s="29">
        <v>502</v>
      </c>
      <c r="M44" s="30">
        <v>664</v>
      </c>
      <c r="N44" s="25" t="s">
        <v>19</v>
      </c>
      <c r="O44" s="31">
        <v>12387</v>
      </c>
      <c r="P44" s="31">
        <v>15456</v>
      </c>
      <c r="Q44" s="32">
        <v>27843</v>
      </c>
      <c r="S44" s="4"/>
    </row>
    <row r="45" spans="2:17" s="1" customFormat="1" ht="15" customHeight="1">
      <c r="B45" s="19" t="s">
        <v>20</v>
      </c>
      <c r="C45" s="29">
        <v>4375</v>
      </c>
      <c r="D45" s="29">
        <v>4230</v>
      </c>
      <c r="E45" s="30">
        <v>8605</v>
      </c>
      <c r="F45" s="19" t="s">
        <v>21</v>
      </c>
      <c r="G45" s="29">
        <v>5037</v>
      </c>
      <c r="H45" s="29">
        <v>4636</v>
      </c>
      <c r="I45" s="30">
        <v>9673</v>
      </c>
      <c r="J45" s="19" t="s">
        <v>22</v>
      </c>
      <c r="K45" s="29">
        <v>44</v>
      </c>
      <c r="L45" s="29">
        <v>165</v>
      </c>
      <c r="M45" s="30">
        <v>209</v>
      </c>
      <c r="N45" s="17" t="s">
        <v>1</v>
      </c>
      <c r="O45" s="33">
        <f>SUM(K42:K49,G42:G49,C42:C49)</f>
        <v>89348</v>
      </c>
      <c r="P45" s="33">
        <f>SUM(L42:L49,H42:H49,D42:D49)</f>
        <v>86831</v>
      </c>
      <c r="Q45" s="34">
        <f>SUM(M42:M49,I42:I49,E42:E49)</f>
        <v>176179</v>
      </c>
    </row>
    <row r="46" spans="2:17" s="1" customFormat="1" ht="15.75" customHeight="1">
      <c r="B46" s="19" t="s">
        <v>23</v>
      </c>
      <c r="C46" s="29">
        <v>5109</v>
      </c>
      <c r="D46" s="29">
        <v>4718</v>
      </c>
      <c r="E46" s="30">
        <v>9827</v>
      </c>
      <c r="F46" s="19" t="s">
        <v>24</v>
      </c>
      <c r="G46" s="29">
        <v>5817</v>
      </c>
      <c r="H46" s="29">
        <v>5762</v>
      </c>
      <c r="I46" s="30">
        <v>11579</v>
      </c>
      <c r="J46" s="19" t="s">
        <v>25</v>
      </c>
      <c r="K46" s="29">
        <v>2</v>
      </c>
      <c r="L46" s="29">
        <v>25</v>
      </c>
      <c r="M46" s="30">
        <v>27</v>
      </c>
      <c r="O46" s="4"/>
      <c r="P46" s="4"/>
      <c r="Q46" s="4"/>
    </row>
    <row r="47" spans="2:13" s="1" customFormat="1" ht="15" customHeight="1">
      <c r="B47" s="19" t="s">
        <v>26</v>
      </c>
      <c r="C47" s="29">
        <v>6495</v>
      </c>
      <c r="D47" s="29">
        <v>5727</v>
      </c>
      <c r="E47" s="30">
        <v>12222</v>
      </c>
      <c r="F47" s="19" t="s">
        <v>27</v>
      </c>
      <c r="G47" s="29">
        <v>4119</v>
      </c>
      <c r="H47" s="29">
        <v>4518</v>
      </c>
      <c r="I47" s="30">
        <v>8637</v>
      </c>
      <c r="J47" s="19" t="s">
        <v>28</v>
      </c>
      <c r="K47" s="29">
        <v>0</v>
      </c>
      <c r="L47" s="29">
        <v>3</v>
      </c>
      <c r="M47" s="30">
        <v>3</v>
      </c>
    </row>
    <row r="48" spans="2:13" s="1" customFormat="1" ht="15" customHeight="1">
      <c r="B48" s="19" t="s">
        <v>29</v>
      </c>
      <c r="C48" s="29">
        <v>7244</v>
      </c>
      <c r="D48" s="29">
        <v>6711</v>
      </c>
      <c r="E48" s="30">
        <v>13955</v>
      </c>
      <c r="F48" s="19" t="s">
        <v>30</v>
      </c>
      <c r="G48" s="29">
        <v>3503</v>
      </c>
      <c r="H48" s="29">
        <v>4017</v>
      </c>
      <c r="I48" s="30">
        <v>7520</v>
      </c>
      <c r="J48" s="19" t="s">
        <v>31</v>
      </c>
      <c r="K48" s="29">
        <v>0</v>
      </c>
      <c r="L48" s="29">
        <v>0</v>
      </c>
      <c r="M48" s="30">
        <v>0</v>
      </c>
    </row>
    <row r="49" spans="2:13" s="1" customFormat="1" ht="15" customHeight="1">
      <c r="B49" s="20" t="s">
        <v>32</v>
      </c>
      <c r="C49" s="31">
        <v>8613</v>
      </c>
      <c r="D49" s="31">
        <v>8032</v>
      </c>
      <c r="E49" s="32">
        <v>16645</v>
      </c>
      <c r="F49" s="20" t="s">
        <v>33</v>
      </c>
      <c r="G49" s="31">
        <v>2536</v>
      </c>
      <c r="H49" s="31">
        <v>3063</v>
      </c>
      <c r="I49" s="32">
        <v>5599</v>
      </c>
      <c r="J49" s="20" t="s">
        <v>34</v>
      </c>
      <c r="K49" s="31">
        <v>0</v>
      </c>
      <c r="L49" s="31">
        <v>0</v>
      </c>
      <c r="M49" s="32">
        <v>0</v>
      </c>
    </row>
    <row r="50" ht="15" customHeight="1"/>
  </sheetData>
  <mergeCells count="10">
    <mergeCell ref="O2:P2"/>
    <mergeCell ref="E1:N1"/>
    <mergeCell ref="E2:N2"/>
    <mergeCell ref="L4:L6"/>
    <mergeCell ref="E4:F4"/>
    <mergeCell ref="G4:H4"/>
    <mergeCell ref="I4:J4"/>
    <mergeCell ref="E5:F6"/>
    <mergeCell ref="G5:H6"/>
    <mergeCell ref="I5:J6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 富士通システムソリューションズ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hondac</dc:creator>
  <cp:keywords/>
  <dc:description/>
  <cp:lastModifiedBy>さいたま市</cp:lastModifiedBy>
  <cp:lastPrinted>2008-06-17T10:10:29Z</cp:lastPrinted>
  <dcterms:created xsi:type="dcterms:W3CDTF">2004-10-05T07:40:53Z</dcterms:created>
  <dcterms:modified xsi:type="dcterms:W3CDTF">2011-06-06T01:29:27Z</dcterms:modified>
  <cp:category/>
  <cp:version/>
  <cp:contentType/>
  <cp:contentStatus/>
</cp:coreProperties>
</file>