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5" windowWidth="14220" windowHeight="7515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<sst xmlns="http://schemas.openxmlformats.org/spreadsheetml/2006/main" count="770" uniqueCount="47">
  <si>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</si>
  <si>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</si>
  <si>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</si>
  <si>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</si>
  <si>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</si>
  <si>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</si>
  <si>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</si>
  <si>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</si>
  <si>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</si>
  <si>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</si>
  <si>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</si>
  <si>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</si>
  <si>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</si>
  <si>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</si>
  <si>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</si>
  <si>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</si>
  <si>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</si>
  <si>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</si>
  <si>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</si>
  <si>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</si>
  <si>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</si>
  <si>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</si>
  <si>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</si>
  <si>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</si>
  <si>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</si>
  <si>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</si>
  <si>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</si>
  <si>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</si>
  <si>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</si>
  <si>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</si>
  <si>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</si>
  <si>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</si>
  <si>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</si>
  <si>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</si>
  <si>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</si>
  <si>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</si>
  <si>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西区の年齢別人口　　　　　　　　　</t>
  </si>
  <si>
    <t>さいたま市の年齢別人口</t>
  </si>
  <si>
    <t>北区の年齢別人口　　　　　　　　　　　　　　</t>
  </si>
  <si>
    <t>大宮区の年齢別人口　　　　　　　　　　　　　</t>
  </si>
  <si>
    <t>見沼区の年齢別人口　　　　　　　　　　　　　</t>
  </si>
  <si>
    <t>中央区の年齢別人口　　　　　　　　　　　　　</t>
  </si>
  <si>
    <t>桜区の年齢別人口　　　　　　　　　　　　　　</t>
  </si>
  <si>
    <t>浦和区の年齢別人口　　　　　　　　　　　　　</t>
  </si>
  <si>
    <t>南区の年齢別人口　　　　　　　　　　　　　　</t>
  </si>
  <si>
    <t>緑区の年齢別人口　　　　　　　　　　　　　　</t>
  </si>
  <si>
    <t>岩槻区の年齢別人口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</si>
</sst>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 quotePrefix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 quotePrefix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9" fontId="0" fillId="0" borderId="28" xfId="0" applyNumberFormat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49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7" fillId="0" borderId="44" xfId="43" applyFont="1" applyBorder="1" applyAlignment="1" applyProtection="1">
      <alignment vertical="center"/>
      <protection/>
    </xf>
    <xf numFmtId="0" fontId="6" fillId="0" borderId="44" xfId="0" applyFont="1" applyBorder="1" applyAlignment="1">
      <alignment vertical="center"/>
    </xf>
    <xf numFmtId="0" fontId="0" fillId="0" borderId="44" xfId="0" applyBorder="1" applyAlignment="1">
      <alignment/>
    </xf>
    <xf numFmtId="3" fontId="6" fillId="0" borderId="34" xfId="0" applyNumberFormat="1" applyFont="1" applyBorder="1" applyAlignment="1">
      <alignment vertical="center"/>
    </xf>
    <xf numFmtId="0" fontId="7" fillId="0" borderId="34" xfId="43" applyFont="1" applyBorder="1" applyAlignment="1" applyProtection="1">
      <alignment vertical="center"/>
      <protection/>
    </xf>
    <xf numFmtId="0" fontId="0" fillId="0" borderId="34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42.58806437282447</v>
      </c>
    </row>
    <row r="5" spans="3:14" s="1" customFormat="1" ht="15" customHeight="1">
      <c r="C5" s="3"/>
      <c r="E5" s="44">
        <f>SUM(E10:E39,I10:I39,M10:M39,Q10:Q39)</f>
        <v>1244811</v>
      </c>
      <c r="F5" s="45"/>
      <c r="G5" s="44">
        <f>SUM(C10:C39,G10:G39,K10:K39,O10:O39)</f>
        <v>622344</v>
      </c>
      <c r="H5" s="45"/>
      <c r="I5" s="44">
        <f>SUM(D10:D39,H10:H39,L10:L39,P10:P39)</f>
        <v>622467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41.55890632833288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43.6170190548254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5461</v>
      </c>
      <c r="D10" s="27">
        <v>5134</v>
      </c>
      <c r="E10" s="28">
        <v>10595</v>
      </c>
      <c r="F10" s="9">
        <v>30</v>
      </c>
      <c r="G10" s="27">
        <v>8512</v>
      </c>
      <c r="H10" s="27">
        <v>7672</v>
      </c>
      <c r="I10" s="28">
        <v>16184</v>
      </c>
      <c r="J10" s="9">
        <v>60</v>
      </c>
      <c r="K10" s="27">
        <v>7607</v>
      </c>
      <c r="L10" s="27">
        <v>7503</v>
      </c>
      <c r="M10" s="28">
        <v>15110</v>
      </c>
      <c r="N10" s="10">
        <v>90</v>
      </c>
      <c r="O10" s="27">
        <v>524</v>
      </c>
      <c r="P10" s="27">
        <v>1511</v>
      </c>
      <c r="Q10" s="28">
        <v>2035</v>
      </c>
    </row>
    <row r="11" spans="2:17" s="1" customFormat="1" ht="15" customHeight="1">
      <c r="B11" s="11">
        <v>1</v>
      </c>
      <c r="C11" s="29">
        <v>5858</v>
      </c>
      <c r="D11" s="29">
        <v>5454</v>
      </c>
      <c r="E11" s="30">
        <v>11312</v>
      </c>
      <c r="F11" s="12">
        <v>31</v>
      </c>
      <c r="G11" s="29">
        <v>8347</v>
      </c>
      <c r="H11" s="29">
        <v>7972</v>
      </c>
      <c r="I11" s="30">
        <v>16319</v>
      </c>
      <c r="J11" s="12">
        <v>61</v>
      </c>
      <c r="K11" s="29">
        <v>7874</v>
      </c>
      <c r="L11" s="29">
        <v>7827</v>
      </c>
      <c r="M11" s="30">
        <v>15701</v>
      </c>
      <c r="N11" s="13">
        <v>91</v>
      </c>
      <c r="O11" s="29">
        <v>424</v>
      </c>
      <c r="P11" s="29">
        <v>1313</v>
      </c>
      <c r="Q11" s="30">
        <v>1737</v>
      </c>
    </row>
    <row r="12" spans="2:17" s="1" customFormat="1" ht="15" customHeight="1">
      <c r="B12" s="9">
        <v>2</v>
      </c>
      <c r="C12" s="29">
        <v>5857</v>
      </c>
      <c r="D12" s="29">
        <v>5522</v>
      </c>
      <c r="E12" s="30">
        <v>11379</v>
      </c>
      <c r="F12" s="12">
        <v>32</v>
      </c>
      <c r="G12" s="29">
        <v>8817</v>
      </c>
      <c r="H12" s="29">
        <v>8301</v>
      </c>
      <c r="I12" s="30">
        <v>17118</v>
      </c>
      <c r="J12" s="12">
        <v>62</v>
      </c>
      <c r="K12" s="29">
        <v>8593</v>
      </c>
      <c r="L12" s="29">
        <v>8697</v>
      </c>
      <c r="M12" s="30">
        <v>17290</v>
      </c>
      <c r="N12" s="13">
        <v>92</v>
      </c>
      <c r="O12" s="29">
        <v>335</v>
      </c>
      <c r="P12" s="29">
        <v>1147</v>
      </c>
      <c r="Q12" s="30">
        <v>1482</v>
      </c>
    </row>
    <row r="13" spans="2:17" s="1" customFormat="1" ht="15" customHeight="1">
      <c r="B13" s="11">
        <v>3</v>
      </c>
      <c r="C13" s="29">
        <v>5724</v>
      </c>
      <c r="D13" s="29">
        <v>5630</v>
      </c>
      <c r="E13" s="30">
        <v>11354</v>
      </c>
      <c r="F13" s="12">
        <v>33</v>
      </c>
      <c r="G13" s="29">
        <v>8942</v>
      </c>
      <c r="H13" s="29">
        <v>8592</v>
      </c>
      <c r="I13" s="30">
        <v>17534</v>
      </c>
      <c r="J13" s="12">
        <v>63</v>
      </c>
      <c r="K13" s="29">
        <v>9291</v>
      </c>
      <c r="L13" s="29">
        <v>9790</v>
      </c>
      <c r="M13" s="30">
        <v>19081</v>
      </c>
      <c r="N13" s="13">
        <v>93</v>
      </c>
      <c r="O13" s="29">
        <v>241</v>
      </c>
      <c r="P13" s="29">
        <v>775</v>
      </c>
      <c r="Q13" s="30">
        <v>1016</v>
      </c>
    </row>
    <row r="14" spans="2:17" s="1" customFormat="1" ht="15" customHeight="1">
      <c r="B14" s="9">
        <v>4</v>
      </c>
      <c r="C14" s="29">
        <v>5764</v>
      </c>
      <c r="D14" s="29">
        <v>5600</v>
      </c>
      <c r="E14" s="30">
        <v>11364</v>
      </c>
      <c r="F14" s="12">
        <v>34</v>
      </c>
      <c r="G14" s="29">
        <v>9435</v>
      </c>
      <c r="H14" s="29">
        <v>8936</v>
      </c>
      <c r="I14" s="30">
        <v>18371</v>
      </c>
      <c r="J14" s="12">
        <v>64</v>
      </c>
      <c r="K14" s="29">
        <v>9357</v>
      </c>
      <c r="L14" s="29">
        <v>9740</v>
      </c>
      <c r="M14" s="30">
        <v>19097</v>
      </c>
      <c r="N14" s="13">
        <v>94</v>
      </c>
      <c r="O14" s="29">
        <v>181</v>
      </c>
      <c r="P14" s="29">
        <v>679</v>
      </c>
      <c r="Q14" s="30">
        <v>860</v>
      </c>
    </row>
    <row r="15" spans="2:17" s="1" customFormat="1" ht="15" customHeight="1">
      <c r="B15" s="11">
        <v>5</v>
      </c>
      <c r="C15" s="29">
        <v>5850</v>
      </c>
      <c r="D15" s="29">
        <v>5558</v>
      </c>
      <c r="E15" s="30">
        <v>11408</v>
      </c>
      <c r="F15" s="12">
        <v>35</v>
      </c>
      <c r="G15" s="29">
        <v>9520</v>
      </c>
      <c r="H15" s="29">
        <v>9056</v>
      </c>
      <c r="I15" s="30">
        <v>18576</v>
      </c>
      <c r="J15" s="12">
        <v>65</v>
      </c>
      <c r="K15" s="29">
        <v>9193</v>
      </c>
      <c r="L15" s="29">
        <v>9947</v>
      </c>
      <c r="M15" s="30">
        <v>19140</v>
      </c>
      <c r="N15" s="13">
        <v>95</v>
      </c>
      <c r="O15" s="29">
        <v>140</v>
      </c>
      <c r="P15" s="29">
        <v>525</v>
      </c>
      <c r="Q15" s="30">
        <v>665</v>
      </c>
    </row>
    <row r="16" spans="2:17" s="1" customFormat="1" ht="15" customHeight="1">
      <c r="B16" s="9">
        <v>6</v>
      </c>
      <c r="C16" s="29">
        <v>5713</v>
      </c>
      <c r="D16" s="29">
        <v>5400</v>
      </c>
      <c r="E16" s="30">
        <v>11113</v>
      </c>
      <c r="F16" s="12">
        <v>36</v>
      </c>
      <c r="G16" s="29">
        <v>10127</v>
      </c>
      <c r="H16" s="29">
        <v>9559</v>
      </c>
      <c r="I16" s="30">
        <v>19686</v>
      </c>
      <c r="J16" s="12">
        <v>66</v>
      </c>
      <c r="K16" s="29">
        <v>6173</v>
      </c>
      <c r="L16" s="29">
        <v>6499</v>
      </c>
      <c r="M16" s="30">
        <v>12672</v>
      </c>
      <c r="N16" s="13">
        <v>96</v>
      </c>
      <c r="O16" s="29">
        <v>109</v>
      </c>
      <c r="P16" s="29">
        <v>401</v>
      </c>
      <c r="Q16" s="30">
        <v>510</v>
      </c>
    </row>
    <row r="17" spans="2:17" s="1" customFormat="1" ht="15" customHeight="1">
      <c r="B17" s="11">
        <v>7</v>
      </c>
      <c r="C17" s="29">
        <v>5713</v>
      </c>
      <c r="D17" s="29">
        <v>5285</v>
      </c>
      <c r="E17" s="30">
        <v>10998</v>
      </c>
      <c r="F17" s="12">
        <v>37</v>
      </c>
      <c r="G17" s="29">
        <v>10623</v>
      </c>
      <c r="H17" s="29">
        <v>9789</v>
      </c>
      <c r="I17" s="30">
        <v>20412</v>
      </c>
      <c r="J17" s="12">
        <v>67</v>
      </c>
      <c r="K17" s="29">
        <v>5919</v>
      </c>
      <c r="L17" s="29">
        <v>6420</v>
      </c>
      <c r="M17" s="30">
        <v>12339</v>
      </c>
      <c r="N17" s="13">
        <v>97</v>
      </c>
      <c r="O17" s="29">
        <v>77</v>
      </c>
      <c r="P17" s="29">
        <v>292</v>
      </c>
      <c r="Q17" s="30">
        <v>369</v>
      </c>
    </row>
    <row r="18" spans="2:17" s="1" customFormat="1" ht="15" customHeight="1">
      <c r="B18" s="9">
        <v>8</v>
      </c>
      <c r="C18" s="29">
        <v>5869</v>
      </c>
      <c r="D18" s="29">
        <v>5633</v>
      </c>
      <c r="E18" s="30">
        <v>11502</v>
      </c>
      <c r="F18" s="12">
        <v>38</v>
      </c>
      <c r="G18" s="29">
        <v>11400</v>
      </c>
      <c r="H18" s="29">
        <v>10700</v>
      </c>
      <c r="I18" s="30">
        <v>22100</v>
      </c>
      <c r="J18" s="12">
        <v>68</v>
      </c>
      <c r="K18" s="29">
        <v>7358</v>
      </c>
      <c r="L18" s="29">
        <v>8141</v>
      </c>
      <c r="M18" s="30">
        <v>15499</v>
      </c>
      <c r="N18" s="13">
        <v>98</v>
      </c>
      <c r="O18" s="29">
        <v>65</v>
      </c>
      <c r="P18" s="29">
        <v>231</v>
      </c>
      <c r="Q18" s="30">
        <v>296</v>
      </c>
    </row>
    <row r="19" spans="2:17" s="1" customFormat="1" ht="15" customHeight="1">
      <c r="B19" s="11">
        <v>9</v>
      </c>
      <c r="C19" s="29">
        <v>5727</v>
      </c>
      <c r="D19" s="29">
        <v>5475</v>
      </c>
      <c r="E19" s="30">
        <v>11202</v>
      </c>
      <c r="F19" s="12">
        <v>39</v>
      </c>
      <c r="G19" s="29">
        <v>11676</v>
      </c>
      <c r="H19" s="29">
        <v>11158</v>
      </c>
      <c r="I19" s="30">
        <v>22834</v>
      </c>
      <c r="J19" s="12">
        <v>69</v>
      </c>
      <c r="K19" s="29">
        <v>7451</v>
      </c>
      <c r="L19" s="29">
        <v>8038</v>
      </c>
      <c r="M19" s="30">
        <v>15489</v>
      </c>
      <c r="N19" s="13">
        <v>99</v>
      </c>
      <c r="O19" s="29">
        <v>28</v>
      </c>
      <c r="P19" s="29">
        <v>175</v>
      </c>
      <c r="Q19" s="30">
        <v>203</v>
      </c>
    </row>
    <row r="20" spans="2:17" s="1" customFormat="1" ht="15" customHeight="1">
      <c r="B20" s="9">
        <v>10</v>
      </c>
      <c r="C20" s="29">
        <v>5999</v>
      </c>
      <c r="D20" s="29">
        <v>5739</v>
      </c>
      <c r="E20" s="30">
        <v>11738</v>
      </c>
      <c r="F20" s="12">
        <v>40</v>
      </c>
      <c r="G20" s="29">
        <v>11793</v>
      </c>
      <c r="H20" s="29">
        <v>11145</v>
      </c>
      <c r="I20" s="30">
        <v>22938</v>
      </c>
      <c r="J20" s="12">
        <v>70</v>
      </c>
      <c r="K20" s="29">
        <v>7385</v>
      </c>
      <c r="L20" s="29">
        <v>8048</v>
      </c>
      <c r="M20" s="30">
        <v>15433</v>
      </c>
      <c r="N20" s="13">
        <v>100</v>
      </c>
      <c r="O20" s="29">
        <v>22</v>
      </c>
      <c r="P20" s="29">
        <v>100</v>
      </c>
      <c r="Q20" s="30">
        <v>122</v>
      </c>
    </row>
    <row r="21" spans="2:17" s="1" customFormat="1" ht="15" customHeight="1">
      <c r="B21" s="11">
        <v>11</v>
      </c>
      <c r="C21" s="29">
        <v>6110</v>
      </c>
      <c r="D21" s="29">
        <v>5766</v>
      </c>
      <c r="E21" s="30">
        <v>11876</v>
      </c>
      <c r="F21" s="12">
        <v>41</v>
      </c>
      <c r="G21" s="29">
        <v>11560</v>
      </c>
      <c r="H21" s="29">
        <v>10854</v>
      </c>
      <c r="I21" s="30">
        <v>22414</v>
      </c>
      <c r="J21" s="12">
        <v>71</v>
      </c>
      <c r="K21" s="29">
        <v>7016</v>
      </c>
      <c r="L21" s="29">
        <v>7652</v>
      </c>
      <c r="M21" s="30">
        <v>14668</v>
      </c>
      <c r="N21" s="13">
        <v>101</v>
      </c>
      <c r="O21" s="29">
        <v>8</v>
      </c>
      <c r="P21" s="29">
        <v>68</v>
      </c>
      <c r="Q21" s="30">
        <v>76</v>
      </c>
    </row>
    <row r="22" spans="2:17" s="1" customFormat="1" ht="15" customHeight="1">
      <c r="B22" s="9">
        <v>12</v>
      </c>
      <c r="C22" s="29">
        <v>6235</v>
      </c>
      <c r="D22" s="29">
        <v>5904</v>
      </c>
      <c r="E22" s="30">
        <v>12139</v>
      </c>
      <c r="F22" s="12">
        <v>42</v>
      </c>
      <c r="G22" s="29">
        <v>11068</v>
      </c>
      <c r="H22" s="29">
        <v>10551</v>
      </c>
      <c r="I22" s="30">
        <v>21619</v>
      </c>
      <c r="J22" s="12">
        <v>72</v>
      </c>
      <c r="K22" s="29">
        <v>6312</v>
      </c>
      <c r="L22" s="29">
        <v>6804</v>
      </c>
      <c r="M22" s="30">
        <v>13116</v>
      </c>
      <c r="N22" s="13">
        <v>102</v>
      </c>
      <c r="O22" s="29">
        <v>2</v>
      </c>
      <c r="P22" s="29">
        <v>48</v>
      </c>
      <c r="Q22" s="30">
        <v>50</v>
      </c>
    </row>
    <row r="23" spans="2:17" s="1" customFormat="1" ht="15" customHeight="1">
      <c r="B23" s="11">
        <v>13</v>
      </c>
      <c r="C23" s="29">
        <v>6053</v>
      </c>
      <c r="D23" s="29">
        <v>5915</v>
      </c>
      <c r="E23" s="30">
        <v>11968</v>
      </c>
      <c r="F23" s="12">
        <v>43</v>
      </c>
      <c r="G23" s="29">
        <v>11031</v>
      </c>
      <c r="H23" s="29">
        <v>10331</v>
      </c>
      <c r="I23" s="30">
        <v>21362</v>
      </c>
      <c r="J23" s="12">
        <v>73</v>
      </c>
      <c r="K23" s="29">
        <v>5213</v>
      </c>
      <c r="L23" s="29">
        <v>5948</v>
      </c>
      <c r="M23" s="30">
        <v>11161</v>
      </c>
      <c r="N23" s="13">
        <v>103</v>
      </c>
      <c r="O23" s="29">
        <v>3</v>
      </c>
      <c r="P23" s="29">
        <v>21</v>
      </c>
      <c r="Q23" s="30">
        <v>24</v>
      </c>
    </row>
    <row r="24" spans="2:17" s="1" customFormat="1" ht="15" customHeight="1">
      <c r="B24" s="9">
        <v>14</v>
      </c>
      <c r="C24" s="29">
        <v>6222</v>
      </c>
      <c r="D24" s="29">
        <v>5892</v>
      </c>
      <c r="E24" s="30">
        <v>12114</v>
      </c>
      <c r="F24" s="12">
        <v>44</v>
      </c>
      <c r="G24" s="29">
        <v>10663</v>
      </c>
      <c r="H24" s="29">
        <v>9780</v>
      </c>
      <c r="I24" s="30">
        <v>20443</v>
      </c>
      <c r="J24" s="12">
        <v>74</v>
      </c>
      <c r="K24" s="29">
        <v>5385</v>
      </c>
      <c r="L24" s="29">
        <v>5838</v>
      </c>
      <c r="M24" s="30">
        <v>11223</v>
      </c>
      <c r="N24" s="13">
        <v>104</v>
      </c>
      <c r="O24" s="29">
        <v>2</v>
      </c>
      <c r="P24" s="29">
        <v>13</v>
      </c>
      <c r="Q24" s="30">
        <v>15</v>
      </c>
    </row>
    <row r="25" spans="2:17" s="1" customFormat="1" ht="15" customHeight="1">
      <c r="B25" s="11">
        <v>15</v>
      </c>
      <c r="C25" s="29">
        <v>6213</v>
      </c>
      <c r="D25" s="29">
        <v>5965</v>
      </c>
      <c r="E25" s="30">
        <v>12178</v>
      </c>
      <c r="F25" s="12">
        <v>45</v>
      </c>
      <c r="G25" s="29">
        <v>10756</v>
      </c>
      <c r="H25" s="29">
        <v>10278</v>
      </c>
      <c r="I25" s="30">
        <v>21034</v>
      </c>
      <c r="J25" s="12">
        <v>75</v>
      </c>
      <c r="K25" s="29">
        <v>5258</v>
      </c>
      <c r="L25" s="29">
        <v>5934</v>
      </c>
      <c r="M25" s="30">
        <v>11192</v>
      </c>
      <c r="N25" s="13">
        <v>105</v>
      </c>
      <c r="O25" s="29">
        <v>1</v>
      </c>
      <c r="P25" s="29">
        <v>7</v>
      </c>
      <c r="Q25" s="30">
        <v>8</v>
      </c>
    </row>
    <row r="26" spans="2:17" s="1" customFormat="1" ht="15" customHeight="1">
      <c r="B26" s="9">
        <v>16</v>
      </c>
      <c r="C26" s="29">
        <v>6099</v>
      </c>
      <c r="D26" s="29">
        <v>5842</v>
      </c>
      <c r="E26" s="30">
        <v>11941</v>
      </c>
      <c r="F26" s="12">
        <v>46</v>
      </c>
      <c r="G26" s="29">
        <v>8025</v>
      </c>
      <c r="H26" s="29">
        <v>7747</v>
      </c>
      <c r="I26" s="30">
        <v>15772</v>
      </c>
      <c r="J26" s="12">
        <v>76</v>
      </c>
      <c r="K26" s="29">
        <v>5016</v>
      </c>
      <c r="L26" s="29">
        <v>5911</v>
      </c>
      <c r="M26" s="30">
        <v>10927</v>
      </c>
      <c r="N26" s="13">
        <v>106</v>
      </c>
      <c r="O26" s="29">
        <v>0</v>
      </c>
      <c r="P26" s="29">
        <v>3</v>
      </c>
      <c r="Q26" s="30">
        <v>3</v>
      </c>
    </row>
    <row r="27" spans="2:17" s="1" customFormat="1" ht="15" customHeight="1">
      <c r="B27" s="11">
        <v>17</v>
      </c>
      <c r="C27" s="29">
        <v>6126</v>
      </c>
      <c r="D27" s="29">
        <v>5977</v>
      </c>
      <c r="E27" s="30">
        <v>12103</v>
      </c>
      <c r="F27" s="12">
        <v>47</v>
      </c>
      <c r="G27" s="29">
        <v>10166</v>
      </c>
      <c r="H27" s="29">
        <v>9476</v>
      </c>
      <c r="I27" s="30">
        <v>19642</v>
      </c>
      <c r="J27" s="12">
        <v>77</v>
      </c>
      <c r="K27" s="29">
        <v>4600</v>
      </c>
      <c r="L27" s="29">
        <v>5461</v>
      </c>
      <c r="M27" s="30">
        <v>10061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6387</v>
      </c>
      <c r="D28" s="29">
        <v>6054</v>
      </c>
      <c r="E28" s="30">
        <v>12441</v>
      </c>
      <c r="F28" s="12">
        <v>48</v>
      </c>
      <c r="G28" s="29">
        <v>9536</v>
      </c>
      <c r="H28" s="29">
        <v>8779</v>
      </c>
      <c r="I28" s="30">
        <v>18315</v>
      </c>
      <c r="J28" s="12">
        <v>78</v>
      </c>
      <c r="K28" s="29">
        <v>3886</v>
      </c>
      <c r="L28" s="29">
        <v>4821</v>
      </c>
      <c r="M28" s="30">
        <v>8707</v>
      </c>
      <c r="N28" s="13">
        <v>108</v>
      </c>
      <c r="O28" s="29">
        <v>0</v>
      </c>
      <c r="P28" s="29">
        <v>3</v>
      </c>
      <c r="Q28" s="30">
        <v>3</v>
      </c>
    </row>
    <row r="29" spans="2:17" s="1" customFormat="1" ht="15" customHeight="1">
      <c r="B29" s="11">
        <v>19</v>
      </c>
      <c r="C29" s="29">
        <v>6561</v>
      </c>
      <c r="D29" s="29">
        <v>6085</v>
      </c>
      <c r="E29" s="30">
        <v>12646</v>
      </c>
      <c r="F29" s="12">
        <v>49</v>
      </c>
      <c r="G29" s="29">
        <v>9013</v>
      </c>
      <c r="H29" s="29">
        <v>8381</v>
      </c>
      <c r="I29" s="30">
        <v>17394</v>
      </c>
      <c r="J29" s="12">
        <v>79</v>
      </c>
      <c r="K29" s="29">
        <v>3749</v>
      </c>
      <c r="L29" s="29">
        <v>4591</v>
      </c>
      <c r="M29" s="30">
        <v>8340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6390</v>
      </c>
      <c r="D30" s="29">
        <v>6048</v>
      </c>
      <c r="E30" s="30">
        <v>12438</v>
      </c>
      <c r="F30" s="12">
        <v>50</v>
      </c>
      <c r="G30" s="29">
        <v>8288</v>
      </c>
      <c r="H30" s="29">
        <v>7785</v>
      </c>
      <c r="I30" s="30">
        <v>16073</v>
      </c>
      <c r="J30" s="12">
        <v>80</v>
      </c>
      <c r="K30" s="29">
        <v>3292</v>
      </c>
      <c r="L30" s="29">
        <v>4277</v>
      </c>
      <c r="M30" s="30">
        <v>7569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6543</v>
      </c>
      <c r="D31" s="29">
        <v>6118</v>
      </c>
      <c r="E31" s="30">
        <v>12661</v>
      </c>
      <c r="F31" s="12">
        <v>51</v>
      </c>
      <c r="G31" s="29">
        <v>8138</v>
      </c>
      <c r="H31" s="29">
        <v>7441</v>
      </c>
      <c r="I31" s="30">
        <v>15579</v>
      </c>
      <c r="J31" s="12">
        <v>81</v>
      </c>
      <c r="K31" s="29">
        <v>2892</v>
      </c>
      <c r="L31" s="29">
        <v>4033</v>
      </c>
      <c r="M31" s="30">
        <v>6925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6546</v>
      </c>
      <c r="D32" s="29">
        <v>6142</v>
      </c>
      <c r="E32" s="30">
        <v>12688</v>
      </c>
      <c r="F32" s="12">
        <v>52</v>
      </c>
      <c r="G32" s="29">
        <v>7962</v>
      </c>
      <c r="H32" s="29">
        <v>7361</v>
      </c>
      <c r="I32" s="30">
        <v>15323</v>
      </c>
      <c r="J32" s="12">
        <v>82</v>
      </c>
      <c r="K32" s="29">
        <v>2603</v>
      </c>
      <c r="L32" s="29">
        <v>3760</v>
      </c>
      <c r="M32" s="30">
        <v>6363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6779</v>
      </c>
      <c r="D33" s="29">
        <v>6373</v>
      </c>
      <c r="E33" s="30">
        <v>13152</v>
      </c>
      <c r="F33" s="12">
        <v>53</v>
      </c>
      <c r="G33" s="29">
        <v>7701</v>
      </c>
      <c r="H33" s="29">
        <v>7209</v>
      </c>
      <c r="I33" s="30">
        <v>14910</v>
      </c>
      <c r="J33" s="12">
        <v>83</v>
      </c>
      <c r="K33" s="29">
        <v>2228</v>
      </c>
      <c r="L33" s="29">
        <v>3340</v>
      </c>
      <c r="M33" s="30">
        <v>5568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7310</v>
      </c>
      <c r="D34" s="29">
        <v>6915</v>
      </c>
      <c r="E34" s="30">
        <v>14225</v>
      </c>
      <c r="F34" s="12">
        <v>54</v>
      </c>
      <c r="G34" s="29">
        <v>7657</v>
      </c>
      <c r="H34" s="29">
        <v>6810</v>
      </c>
      <c r="I34" s="30">
        <v>14467</v>
      </c>
      <c r="J34" s="12">
        <v>84</v>
      </c>
      <c r="K34" s="29">
        <v>2023</v>
      </c>
      <c r="L34" s="29">
        <v>3202</v>
      </c>
      <c r="M34" s="30">
        <v>5225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7443</v>
      </c>
      <c r="D35" s="29">
        <v>6976</v>
      </c>
      <c r="E35" s="30">
        <v>14419</v>
      </c>
      <c r="F35" s="12">
        <v>55</v>
      </c>
      <c r="G35" s="29">
        <v>7070</v>
      </c>
      <c r="H35" s="29">
        <v>6632</v>
      </c>
      <c r="I35" s="30">
        <v>13702</v>
      </c>
      <c r="J35" s="12">
        <v>85</v>
      </c>
      <c r="K35" s="29">
        <v>1700</v>
      </c>
      <c r="L35" s="29">
        <v>2840</v>
      </c>
      <c r="M35" s="30">
        <v>4540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7598</v>
      </c>
      <c r="D36" s="29">
        <v>7196</v>
      </c>
      <c r="E36" s="30">
        <v>14794</v>
      </c>
      <c r="F36" s="12">
        <v>56</v>
      </c>
      <c r="G36" s="29">
        <v>7249</v>
      </c>
      <c r="H36" s="29">
        <v>6608</v>
      </c>
      <c r="I36" s="30">
        <v>13857</v>
      </c>
      <c r="J36" s="12">
        <v>86</v>
      </c>
      <c r="K36" s="29">
        <v>1483</v>
      </c>
      <c r="L36" s="29">
        <v>2650</v>
      </c>
      <c r="M36" s="30">
        <v>4133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7754</v>
      </c>
      <c r="D37" s="29">
        <v>7305</v>
      </c>
      <c r="E37" s="30">
        <v>15059</v>
      </c>
      <c r="F37" s="12">
        <v>57</v>
      </c>
      <c r="G37" s="29">
        <v>7216</v>
      </c>
      <c r="H37" s="29">
        <v>6851</v>
      </c>
      <c r="I37" s="30">
        <v>14067</v>
      </c>
      <c r="J37" s="12">
        <v>87</v>
      </c>
      <c r="K37" s="29">
        <v>1200</v>
      </c>
      <c r="L37" s="29">
        <v>2267</v>
      </c>
      <c r="M37" s="30">
        <v>3467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8019</v>
      </c>
      <c r="D38" s="29">
        <v>7566</v>
      </c>
      <c r="E38" s="30">
        <v>15585</v>
      </c>
      <c r="F38" s="12">
        <v>58</v>
      </c>
      <c r="G38" s="29">
        <v>7082</v>
      </c>
      <c r="H38" s="29">
        <v>6716</v>
      </c>
      <c r="I38" s="30">
        <v>13798</v>
      </c>
      <c r="J38" s="12">
        <v>88</v>
      </c>
      <c r="K38" s="29">
        <v>900</v>
      </c>
      <c r="L38" s="29">
        <v>1958</v>
      </c>
      <c r="M38" s="30">
        <v>2858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8100</v>
      </c>
      <c r="D39" s="31">
        <v>7713</v>
      </c>
      <c r="E39" s="32">
        <v>15813</v>
      </c>
      <c r="F39" s="15">
        <v>59</v>
      </c>
      <c r="G39" s="31">
        <v>7165</v>
      </c>
      <c r="H39" s="31">
        <v>6895</v>
      </c>
      <c r="I39" s="32">
        <v>14060</v>
      </c>
      <c r="J39" s="15">
        <v>89</v>
      </c>
      <c r="K39" s="31">
        <v>663</v>
      </c>
      <c r="L39" s="31">
        <v>1671</v>
      </c>
      <c r="M39" s="32">
        <v>2334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28664</v>
      </c>
      <c r="D42" s="27">
        <v>27340</v>
      </c>
      <c r="E42" s="28">
        <v>56004</v>
      </c>
      <c r="F42" s="18" t="s">
        <v>8</v>
      </c>
      <c r="G42" s="27">
        <v>56115</v>
      </c>
      <c r="H42" s="27">
        <v>52661</v>
      </c>
      <c r="I42" s="28">
        <v>108776</v>
      </c>
      <c r="J42" s="18" t="s">
        <v>9</v>
      </c>
      <c r="K42" s="27">
        <v>13038</v>
      </c>
      <c r="L42" s="27">
        <v>18612</v>
      </c>
      <c r="M42" s="28">
        <v>31650</v>
      </c>
      <c r="N42" s="23" t="s">
        <v>10</v>
      </c>
      <c r="O42" s="27">
        <v>88155</v>
      </c>
      <c r="P42" s="27">
        <v>83907</v>
      </c>
      <c r="Q42" s="28">
        <v>172062</v>
      </c>
    </row>
    <row r="43" spans="2:17" s="1" customFormat="1" ht="15" customHeight="1">
      <c r="B43" s="19" t="s">
        <v>11</v>
      </c>
      <c r="C43" s="29">
        <v>28872</v>
      </c>
      <c r="D43" s="29">
        <v>27351</v>
      </c>
      <c r="E43" s="30">
        <v>56223</v>
      </c>
      <c r="F43" s="19" t="s">
        <v>12</v>
      </c>
      <c r="G43" s="29">
        <v>47496</v>
      </c>
      <c r="H43" s="29">
        <v>44661</v>
      </c>
      <c r="I43" s="30">
        <v>92157</v>
      </c>
      <c r="J43" s="19" t="s">
        <v>13</v>
      </c>
      <c r="K43" s="29">
        <v>5946</v>
      </c>
      <c r="L43" s="29">
        <v>11386</v>
      </c>
      <c r="M43" s="30">
        <v>17332</v>
      </c>
      <c r="N43" s="24" t="s">
        <v>14</v>
      </c>
      <c r="O43" s="29">
        <v>423128</v>
      </c>
      <c r="P43" s="29">
        <v>401197</v>
      </c>
      <c r="Q43" s="30">
        <v>824325</v>
      </c>
    </row>
    <row r="44" spans="2:19" s="1" customFormat="1" ht="15" customHeight="1">
      <c r="B44" s="19" t="s">
        <v>15</v>
      </c>
      <c r="C44" s="29">
        <v>30619</v>
      </c>
      <c r="D44" s="29">
        <v>29216</v>
      </c>
      <c r="E44" s="30">
        <v>59835</v>
      </c>
      <c r="F44" s="19" t="s">
        <v>16</v>
      </c>
      <c r="G44" s="29">
        <v>39746</v>
      </c>
      <c r="H44" s="29">
        <v>36606</v>
      </c>
      <c r="I44" s="30">
        <v>76352</v>
      </c>
      <c r="J44" s="19" t="s">
        <v>17</v>
      </c>
      <c r="K44" s="29">
        <v>1705</v>
      </c>
      <c r="L44" s="29">
        <v>5425</v>
      </c>
      <c r="M44" s="30">
        <v>7130</v>
      </c>
      <c r="N44" s="25" t="s">
        <v>18</v>
      </c>
      <c r="O44" s="31">
        <v>111061</v>
      </c>
      <c r="P44" s="31">
        <v>137363</v>
      </c>
      <c r="Q44" s="32">
        <v>248424</v>
      </c>
      <c r="S44" s="4"/>
    </row>
    <row r="45" spans="2:17" s="1" customFormat="1" ht="15" customHeight="1">
      <c r="B45" s="19" t="s">
        <v>19</v>
      </c>
      <c r="C45" s="29">
        <v>31386</v>
      </c>
      <c r="D45" s="29">
        <v>29923</v>
      </c>
      <c r="E45" s="30">
        <v>61309</v>
      </c>
      <c r="F45" s="19" t="s">
        <v>20</v>
      </c>
      <c r="G45" s="29">
        <v>35782</v>
      </c>
      <c r="H45" s="29">
        <v>33702</v>
      </c>
      <c r="I45" s="30">
        <v>69484</v>
      </c>
      <c r="J45" s="19" t="s">
        <v>21</v>
      </c>
      <c r="K45" s="29">
        <v>419</v>
      </c>
      <c r="L45" s="29">
        <v>1624</v>
      </c>
      <c r="M45" s="30">
        <v>2043</v>
      </c>
      <c r="N45" s="17" t="s">
        <v>0</v>
      </c>
      <c r="O45" s="33">
        <f>SUM(K42:K49,G42:G49,C42:C49)</f>
        <v>622344</v>
      </c>
      <c r="P45" s="33">
        <f>SUM(L42:L49,H42:H49,D42:D49)</f>
        <v>622467</v>
      </c>
      <c r="Q45" s="34">
        <f>SUM(M42:M49,I42:I49,E42:E49)</f>
        <v>1244811</v>
      </c>
    </row>
    <row r="46" spans="2:17" s="1" customFormat="1" ht="15.75" customHeight="1">
      <c r="B46" s="19" t="s">
        <v>22</v>
      </c>
      <c r="C46" s="29">
        <v>33568</v>
      </c>
      <c r="D46" s="29">
        <v>31596</v>
      </c>
      <c r="E46" s="30">
        <v>65164</v>
      </c>
      <c r="F46" s="19" t="s">
        <v>23</v>
      </c>
      <c r="G46" s="29">
        <v>42722</v>
      </c>
      <c r="H46" s="29">
        <v>43557</v>
      </c>
      <c r="I46" s="30">
        <v>86279</v>
      </c>
      <c r="J46" s="19" t="s">
        <v>24</v>
      </c>
      <c r="K46" s="29">
        <v>37</v>
      </c>
      <c r="L46" s="29">
        <v>250</v>
      </c>
      <c r="M46" s="30">
        <v>287</v>
      </c>
      <c r="O46" s="4"/>
      <c r="P46" s="4"/>
      <c r="Q46" s="4"/>
    </row>
    <row r="47" spans="2:13" s="1" customFormat="1" ht="15" customHeight="1">
      <c r="B47" s="19" t="s">
        <v>25</v>
      </c>
      <c r="C47" s="29">
        <v>38914</v>
      </c>
      <c r="D47" s="29">
        <v>36756</v>
      </c>
      <c r="E47" s="30">
        <v>75670</v>
      </c>
      <c r="F47" s="19" t="s">
        <v>26</v>
      </c>
      <c r="G47" s="29">
        <v>36094</v>
      </c>
      <c r="H47" s="29">
        <v>39045</v>
      </c>
      <c r="I47" s="30">
        <v>75139</v>
      </c>
      <c r="J47" s="19" t="s">
        <v>27</v>
      </c>
      <c r="K47" s="29">
        <v>2</v>
      </c>
      <c r="L47" s="29">
        <v>13</v>
      </c>
      <c r="M47" s="30">
        <v>15</v>
      </c>
    </row>
    <row r="48" spans="2:13" s="1" customFormat="1" ht="15" customHeight="1">
      <c r="B48" s="19" t="s">
        <v>28</v>
      </c>
      <c r="C48" s="29">
        <v>44053</v>
      </c>
      <c r="D48" s="29">
        <v>41473</v>
      </c>
      <c r="E48" s="30">
        <v>85526</v>
      </c>
      <c r="F48" s="19" t="s">
        <v>29</v>
      </c>
      <c r="G48" s="29">
        <v>31311</v>
      </c>
      <c r="H48" s="29">
        <v>34290</v>
      </c>
      <c r="I48" s="30">
        <v>65601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53346</v>
      </c>
      <c r="D49" s="31">
        <v>50262</v>
      </c>
      <c r="E49" s="32">
        <v>103608</v>
      </c>
      <c r="F49" s="20" t="s">
        <v>32</v>
      </c>
      <c r="G49" s="31">
        <v>22509</v>
      </c>
      <c r="H49" s="31">
        <v>26718</v>
      </c>
      <c r="I49" s="32">
        <v>49227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41.575262452340745</v>
      </c>
    </row>
    <row r="5" spans="3:14" s="1" customFormat="1" ht="15" customHeight="1">
      <c r="C5" s="3"/>
      <c r="E5" s="44">
        <f>SUM(E10:E39,I10:I39,M10:M39,Q10:Q39)</f>
        <v>114878</v>
      </c>
      <c r="F5" s="45"/>
      <c r="G5" s="44">
        <f>SUM(C10:C39,G10:G39,K10:K39,O10:O39)</f>
        <v>57141</v>
      </c>
      <c r="H5" s="45"/>
      <c r="I5" s="44">
        <f>SUM(D10:D39,H10:H39,L10:L39,P10:P39)</f>
        <v>57737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40.71880086102799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42.42288307324593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520</v>
      </c>
      <c r="D10" s="27">
        <v>530</v>
      </c>
      <c r="E10" s="28">
        <v>1050</v>
      </c>
      <c r="F10" s="9">
        <v>30</v>
      </c>
      <c r="G10" s="27">
        <v>702</v>
      </c>
      <c r="H10" s="27">
        <v>665</v>
      </c>
      <c r="I10" s="28">
        <v>1367</v>
      </c>
      <c r="J10" s="9">
        <v>60</v>
      </c>
      <c r="K10" s="27">
        <v>713</v>
      </c>
      <c r="L10" s="27">
        <v>709</v>
      </c>
      <c r="M10" s="28">
        <v>1422</v>
      </c>
      <c r="N10" s="10">
        <v>90</v>
      </c>
      <c r="O10" s="27">
        <v>46</v>
      </c>
      <c r="P10" s="27">
        <v>144</v>
      </c>
      <c r="Q10" s="28">
        <v>190</v>
      </c>
    </row>
    <row r="11" spans="2:17" s="1" customFormat="1" ht="15" customHeight="1">
      <c r="B11" s="11">
        <v>1</v>
      </c>
      <c r="C11" s="29">
        <v>564</v>
      </c>
      <c r="D11" s="29">
        <v>555</v>
      </c>
      <c r="E11" s="30">
        <v>1119</v>
      </c>
      <c r="F11" s="12">
        <v>31</v>
      </c>
      <c r="G11" s="29">
        <v>716</v>
      </c>
      <c r="H11" s="29">
        <v>712</v>
      </c>
      <c r="I11" s="30">
        <v>1428</v>
      </c>
      <c r="J11" s="12">
        <v>61</v>
      </c>
      <c r="K11" s="29">
        <v>749</v>
      </c>
      <c r="L11" s="29">
        <v>686</v>
      </c>
      <c r="M11" s="30">
        <v>1435</v>
      </c>
      <c r="N11" s="13">
        <v>91</v>
      </c>
      <c r="O11" s="29">
        <v>31</v>
      </c>
      <c r="P11" s="29">
        <v>110</v>
      </c>
      <c r="Q11" s="30">
        <v>141</v>
      </c>
    </row>
    <row r="12" spans="2:17" s="1" customFormat="1" ht="15" customHeight="1">
      <c r="B12" s="9">
        <v>2</v>
      </c>
      <c r="C12" s="29">
        <v>624</v>
      </c>
      <c r="D12" s="29">
        <v>593</v>
      </c>
      <c r="E12" s="30">
        <v>1217</v>
      </c>
      <c r="F12" s="12">
        <v>32</v>
      </c>
      <c r="G12" s="29">
        <v>778</v>
      </c>
      <c r="H12" s="29">
        <v>762</v>
      </c>
      <c r="I12" s="30">
        <v>1540</v>
      </c>
      <c r="J12" s="12">
        <v>62</v>
      </c>
      <c r="K12" s="29">
        <v>793</v>
      </c>
      <c r="L12" s="29">
        <v>744</v>
      </c>
      <c r="M12" s="30">
        <v>1537</v>
      </c>
      <c r="N12" s="13">
        <v>92</v>
      </c>
      <c r="O12" s="29">
        <v>29</v>
      </c>
      <c r="P12" s="29">
        <v>84</v>
      </c>
      <c r="Q12" s="30">
        <v>113</v>
      </c>
    </row>
    <row r="13" spans="2:17" s="1" customFormat="1" ht="15" customHeight="1">
      <c r="B13" s="11">
        <v>3</v>
      </c>
      <c r="C13" s="29">
        <v>613</v>
      </c>
      <c r="D13" s="29">
        <v>614</v>
      </c>
      <c r="E13" s="30">
        <v>1227</v>
      </c>
      <c r="F13" s="12">
        <v>33</v>
      </c>
      <c r="G13" s="29">
        <v>809</v>
      </c>
      <c r="H13" s="29">
        <v>806</v>
      </c>
      <c r="I13" s="30">
        <v>1615</v>
      </c>
      <c r="J13" s="12">
        <v>63</v>
      </c>
      <c r="K13" s="29">
        <v>848</v>
      </c>
      <c r="L13" s="29">
        <v>919</v>
      </c>
      <c r="M13" s="30">
        <v>1767</v>
      </c>
      <c r="N13" s="13">
        <v>93</v>
      </c>
      <c r="O13" s="29">
        <v>24</v>
      </c>
      <c r="P13" s="29">
        <v>62</v>
      </c>
      <c r="Q13" s="30">
        <v>86</v>
      </c>
    </row>
    <row r="14" spans="2:17" s="1" customFormat="1" ht="15" customHeight="1">
      <c r="B14" s="9">
        <v>4</v>
      </c>
      <c r="C14" s="29">
        <v>605</v>
      </c>
      <c r="D14" s="29">
        <v>576</v>
      </c>
      <c r="E14" s="30">
        <v>1181</v>
      </c>
      <c r="F14" s="12">
        <v>34</v>
      </c>
      <c r="G14" s="29">
        <v>899</v>
      </c>
      <c r="H14" s="29">
        <v>856</v>
      </c>
      <c r="I14" s="30">
        <v>1755</v>
      </c>
      <c r="J14" s="12">
        <v>64</v>
      </c>
      <c r="K14" s="29">
        <v>876</v>
      </c>
      <c r="L14" s="29">
        <v>911</v>
      </c>
      <c r="M14" s="30">
        <v>1787</v>
      </c>
      <c r="N14" s="13">
        <v>94</v>
      </c>
      <c r="O14" s="29">
        <v>19</v>
      </c>
      <c r="P14" s="29">
        <v>60</v>
      </c>
      <c r="Q14" s="30">
        <v>79</v>
      </c>
    </row>
    <row r="15" spans="2:17" s="1" customFormat="1" ht="15" customHeight="1">
      <c r="B15" s="11">
        <v>5</v>
      </c>
      <c r="C15" s="29">
        <v>580</v>
      </c>
      <c r="D15" s="29">
        <v>633</v>
      </c>
      <c r="E15" s="30">
        <v>1213</v>
      </c>
      <c r="F15" s="12">
        <v>35</v>
      </c>
      <c r="G15" s="29">
        <v>886</v>
      </c>
      <c r="H15" s="29">
        <v>820</v>
      </c>
      <c r="I15" s="30">
        <v>1706</v>
      </c>
      <c r="J15" s="12">
        <v>65</v>
      </c>
      <c r="K15" s="29">
        <v>856</v>
      </c>
      <c r="L15" s="29">
        <v>904</v>
      </c>
      <c r="M15" s="30">
        <v>1760</v>
      </c>
      <c r="N15" s="13">
        <v>95</v>
      </c>
      <c r="O15" s="29">
        <v>8</v>
      </c>
      <c r="P15" s="29">
        <v>43</v>
      </c>
      <c r="Q15" s="30">
        <v>51</v>
      </c>
    </row>
    <row r="16" spans="2:17" s="1" customFormat="1" ht="15" customHeight="1">
      <c r="B16" s="9">
        <v>6</v>
      </c>
      <c r="C16" s="29">
        <v>632</v>
      </c>
      <c r="D16" s="29">
        <v>568</v>
      </c>
      <c r="E16" s="30">
        <v>1200</v>
      </c>
      <c r="F16" s="12">
        <v>36</v>
      </c>
      <c r="G16" s="29">
        <v>935</v>
      </c>
      <c r="H16" s="29">
        <v>907</v>
      </c>
      <c r="I16" s="30">
        <v>1842</v>
      </c>
      <c r="J16" s="12">
        <v>66</v>
      </c>
      <c r="K16" s="29">
        <v>575</v>
      </c>
      <c r="L16" s="29">
        <v>581</v>
      </c>
      <c r="M16" s="30">
        <v>1156</v>
      </c>
      <c r="N16" s="13">
        <v>96</v>
      </c>
      <c r="O16" s="29">
        <v>8</v>
      </c>
      <c r="P16" s="29">
        <v>38</v>
      </c>
      <c r="Q16" s="30">
        <v>46</v>
      </c>
    </row>
    <row r="17" spans="2:17" s="1" customFormat="1" ht="15" customHeight="1">
      <c r="B17" s="11">
        <v>7</v>
      </c>
      <c r="C17" s="29">
        <v>610</v>
      </c>
      <c r="D17" s="29">
        <v>539</v>
      </c>
      <c r="E17" s="30">
        <v>1149</v>
      </c>
      <c r="F17" s="12">
        <v>37</v>
      </c>
      <c r="G17" s="29">
        <v>979</v>
      </c>
      <c r="H17" s="29">
        <v>934</v>
      </c>
      <c r="I17" s="30">
        <v>1913</v>
      </c>
      <c r="J17" s="12">
        <v>67</v>
      </c>
      <c r="K17" s="29">
        <v>552</v>
      </c>
      <c r="L17" s="29">
        <v>563</v>
      </c>
      <c r="M17" s="30">
        <v>1115</v>
      </c>
      <c r="N17" s="13">
        <v>97</v>
      </c>
      <c r="O17" s="29">
        <v>4</v>
      </c>
      <c r="P17" s="29">
        <v>22</v>
      </c>
      <c r="Q17" s="30">
        <v>26</v>
      </c>
    </row>
    <row r="18" spans="2:17" s="1" customFormat="1" ht="15" customHeight="1">
      <c r="B18" s="9">
        <v>8</v>
      </c>
      <c r="C18" s="29">
        <v>631</v>
      </c>
      <c r="D18" s="29">
        <v>581</v>
      </c>
      <c r="E18" s="30">
        <v>1212</v>
      </c>
      <c r="F18" s="12">
        <v>38</v>
      </c>
      <c r="G18" s="29">
        <v>1095</v>
      </c>
      <c r="H18" s="29">
        <v>1024</v>
      </c>
      <c r="I18" s="30">
        <v>2119</v>
      </c>
      <c r="J18" s="12">
        <v>68</v>
      </c>
      <c r="K18" s="29">
        <v>709</v>
      </c>
      <c r="L18" s="29">
        <v>729</v>
      </c>
      <c r="M18" s="30">
        <v>1438</v>
      </c>
      <c r="N18" s="13">
        <v>98</v>
      </c>
      <c r="O18" s="29">
        <v>5</v>
      </c>
      <c r="P18" s="29">
        <v>23</v>
      </c>
      <c r="Q18" s="30">
        <v>28</v>
      </c>
    </row>
    <row r="19" spans="2:17" s="1" customFormat="1" ht="15" customHeight="1">
      <c r="B19" s="11">
        <v>9</v>
      </c>
      <c r="C19" s="29">
        <v>604</v>
      </c>
      <c r="D19" s="29">
        <v>528</v>
      </c>
      <c r="E19" s="30">
        <v>1132</v>
      </c>
      <c r="F19" s="12">
        <v>39</v>
      </c>
      <c r="G19" s="29">
        <v>1046</v>
      </c>
      <c r="H19" s="29">
        <v>1033</v>
      </c>
      <c r="I19" s="30">
        <v>2079</v>
      </c>
      <c r="J19" s="12">
        <v>69</v>
      </c>
      <c r="K19" s="29">
        <v>688</v>
      </c>
      <c r="L19" s="29">
        <v>724</v>
      </c>
      <c r="M19" s="30">
        <v>1412</v>
      </c>
      <c r="N19" s="13">
        <v>99</v>
      </c>
      <c r="O19" s="29">
        <v>3</v>
      </c>
      <c r="P19" s="29">
        <v>8</v>
      </c>
      <c r="Q19" s="30">
        <v>11</v>
      </c>
    </row>
    <row r="20" spans="2:17" s="1" customFormat="1" ht="15" customHeight="1">
      <c r="B20" s="9">
        <v>10</v>
      </c>
      <c r="C20" s="29">
        <v>596</v>
      </c>
      <c r="D20" s="29">
        <v>554</v>
      </c>
      <c r="E20" s="30">
        <v>1150</v>
      </c>
      <c r="F20" s="12">
        <v>40</v>
      </c>
      <c r="G20" s="29">
        <v>1134</v>
      </c>
      <c r="H20" s="29">
        <v>1026</v>
      </c>
      <c r="I20" s="30">
        <v>2160</v>
      </c>
      <c r="J20" s="12">
        <v>70</v>
      </c>
      <c r="K20" s="29">
        <v>682</v>
      </c>
      <c r="L20" s="29">
        <v>691</v>
      </c>
      <c r="M20" s="30">
        <v>1373</v>
      </c>
      <c r="N20" s="13">
        <v>100</v>
      </c>
      <c r="O20" s="29">
        <v>2</v>
      </c>
      <c r="P20" s="29">
        <v>13</v>
      </c>
      <c r="Q20" s="30">
        <v>15</v>
      </c>
    </row>
    <row r="21" spans="2:17" s="1" customFormat="1" ht="15" customHeight="1">
      <c r="B21" s="11">
        <v>11</v>
      </c>
      <c r="C21" s="29">
        <v>585</v>
      </c>
      <c r="D21" s="29">
        <v>592</v>
      </c>
      <c r="E21" s="30">
        <v>1177</v>
      </c>
      <c r="F21" s="12">
        <v>41</v>
      </c>
      <c r="G21" s="29">
        <v>1024</v>
      </c>
      <c r="H21" s="29">
        <v>1014</v>
      </c>
      <c r="I21" s="30">
        <v>2038</v>
      </c>
      <c r="J21" s="12">
        <v>71</v>
      </c>
      <c r="K21" s="29">
        <v>619</v>
      </c>
      <c r="L21" s="29">
        <v>668</v>
      </c>
      <c r="M21" s="30">
        <v>1287</v>
      </c>
      <c r="N21" s="13">
        <v>101</v>
      </c>
      <c r="O21" s="29">
        <v>0</v>
      </c>
      <c r="P21" s="29">
        <v>8</v>
      </c>
      <c r="Q21" s="30">
        <v>8</v>
      </c>
    </row>
    <row r="22" spans="2:17" s="1" customFormat="1" ht="15" customHeight="1">
      <c r="B22" s="9">
        <v>12</v>
      </c>
      <c r="C22" s="29">
        <v>605</v>
      </c>
      <c r="D22" s="29">
        <v>585</v>
      </c>
      <c r="E22" s="30">
        <v>1190</v>
      </c>
      <c r="F22" s="12">
        <v>42</v>
      </c>
      <c r="G22" s="29">
        <v>1014</v>
      </c>
      <c r="H22" s="29">
        <v>957</v>
      </c>
      <c r="I22" s="30">
        <v>1971</v>
      </c>
      <c r="J22" s="12">
        <v>72</v>
      </c>
      <c r="K22" s="29">
        <v>581</v>
      </c>
      <c r="L22" s="29">
        <v>595</v>
      </c>
      <c r="M22" s="30">
        <v>1176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619</v>
      </c>
      <c r="D23" s="29">
        <v>588</v>
      </c>
      <c r="E23" s="30">
        <v>1207</v>
      </c>
      <c r="F23" s="12">
        <v>43</v>
      </c>
      <c r="G23" s="29">
        <v>954</v>
      </c>
      <c r="H23" s="29">
        <v>955</v>
      </c>
      <c r="I23" s="30">
        <v>1909</v>
      </c>
      <c r="J23" s="12">
        <v>73</v>
      </c>
      <c r="K23" s="29">
        <v>456</v>
      </c>
      <c r="L23" s="29">
        <v>497</v>
      </c>
      <c r="M23" s="30">
        <v>953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598</v>
      </c>
      <c r="D24" s="29">
        <v>622</v>
      </c>
      <c r="E24" s="30">
        <v>1220</v>
      </c>
      <c r="F24" s="12">
        <v>44</v>
      </c>
      <c r="G24" s="29">
        <v>933</v>
      </c>
      <c r="H24" s="29">
        <v>893</v>
      </c>
      <c r="I24" s="30">
        <v>1826</v>
      </c>
      <c r="J24" s="12">
        <v>74</v>
      </c>
      <c r="K24" s="29">
        <v>452</v>
      </c>
      <c r="L24" s="29">
        <v>513</v>
      </c>
      <c r="M24" s="30">
        <v>965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696</v>
      </c>
      <c r="D25" s="29">
        <v>635</v>
      </c>
      <c r="E25" s="30">
        <v>1331</v>
      </c>
      <c r="F25" s="12">
        <v>45</v>
      </c>
      <c r="G25" s="29">
        <v>961</v>
      </c>
      <c r="H25" s="29">
        <v>949</v>
      </c>
      <c r="I25" s="30">
        <v>1910</v>
      </c>
      <c r="J25" s="12">
        <v>75</v>
      </c>
      <c r="K25" s="29">
        <v>442</v>
      </c>
      <c r="L25" s="29">
        <v>485</v>
      </c>
      <c r="M25" s="30">
        <v>927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657</v>
      </c>
      <c r="D26" s="29">
        <v>621</v>
      </c>
      <c r="E26" s="30">
        <v>1278</v>
      </c>
      <c r="F26" s="12">
        <v>46</v>
      </c>
      <c r="G26" s="29">
        <v>685</v>
      </c>
      <c r="H26" s="29">
        <v>719</v>
      </c>
      <c r="I26" s="30">
        <v>1404</v>
      </c>
      <c r="J26" s="12">
        <v>76</v>
      </c>
      <c r="K26" s="29">
        <v>421</v>
      </c>
      <c r="L26" s="29">
        <v>502</v>
      </c>
      <c r="M26" s="30">
        <v>923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620</v>
      </c>
      <c r="D27" s="29">
        <v>653</v>
      </c>
      <c r="E27" s="30">
        <v>1273</v>
      </c>
      <c r="F27" s="12">
        <v>47</v>
      </c>
      <c r="G27" s="29">
        <v>885</v>
      </c>
      <c r="H27" s="29">
        <v>895</v>
      </c>
      <c r="I27" s="30">
        <v>1780</v>
      </c>
      <c r="J27" s="12">
        <v>77</v>
      </c>
      <c r="K27" s="29">
        <v>389</v>
      </c>
      <c r="L27" s="29">
        <v>467</v>
      </c>
      <c r="M27" s="30">
        <v>856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680</v>
      </c>
      <c r="D28" s="29">
        <v>639</v>
      </c>
      <c r="E28" s="30">
        <v>1319</v>
      </c>
      <c r="F28" s="12">
        <v>48</v>
      </c>
      <c r="G28" s="29">
        <v>897</v>
      </c>
      <c r="H28" s="29">
        <v>794</v>
      </c>
      <c r="I28" s="30">
        <v>1691</v>
      </c>
      <c r="J28" s="12">
        <v>78</v>
      </c>
      <c r="K28" s="29">
        <v>321</v>
      </c>
      <c r="L28" s="29">
        <v>390</v>
      </c>
      <c r="M28" s="30">
        <v>711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660</v>
      </c>
      <c r="D29" s="29">
        <v>603</v>
      </c>
      <c r="E29" s="30">
        <v>1263</v>
      </c>
      <c r="F29" s="12">
        <v>49</v>
      </c>
      <c r="G29" s="29">
        <v>848</v>
      </c>
      <c r="H29" s="29">
        <v>763</v>
      </c>
      <c r="I29" s="30">
        <v>1611</v>
      </c>
      <c r="J29" s="12">
        <v>79</v>
      </c>
      <c r="K29" s="29">
        <v>303</v>
      </c>
      <c r="L29" s="29">
        <v>402</v>
      </c>
      <c r="M29" s="30">
        <v>705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627</v>
      </c>
      <c r="D30" s="29">
        <v>582</v>
      </c>
      <c r="E30" s="30">
        <v>1209</v>
      </c>
      <c r="F30" s="12">
        <v>50</v>
      </c>
      <c r="G30" s="29">
        <v>752</v>
      </c>
      <c r="H30" s="29">
        <v>722</v>
      </c>
      <c r="I30" s="30">
        <v>1474</v>
      </c>
      <c r="J30" s="12">
        <v>80</v>
      </c>
      <c r="K30" s="29">
        <v>275</v>
      </c>
      <c r="L30" s="29">
        <v>346</v>
      </c>
      <c r="M30" s="30">
        <v>621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587</v>
      </c>
      <c r="D31" s="29">
        <v>540</v>
      </c>
      <c r="E31" s="30">
        <v>1127</v>
      </c>
      <c r="F31" s="12">
        <v>51</v>
      </c>
      <c r="G31" s="29">
        <v>735</v>
      </c>
      <c r="H31" s="29">
        <v>674</v>
      </c>
      <c r="I31" s="30">
        <v>1409</v>
      </c>
      <c r="J31" s="12">
        <v>81</v>
      </c>
      <c r="K31" s="29">
        <v>245</v>
      </c>
      <c r="L31" s="29">
        <v>324</v>
      </c>
      <c r="M31" s="30">
        <v>569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560</v>
      </c>
      <c r="D32" s="29">
        <v>530</v>
      </c>
      <c r="E32" s="30">
        <v>1090</v>
      </c>
      <c r="F32" s="12">
        <v>52</v>
      </c>
      <c r="G32" s="29">
        <v>725</v>
      </c>
      <c r="H32" s="29">
        <v>631</v>
      </c>
      <c r="I32" s="30">
        <v>1356</v>
      </c>
      <c r="J32" s="12">
        <v>82</v>
      </c>
      <c r="K32" s="29">
        <v>234</v>
      </c>
      <c r="L32" s="29">
        <v>299</v>
      </c>
      <c r="M32" s="30">
        <v>533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563</v>
      </c>
      <c r="D33" s="29">
        <v>580</v>
      </c>
      <c r="E33" s="30">
        <v>1143</v>
      </c>
      <c r="F33" s="12">
        <v>53</v>
      </c>
      <c r="G33" s="29">
        <v>692</v>
      </c>
      <c r="H33" s="29">
        <v>643</v>
      </c>
      <c r="I33" s="30">
        <v>1335</v>
      </c>
      <c r="J33" s="12">
        <v>83</v>
      </c>
      <c r="K33" s="29">
        <v>191</v>
      </c>
      <c r="L33" s="29">
        <v>311</v>
      </c>
      <c r="M33" s="30">
        <v>502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608</v>
      </c>
      <c r="D34" s="29">
        <v>635</v>
      </c>
      <c r="E34" s="30">
        <v>1243</v>
      </c>
      <c r="F34" s="12">
        <v>54</v>
      </c>
      <c r="G34" s="29">
        <v>643</v>
      </c>
      <c r="H34" s="29">
        <v>648</v>
      </c>
      <c r="I34" s="30">
        <v>1291</v>
      </c>
      <c r="J34" s="12">
        <v>84</v>
      </c>
      <c r="K34" s="29">
        <v>161</v>
      </c>
      <c r="L34" s="29">
        <v>271</v>
      </c>
      <c r="M34" s="30">
        <v>432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622</v>
      </c>
      <c r="D35" s="29">
        <v>630</v>
      </c>
      <c r="E35" s="30">
        <v>1252</v>
      </c>
      <c r="F35" s="12">
        <v>55</v>
      </c>
      <c r="G35" s="29">
        <v>605</v>
      </c>
      <c r="H35" s="29">
        <v>612</v>
      </c>
      <c r="I35" s="30">
        <v>1217</v>
      </c>
      <c r="J35" s="12">
        <v>85</v>
      </c>
      <c r="K35" s="29">
        <v>145</v>
      </c>
      <c r="L35" s="29">
        <v>228</v>
      </c>
      <c r="M35" s="30">
        <v>373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574</v>
      </c>
      <c r="D36" s="29">
        <v>645</v>
      </c>
      <c r="E36" s="30">
        <v>1219</v>
      </c>
      <c r="F36" s="12">
        <v>56</v>
      </c>
      <c r="G36" s="29">
        <v>635</v>
      </c>
      <c r="H36" s="29">
        <v>625</v>
      </c>
      <c r="I36" s="30">
        <v>1260</v>
      </c>
      <c r="J36" s="12">
        <v>86</v>
      </c>
      <c r="K36" s="29">
        <v>127</v>
      </c>
      <c r="L36" s="29">
        <v>244</v>
      </c>
      <c r="M36" s="30">
        <v>371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628</v>
      </c>
      <c r="D37" s="29">
        <v>659</v>
      </c>
      <c r="E37" s="30">
        <v>1287</v>
      </c>
      <c r="F37" s="12">
        <v>57</v>
      </c>
      <c r="G37" s="29">
        <v>702</v>
      </c>
      <c r="H37" s="29">
        <v>667</v>
      </c>
      <c r="I37" s="30">
        <v>1369</v>
      </c>
      <c r="J37" s="12">
        <v>87</v>
      </c>
      <c r="K37" s="29">
        <v>99</v>
      </c>
      <c r="L37" s="29">
        <v>188</v>
      </c>
      <c r="M37" s="30">
        <v>287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632</v>
      </c>
      <c r="D38" s="29">
        <v>658</v>
      </c>
      <c r="E38" s="30">
        <v>1290</v>
      </c>
      <c r="F38" s="12">
        <v>58</v>
      </c>
      <c r="G38" s="29">
        <v>637</v>
      </c>
      <c r="H38" s="29">
        <v>632</v>
      </c>
      <c r="I38" s="30">
        <v>1269</v>
      </c>
      <c r="J38" s="12">
        <v>88</v>
      </c>
      <c r="K38" s="29">
        <v>71</v>
      </c>
      <c r="L38" s="29">
        <v>181</v>
      </c>
      <c r="M38" s="30">
        <v>252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685</v>
      </c>
      <c r="D39" s="31">
        <v>659</v>
      </c>
      <c r="E39" s="32">
        <v>1344</v>
      </c>
      <c r="F39" s="15">
        <v>59</v>
      </c>
      <c r="G39" s="31">
        <v>648</v>
      </c>
      <c r="H39" s="31">
        <v>636</v>
      </c>
      <c r="I39" s="32">
        <v>1284</v>
      </c>
      <c r="J39" s="15">
        <v>89</v>
      </c>
      <c r="K39" s="31">
        <v>49</v>
      </c>
      <c r="L39" s="31">
        <v>141</v>
      </c>
      <c r="M39" s="32">
        <v>190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2926</v>
      </c>
      <c r="D42" s="27">
        <v>2868</v>
      </c>
      <c r="E42" s="28">
        <v>5794</v>
      </c>
      <c r="F42" s="18" t="s">
        <v>8</v>
      </c>
      <c r="G42" s="27">
        <v>5059</v>
      </c>
      <c r="H42" s="27">
        <v>4845</v>
      </c>
      <c r="I42" s="28">
        <v>9904</v>
      </c>
      <c r="J42" s="18" t="s">
        <v>9</v>
      </c>
      <c r="K42" s="27">
        <v>1106</v>
      </c>
      <c r="L42" s="27">
        <v>1551</v>
      </c>
      <c r="M42" s="28">
        <v>2657</v>
      </c>
      <c r="N42" s="23" t="s">
        <v>10</v>
      </c>
      <c r="O42" s="27">
        <v>8986</v>
      </c>
      <c r="P42" s="27">
        <v>8658</v>
      </c>
      <c r="Q42" s="28">
        <v>17644</v>
      </c>
    </row>
    <row r="43" spans="2:17" s="1" customFormat="1" ht="15" customHeight="1">
      <c r="B43" s="19" t="s">
        <v>11</v>
      </c>
      <c r="C43" s="29">
        <v>3057</v>
      </c>
      <c r="D43" s="29">
        <v>2849</v>
      </c>
      <c r="E43" s="30">
        <v>5906</v>
      </c>
      <c r="F43" s="19" t="s">
        <v>12</v>
      </c>
      <c r="G43" s="29">
        <v>4276</v>
      </c>
      <c r="H43" s="29">
        <v>4120</v>
      </c>
      <c r="I43" s="30">
        <v>8396</v>
      </c>
      <c r="J43" s="19" t="s">
        <v>13</v>
      </c>
      <c r="K43" s="29">
        <v>491</v>
      </c>
      <c r="L43" s="29">
        <v>982</v>
      </c>
      <c r="M43" s="30">
        <v>1473</v>
      </c>
      <c r="N43" s="24" t="s">
        <v>14</v>
      </c>
      <c r="O43" s="29">
        <v>38332</v>
      </c>
      <c r="P43" s="29">
        <v>37212</v>
      </c>
      <c r="Q43" s="30">
        <v>75544</v>
      </c>
    </row>
    <row r="44" spans="2:19" s="1" customFormat="1" ht="15" customHeight="1">
      <c r="B44" s="19" t="s">
        <v>15</v>
      </c>
      <c r="C44" s="29">
        <v>3003</v>
      </c>
      <c r="D44" s="29">
        <v>2941</v>
      </c>
      <c r="E44" s="30">
        <v>5944</v>
      </c>
      <c r="F44" s="19" t="s">
        <v>16</v>
      </c>
      <c r="G44" s="29">
        <v>3547</v>
      </c>
      <c r="H44" s="29">
        <v>3318</v>
      </c>
      <c r="I44" s="30">
        <v>6865</v>
      </c>
      <c r="J44" s="19" t="s">
        <v>17</v>
      </c>
      <c r="K44" s="29">
        <v>149</v>
      </c>
      <c r="L44" s="29">
        <v>460</v>
      </c>
      <c r="M44" s="30">
        <v>609</v>
      </c>
      <c r="N44" s="25" t="s">
        <v>18</v>
      </c>
      <c r="O44" s="31">
        <v>9823</v>
      </c>
      <c r="P44" s="31">
        <v>11867</v>
      </c>
      <c r="Q44" s="32">
        <v>21690</v>
      </c>
      <c r="S44" s="4"/>
    </row>
    <row r="45" spans="2:17" s="1" customFormat="1" ht="15" customHeight="1">
      <c r="B45" s="19" t="s">
        <v>19</v>
      </c>
      <c r="C45" s="29">
        <v>3313</v>
      </c>
      <c r="D45" s="29">
        <v>3151</v>
      </c>
      <c r="E45" s="30">
        <v>6464</v>
      </c>
      <c r="F45" s="19" t="s">
        <v>20</v>
      </c>
      <c r="G45" s="29">
        <v>3227</v>
      </c>
      <c r="H45" s="29">
        <v>3172</v>
      </c>
      <c r="I45" s="30">
        <v>6399</v>
      </c>
      <c r="J45" s="19" t="s">
        <v>21</v>
      </c>
      <c r="K45" s="29">
        <v>28</v>
      </c>
      <c r="L45" s="29">
        <v>134</v>
      </c>
      <c r="M45" s="30">
        <v>162</v>
      </c>
      <c r="N45" s="17" t="s">
        <v>0</v>
      </c>
      <c r="O45" s="33">
        <f>SUM(K42:K49,G42:G49,C42:C49)</f>
        <v>57141</v>
      </c>
      <c r="P45" s="33">
        <f>SUM(L42:L49,H42:H49,D42:D49)</f>
        <v>57737</v>
      </c>
      <c r="Q45" s="34">
        <f>SUM(M42:M49,I42:I49,E42:E49)</f>
        <v>114878</v>
      </c>
    </row>
    <row r="46" spans="2:17" s="1" customFormat="1" ht="15.75" customHeight="1">
      <c r="B46" s="19" t="s">
        <v>22</v>
      </c>
      <c r="C46" s="29">
        <v>2945</v>
      </c>
      <c r="D46" s="29">
        <v>2867</v>
      </c>
      <c r="E46" s="30">
        <v>5812</v>
      </c>
      <c r="F46" s="19" t="s">
        <v>23</v>
      </c>
      <c r="G46" s="29">
        <v>3979</v>
      </c>
      <c r="H46" s="29">
        <v>3969</v>
      </c>
      <c r="I46" s="30">
        <v>7948</v>
      </c>
      <c r="J46" s="19" t="s">
        <v>24</v>
      </c>
      <c r="K46" s="29">
        <v>3</v>
      </c>
      <c r="L46" s="29">
        <v>27</v>
      </c>
      <c r="M46" s="30">
        <v>30</v>
      </c>
      <c r="O46" s="4"/>
      <c r="P46" s="4"/>
      <c r="Q46" s="4"/>
    </row>
    <row r="47" spans="2:13" s="1" customFormat="1" ht="15" customHeight="1">
      <c r="B47" s="19" t="s">
        <v>25</v>
      </c>
      <c r="C47" s="29">
        <v>3141</v>
      </c>
      <c r="D47" s="29">
        <v>3251</v>
      </c>
      <c r="E47" s="30">
        <v>6392</v>
      </c>
      <c r="F47" s="19" t="s">
        <v>26</v>
      </c>
      <c r="G47" s="29">
        <v>3380</v>
      </c>
      <c r="H47" s="29">
        <v>3501</v>
      </c>
      <c r="I47" s="30">
        <v>6881</v>
      </c>
      <c r="J47" s="19" t="s">
        <v>27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28</v>
      </c>
      <c r="C48" s="29">
        <v>3904</v>
      </c>
      <c r="D48" s="29">
        <v>3801</v>
      </c>
      <c r="E48" s="30">
        <v>7705</v>
      </c>
      <c r="F48" s="19" t="s">
        <v>29</v>
      </c>
      <c r="G48" s="29">
        <v>2790</v>
      </c>
      <c r="H48" s="29">
        <v>2964</v>
      </c>
      <c r="I48" s="30">
        <v>5754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4941</v>
      </c>
      <c r="D49" s="31">
        <v>4718</v>
      </c>
      <c r="E49" s="32">
        <v>9659</v>
      </c>
      <c r="F49" s="20" t="s">
        <v>32</v>
      </c>
      <c r="G49" s="31">
        <v>1876</v>
      </c>
      <c r="H49" s="31">
        <v>2246</v>
      </c>
      <c r="I49" s="32">
        <v>4122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45.299093897842994</v>
      </c>
    </row>
    <row r="5" spans="3:14" s="1" customFormat="1" ht="15" customHeight="1">
      <c r="C5" s="3"/>
      <c r="E5" s="44">
        <f>SUM(E10:E39,I10:I39,M10:M39,Q10:Q39)</f>
        <v>112239</v>
      </c>
      <c r="F5" s="45"/>
      <c r="G5" s="44">
        <f>SUM(C10:C39,G10:G39,K10:K39,O10:O39)</f>
        <v>56649</v>
      </c>
      <c r="H5" s="45"/>
      <c r="I5" s="44">
        <f>SUM(D10:D39,H10:H39,L10:L39,P10:P39)</f>
        <v>55590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44.239880668679056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46.378485339089764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376</v>
      </c>
      <c r="D10" s="27">
        <v>336</v>
      </c>
      <c r="E10" s="28">
        <v>712</v>
      </c>
      <c r="F10" s="9">
        <v>30</v>
      </c>
      <c r="G10" s="27">
        <v>650</v>
      </c>
      <c r="H10" s="27">
        <v>551</v>
      </c>
      <c r="I10" s="28">
        <v>1201</v>
      </c>
      <c r="J10" s="9">
        <v>60</v>
      </c>
      <c r="K10" s="27">
        <v>797</v>
      </c>
      <c r="L10" s="27">
        <v>798</v>
      </c>
      <c r="M10" s="28">
        <v>1595</v>
      </c>
      <c r="N10" s="10">
        <v>90</v>
      </c>
      <c r="O10" s="27">
        <v>41</v>
      </c>
      <c r="P10" s="27">
        <v>154</v>
      </c>
      <c r="Q10" s="28">
        <v>195</v>
      </c>
    </row>
    <row r="11" spans="2:17" s="1" customFormat="1" ht="15" customHeight="1">
      <c r="B11" s="11">
        <v>1</v>
      </c>
      <c r="C11" s="29">
        <v>413</v>
      </c>
      <c r="D11" s="29">
        <v>399</v>
      </c>
      <c r="E11" s="30">
        <v>812</v>
      </c>
      <c r="F11" s="12">
        <v>31</v>
      </c>
      <c r="G11" s="29">
        <v>644</v>
      </c>
      <c r="H11" s="29">
        <v>610</v>
      </c>
      <c r="I11" s="30">
        <v>1254</v>
      </c>
      <c r="J11" s="12">
        <v>61</v>
      </c>
      <c r="K11" s="29">
        <v>865</v>
      </c>
      <c r="L11" s="29">
        <v>859</v>
      </c>
      <c r="M11" s="30">
        <v>1724</v>
      </c>
      <c r="N11" s="13">
        <v>91</v>
      </c>
      <c r="O11" s="29">
        <v>38</v>
      </c>
      <c r="P11" s="29">
        <v>122</v>
      </c>
      <c r="Q11" s="30">
        <v>160</v>
      </c>
    </row>
    <row r="12" spans="2:17" s="1" customFormat="1" ht="15" customHeight="1">
      <c r="B12" s="9">
        <v>2</v>
      </c>
      <c r="C12" s="29">
        <v>416</v>
      </c>
      <c r="D12" s="29">
        <v>404</v>
      </c>
      <c r="E12" s="30">
        <v>820</v>
      </c>
      <c r="F12" s="12">
        <v>32</v>
      </c>
      <c r="G12" s="29">
        <v>666</v>
      </c>
      <c r="H12" s="29">
        <v>611</v>
      </c>
      <c r="I12" s="30">
        <v>1277</v>
      </c>
      <c r="J12" s="12">
        <v>62</v>
      </c>
      <c r="K12" s="29">
        <v>971</v>
      </c>
      <c r="L12" s="29">
        <v>995</v>
      </c>
      <c r="M12" s="30">
        <v>1966</v>
      </c>
      <c r="N12" s="13">
        <v>92</v>
      </c>
      <c r="O12" s="29">
        <v>34</v>
      </c>
      <c r="P12" s="29">
        <v>148</v>
      </c>
      <c r="Q12" s="30">
        <v>182</v>
      </c>
    </row>
    <row r="13" spans="2:17" s="1" customFormat="1" ht="15" customHeight="1">
      <c r="B13" s="11">
        <v>3</v>
      </c>
      <c r="C13" s="29">
        <v>456</v>
      </c>
      <c r="D13" s="29">
        <v>439</v>
      </c>
      <c r="E13" s="30">
        <v>895</v>
      </c>
      <c r="F13" s="12">
        <v>33</v>
      </c>
      <c r="G13" s="29">
        <v>662</v>
      </c>
      <c r="H13" s="29">
        <v>644</v>
      </c>
      <c r="I13" s="30">
        <v>1306</v>
      </c>
      <c r="J13" s="12">
        <v>63</v>
      </c>
      <c r="K13" s="29">
        <v>1049</v>
      </c>
      <c r="L13" s="29">
        <v>1142</v>
      </c>
      <c r="M13" s="30">
        <v>2191</v>
      </c>
      <c r="N13" s="13">
        <v>93</v>
      </c>
      <c r="O13" s="29">
        <v>22</v>
      </c>
      <c r="P13" s="29">
        <v>81</v>
      </c>
      <c r="Q13" s="30">
        <v>103</v>
      </c>
    </row>
    <row r="14" spans="2:17" s="1" customFormat="1" ht="15" customHeight="1">
      <c r="B14" s="9">
        <v>4</v>
      </c>
      <c r="C14" s="29">
        <v>478</v>
      </c>
      <c r="D14" s="29">
        <v>427</v>
      </c>
      <c r="E14" s="30">
        <v>905</v>
      </c>
      <c r="F14" s="12">
        <v>34</v>
      </c>
      <c r="G14" s="29">
        <v>769</v>
      </c>
      <c r="H14" s="29">
        <v>688</v>
      </c>
      <c r="I14" s="30">
        <v>1457</v>
      </c>
      <c r="J14" s="12">
        <v>64</v>
      </c>
      <c r="K14" s="29">
        <v>1074</v>
      </c>
      <c r="L14" s="29">
        <v>1102</v>
      </c>
      <c r="M14" s="30">
        <v>2176</v>
      </c>
      <c r="N14" s="13">
        <v>94</v>
      </c>
      <c r="O14" s="29">
        <v>16</v>
      </c>
      <c r="P14" s="29">
        <v>60</v>
      </c>
      <c r="Q14" s="30">
        <v>76</v>
      </c>
    </row>
    <row r="15" spans="2:17" s="1" customFormat="1" ht="15" customHeight="1">
      <c r="B15" s="11">
        <v>5</v>
      </c>
      <c r="C15" s="29">
        <v>470</v>
      </c>
      <c r="D15" s="29">
        <v>474</v>
      </c>
      <c r="E15" s="30">
        <v>944</v>
      </c>
      <c r="F15" s="12">
        <v>35</v>
      </c>
      <c r="G15" s="29">
        <v>778</v>
      </c>
      <c r="H15" s="29">
        <v>715</v>
      </c>
      <c r="I15" s="30">
        <v>1493</v>
      </c>
      <c r="J15" s="12">
        <v>65</v>
      </c>
      <c r="K15" s="29">
        <v>1046</v>
      </c>
      <c r="L15" s="29">
        <v>1253</v>
      </c>
      <c r="M15" s="30">
        <v>2299</v>
      </c>
      <c r="N15" s="13">
        <v>95</v>
      </c>
      <c r="O15" s="29">
        <v>18</v>
      </c>
      <c r="P15" s="29">
        <v>49</v>
      </c>
      <c r="Q15" s="30">
        <v>67</v>
      </c>
    </row>
    <row r="16" spans="2:17" s="1" customFormat="1" ht="15" customHeight="1">
      <c r="B16" s="9">
        <v>6</v>
      </c>
      <c r="C16" s="29">
        <v>470</v>
      </c>
      <c r="D16" s="29">
        <v>474</v>
      </c>
      <c r="E16" s="30">
        <v>944</v>
      </c>
      <c r="F16" s="12">
        <v>36</v>
      </c>
      <c r="G16" s="29">
        <v>842</v>
      </c>
      <c r="H16" s="29">
        <v>751</v>
      </c>
      <c r="I16" s="30">
        <v>1593</v>
      </c>
      <c r="J16" s="12">
        <v>66</v>
      </c>
      <c r="K16" s="29">
        <v>754</v>
      </c>
      <c r="L16" s="29">
        <v>758</v>
      </c>
      <c r="M16" s="30">
        <v>1512</v>
      </c>
      <c r="N16" s="13">
        <v>96</v>
      </c>
      <c r="O16" s="29">
        <v>8</v>
      </c>
      <c r="P16" s="29">
        <v>43</v>
      </c>
      <c r="Q16" s="30">
        <v>51</v>
      </c>
    </row>
    <row r="17" spans="2:17" s="1" customFormat="1" ht="15" customHeight="1">
      <c r="B17" s="11">
        <v>7</v>
      </c>
      <c r="C17" s="29">
        <v>460</v>
      </c>
      <c r="D17" s="29">
        <v>458</v>
      </c>
      <c r="E17" s="30">
        <v>918</v>
      </c>
      <c r="F17" s="12">
        <v>37</v>
      </c>
      <c r="G17" s="29">
        <v>947</v>
      </c>
      <c r="H17" s="29">
        <v>801</v>
      </c>
      <c r="I17" s="30">
        <v>1748</v>
      </c>
      <c r="J17" s="12">
        <v>67</v>
      </c>
      <c r="K17" s="29">
        <v>718</v>
      </c>
      <c r="L17" s="29">
        <v>820</v>
      </c>
      <c r="M17" s="30">
        <v>1538</v>
      </c>
      <c r="N17" s="13">
        <v>97</v>
      </c>
      <c r="O17" s="29">
        <v>3</v>
      </c>
      <c r="P17" s="29">
        <v>35</v>
      </c>
      <c r="Q17" s="30">
        <v>38</v>
      </c>
    </row>
    <row r="18" spans="2:17" s="1" customFormat="1" ht="15" customHeight="1">
      <c r="B18" s="9">
        <v>8</v>
      </c>
      <c r="C18" s="29">
        <v>523</v>
      </c>
      <c r="D18" s="29">
        <v>486</v>
      </c>
      <c r="E18" s="30">
        <v>1009</v>
      </c>
      <c r="F18" s="12">
        <v>38</v>
      </c>
      <c r="G18" s="29">
        <v>976</v>
      </c>
      <c r="H18" s="29">
        <v>862</v>
      </c>
      <c r="I18" s="30">
        <v>1838</v>
      </c>
      <c r="J18" s="12">
        <v>68</v>
      </c>
      <c r="K18" s="29">
        <v>939</v>
      </c>
      <c r="L18" s="29">
        <v>978</v>
      </c>
      <c r="M18" s="30">
        <v>1917</v>
      </c>
      <c r="N18" s="13">
        <v>98</v>
      </c>
      <c r="O18" s="29">
        <v>5</v>
      </c>
      <c r="P18" s="29">
        <v>22</v>
      </c>
      <c r="Q18" s="30">
        <v>27</v>
      </c>
    </row>
    <row r="19" spans="2:17" s="1" customFormat="1" ht="15" customHeight="1">
      <c r="B19" s="11">
        <v>9</v>
      </c>
      <c r="C19" s="29">
        <v>517</v>
      </c>
      <c r="D19" s="29">
        <v>492</v>
      </c>
      <c r="E19" s="30">
        <v>1009</v>
      </c>
      <c r="F19" s="12">
        <v>39</v>
      </c>
      <c r="G19" s="29">
        <v>1015</v>
      </c>
      <c r="H19" s="29">
        <v>932</v>
      </c>
      <c r="I19" s="30">
        <v>1947</v>
      </c>
      <c r="J19" s="12">
        <v>69</v>
      </c>
      <c r="K19" s="29">
        <v>976</v>
      </c>
      <c r="L19" s="29">
        <v>974</v>
      </c>
      <c r="M19" s="30">
        <v>1950</v>
      </c>
      <c r="N19" s="13">
        <v>99</v>
      </c>
      <c r="O19" s="29">
        <v>4</v>
      </c>
      <c r="P19" s="29">
        <v>11</v>
      </c>
      <c r="Q19" s="30">
        <v>15</v>
      </c>
    </row>
    <row r="20" spans="2:17" s="1" customFormat="1" ht="15" customHeight="1">
      <c r="B20" s="9">
        <v>10</v>
      </c>
      <c r="C20" s="29">
        <v>522</v>
      </c>
      <c r="D20" s="29">
        <v>500</v>
      </c>
      <c r="E20" s="30">
        <v>1022</v>
      </c>
      <c r="F20" s="12">
        <v>40</v>
      </c>
      <c r="G20" s="29">
        <v>1033</v>
      </c>
      <c r="H20" s="29">
        <v>897</v>
      </c>
      <c r="I20" s="30">
        <v>1930</v>
      </c>
      <c r="J20" s="12">
        <v>70</v>
      </c>
      <c r="K20" s="29">
        <v>894</v>
      </c>
      <c r="L20" s="29">
        <v>1002</v>
      </c>
      <c r="M20" s="30">
        <v>1896</v>
      </c>
      <c r="N20" s="13">
        <v>100</v>
      </c>
      <c r="O20" s="29">
        <v>2</v>
      </c>
      <c r="P20" s="29">
        <v>14</v>
      </c>
      <c r="Q20" s="30">
        <v>16</v>
      </c>
    </row>
    <row r="21" spans="2:17" s="1" customFormat="1" ht="15" customHeight="1">
      <c r="B21" s="11">
        <v>11</v>
      </c>
      <c r="C21" s="29">
        <v>558</v>
      </c>
      <c r="D21" s="29">
        <v>523</v>
      </c>
      <c r="E21" s="30">
        <v>1081</v>
      </c>
      <c r="F21" s="12">
        <v>41</v>
      </c>
      <c r="G21" s="29">
        <v>1071</v>
      </c>
      <c r="H21" s="29">
        <v>865</v>
      </c>
      <c r="I21" s="30">
        <v>1936</v>
      </c>
      <c r="J21" s="12">
        <v>71</v>
      </c>
      <c r="K21" s="29">
        <v>944</v>
      </c>
      <c r="L21" s="29">
        <v>892</v>
      </c>
      <c r="M21" s="30">
        <v>1836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545</v>
      </c>
      <c r="D22" s="29">
        <v>516</v>
      </c>
      <c r="E22" s="30">
        <v>1061</v>
      </c>
      <c r="F22" s="12">
        <v>42</v>
      </c>
      <c r="G22" s="29">
        <v>912</v>
      </c>
      <c r="H22" s="29">
        <v>833</v>
      </c>
      <c r="I22" s="30">
        <v>1745</v>
      </c>
      <c r="J22" s="12">
        <v>72</v>
      </c>
      <c r="K22" s="29">
        <v>844</v>
      </c>
      <c r="L22" s="29">
        <v>766</v>
      </c>
      <c r="M22" s="30">
        <v>1610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521</v>
      </c>
      <c r="D23" s="29">
        <v>498</v>
      </c>
      <c r="E23" s="30">
        <v>1019</v>
      </c>
      <c r="F23" s="12">
        <v>43</v>
      </c>
      <c r="G23" s="29">
        <v>982</v>
      </c>
      <c r="H23" s="29">
        <v>820</v>
      </c>
      <c r="I23" s="30">
        <v>1802</v>
      </c>
      <c r="J23" s="12">
        <v>73</v>
      </c>
      <c r="K23" s="29">
        <v>637</v>
      </c>
      <c r="L23" s="29">
        <v>662</v>
      </c>
      <c r="M23" s="30">
        <v>1299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537</v>
      </c>
      <c r="D24" s="29">
        <v>528</v>
      </c>
      <c r="E24" s="30">
        <v>1065</v>
      </c>
      <c r="F24" s="12">
        <v>44</v>
      </c>
      <c r="G24" s="29">
        <v>868</v>
      </c>
      <c r="H24" s="29">
        <v>760</v>
      </c>
      <c r="I24" s="30">
        <v>1628</v>
      </c>
      <c r="J24" s="12">
        <v>74</v>
      </c>
      <c r="K24" s="29">
        <v>675</v>
      </c>
      <c r="L24" s="29">
        <v>644</v>
      </c>
      <c r="M24" s="30">
        <v>1319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524</v>
      </c>
      <c r="D25" s="29">
        <v>498</v>
      </c>
      <c r="E25" s="30">
        <v>1022</v>
      </c>
      <c r="F25" s="12">
        <v>45</v>
      </c>
      <c r="G25" s="29">
        <v>897</v>
      </c>
      <c r="H25" s="29">
        <v>785</v>
      </c>
      <c r="I25" s="30">
        <v>1682</v>
      </c>
      <c r="J25" s="12">
        <v>75</v>
      </c>
      <c r="K25" s="29">
        <v>619</v>
      </c>
      <c r="L25" s="29">
        <v>642</v>
      </c>
      <c r="M25" s="30">
        <v>1261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556</v>
      </c>
      <c r="D26" s="29">
        <v>494</v>
      </c>
      <c r="E26" s="30">
        <v>1050</v>
      </c>
      <c r="F26" s="12">
        <v>46</v>
      </c>
      <c r="G26" s="29">
        <v>657</v>
      </c>
      <c r="H26" s="29">
        <v>573</v>
      </c>
      <c r="I26" s="30">
        <v>1230</v>
      </c>
      <c r="J26" s="12">
        <v>76</v>
      </c>
      <c r="K26" s="29">
        <v>608</v>
      </c>
      <c r="L26" s="29">
        <v>612</v>
      </c>
      <c r="M26" s="30">
        <v>1220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522</v>
      </c>
      <c r="D27" s="29">
        <v>511</v>
      </c>
      <c r="E27" s="30">
        <v>1033</v>
      </c>
      <c r="F27" s="12">
        <v>47</v>
      </c>
      <c r="G27" s="29">
        <v>810</v>
      </c>
      <c r="H27" s="29">
        <v>705</v>
      </c>
      <c r="I27" s="30">
        <v>1515</v>
      </c>
      <c r="J27" s="12">
        <v>77</v>
      </c>
      <c r="K27" s="29">
        <v>528</v>
      </c>
      <c r="L27" s="29">
        <v>540</v>
      </c>
      <c r="M27" s="30">
        <v>1068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556</v>
      </c>
      <c r="D28" s="29">
        <v>495</v>
      </c>
      <c r="E28" s="30">
        <v>1051</v>
      </c>
      <c r="F28" s="12">
        <v>48</v>
      </c>
      <c r="G28" s="29">
        <v>752</v>
      </c>
      <c r="H28" s="29">
        <v>640</v>
      </c>
      <c r="I28" s="30">
        <v>1392</v>
      </c>
      <c r="J28" s="12">
        <v>78</v>
      </c>
      <c r="K28" s="29">
        <v>444</v>
      </c>
      <c r="L28" s="29">
        <v>489</v>
      </c>
      <c r="M28" s="30">
        <v>933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585</v>
      </c>
      <c r="D29" s="29">
        <v>518</v>
      </c>
      <c r="E29" s="30">
        <v>1103</v>
      </c>
      <c r="F29" s="12">
        <v>49</v>
      </c>
      <c r="G29" s="29">
        <v>691</v>
      </c>
      <c r="H29" s="29">
        <v>623</v>
      </c>
      <c r="I29" s="30">
        <v>1314</v>
      </c>
      <c r="J29" s="12">
        <v>79</v>
      </c>
      <c r="K29" s="29">
        <v>392</v>
      </c>
      <c r="L29" s="29">
        <v>456</v>
      </c>
      <c r="M29" s="30">
        <v>848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551</v>
      </c>
      <c r="D30" s="29">
        <v>526</v>
      </c>
      <c r="E30" s="30">
        <v>1077</v>
      </c>
      <c r="F30" s="12">
        <v>50</v>
      </c>
      <c r="G30" s="29">
        <v>601</v>
      </c>
      <c r="H30" s="29">
        <v>602</v>
      </c>
      <c r="I30" s="30">
        <v>1203</v>
      </c>
      <c r="J30" s="12">
        <v>80</v>
      </c>
      <c r="K30" s="29">
        <v>332</v>
      </c>
      <c r="L30" s="29">
        <v>417</v>
      </c>
      <c r="M30" s="30">
        <v>749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583</v>
      </c>
      <c r="D31" s="29">
        <v>510</v>
      </c>
      <c r="E31" s="30">
        <v>1093</v>
      </c>
      <c r="F31" s="12">
        <v>51</v>
      </c>
      <c r="G31" s="29">
        <v>569</v>
      </c>
      <c r="H31" s="29">
        <v>581</v>
      </c>
      <c r="I31" s="30">
        <v>1150</v>
      </c>
      <c r="J31" s="12">
        <v>81</v>
      </c>
      <c r="K31" s="29">
        <v>305</v>
      </c>
      <c r="L31" s="29">
        <v>388</v>
      </c>
      <c r="M31" s="30">
        <v>693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544</v>
      </c>
      <c r="D32" s="29">
        <v>520</v>
      </c>
      <c r="E32" s="30">
        <v>1064</v>
      </c>
      <c r="F32" s="12">
        <v>52</v>
      </c>
      <c r="G32" s="29">
        <v>606</v>
      </c>
      <c r="H32" s="29">
        <v>565</v>
      </c>
      <c r="I32" s="30">
        <v>1171</v>
      </c>
      <c r="J32" s="12">
        <v>82</v>
      </c>
      <c r="K32" s="29">
        <v>257</v>
      </c>
      <c r="L32" s="29">
        <v>354</v>
      </c>
      <c r="M32" s="30">
        <v>611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518</v>
      </c>
      <c r="D33" s="29">
        <v>424</v>
      </c>
      <c r="E33" s="30">
        <v>942</v>
      </c>
      <c r="F33" s="12">
        <v>53</v>
      </c>
      <c r="G33" s="29">
        <v>680</v>
      </c>
      <c r="H33" s="29">
        <v>579</v>
      </c>
      <c r="I33" s="30">
        <v>1259</v>
      </c>
      <c r="J33" s="12">
        <v>83</v>
      </c>
      <c r="K33" s="29">
        <v>221</v>
      </c>
      <c r="L33" s="29">
        <v>307</v>
      </c>
      <c r="M33" s="30">
        <v>528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615</v>
      </c>
      <c r="D34" s="29">
        <v>540</v>
      </c>
      <c r="E34" s="30">
        <v>1155</v>
      </c>
      <c r="F34" s="12">
        <v>54</v>
      </c>
      <c r="G34" s="29">
        <v>645</v>
      </c>
      <c r="H34" s="29">
        <v>542</v>
      </c>
      <c r="I34" s="30">
        <v>1187</v>
      </c>
      <c r="J34" s="12">
        <v>84</v>
      </c>
      <c r="K34" s="29">
        <v>189</v>
      </c>
      <c r="L34" s="29">
        <v>304</v>
      </c>
      <c r="M34" s="30">
        <v>493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524</v>
      </c>
      <c r="D35" s="29">
        <v>523</v>
      </c>
      <c r="E35" s="30">
        <v>1047</v>
      </c>
      <c r="F35" s="12">
        <v>55</v>
      </c>
      <c r="G35" s="29">
        <v>608</v>
      </c>
      <c r="H35" s="29">
        <v>565</v>
      </c>
      <c r="I35" s="30">
        <v>1173</v>
      </c>
      <c r="J35" s="12">
        <v>85</v>
      </c>
      <c r="K35" s="29">
        <v>162</v>
      </c>
      <c r="L35" s="29">
        <v>284</v>
      </c>
      <c r="M35" s="30">
        <v>446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588</v>
      </c>
      <c r="D36" s="29">
        <v>519</v>
      </c>
      <c r="E36" s="30">
        <v>1107</v>
      </c>
      <c r="F36" s="12">
        <v>56</v>
      </c>
      <c r="G36" s="29">
        <v>671</v>
      </c>
      <c r="H36" s="29">
        <v>652</v>
      </c>
      <c r="I36" s="30">
        <v>1323</v>
      </c>
      <c r="J36" s="12">
        <v>86</v>
      </c>
      <c r="K36" s="29">
        <v>151</v>
      </c>
      <c r="L36" s="29">
        <v>270</v>
      </c>
      <c r="M36" s="30">
        <v>421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615</v>
      </c>
      <c r="D37" s="29">
        <v>533</v>
      </c>
      <c r="E37" s="30">
        <v>1148</v>
      </c>
      <c r="F37" s="12">
        <v>57</v>
      </c>
      <c r="G37" s="29">
        <v>657</v>
      </c>
      <c r="H37" s="29">
        <v>650</v>
      </c>
      <c r="I37" s="30">
        <v>1307</v>
      </c>
      <c r="J37" s="12">
        <v>87</v>
      </c>
      <c r="K37" s="29">
        <v>94</v>
      </c>
      <c r="L37" s="29">
        <v>233</v>
      </c>
      <c r="M37" s="30">
        <v>327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607</v>
      </c>
      <c r="D38" s="29">
        <v>518</v>
      </c>
      <c r="E38" s="30">
        <v>1125</v>
      </c>
      <c r="F38" s="12">
        <v>58</v>
      </c>
      <c r="G38" s="29">
        <v>676</v>
      </c>
      <c r="H38" s="29">
        <v>697</v>
      </c>
      <c r="I38" s="30">
        <v>1373</v>
      </c>
      <c r="J38" s="12">
        <v>88</v>
      </c>
      <c r="K38" s="29">
        <v>84</v>
      </c>
      <c r="L38" s="29">
        <v>204</v>
      </c>
      <c r="M38" s="30">
        <v>288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595</v>
      </c>
      <c r="D39" s="31">
        <v>572</v>
      </c>
      <c r="E39" s="32">
        <v>1167</v>
      </c>
      <c r="F39" s="15">
        <v>59</v>
      </c>
      <c r="G39" s="31">
        <v>746</v>
      </c>
      <c r="H39" s="31">
        <v>764</v>
      </c>
      <c r="I39" s="32">
        <v>1510</v>
      </c>
      <c r="J39" s="15">
        <v>89</v>
      </c>
      <c r="K39" s="31">
        <v>61</v>
      </c>
      <c r="L39" s="31">
        <v>179</v>
      </c>
      <c r="M39" s="32">
        <v>240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2139</v>
      </c>
      <c r="D42" s="27">
        <v>2005</v>
      </c>
      <c r="E42" s="28">
        <v>4144</v>
      </c>
      <c r="F42" s="18" t="s">
        <v>8</v>
      </c>
      <c r="G42" s="27">
        <v>4866</v>
      </c>
      <c r="H42" s="27">
        <v>4175</v>
      </c>
      <c r="I42" s="28">
        <v>9041</v>
      </c>
      <c r="J42" s="18" t="s">
        <v>9</v>
      </c>
      <c r="K42" s="27">
        <v>1304</v>
      </c>
      <c r="L42" s="27">
        <v>1770</v>
      </c>
      <c r="M42" s="28">
        <v>3074</v>
      </c>
      <c r="N42" s="23" t="s">
        <v>10</v>
      </c>
      <c r="O42" s="27">
        <v>7262</v>
      </c>
      <c r="P42" s="27">
        <v>6954</v>
      </c>
      <c r="Q42" s="28">
        <v>14216</v>
      </c>
    </row>
    <row r="43" spans="2:17" s="1" customFormat="1" ht="15" customHeight="1">
      <c r="B43" s="19" t="s">
        <v>11</v>
      </c>
      <c r="C43" s="29">
        <v>2440</v>
      </c>
      <c r="D43" s="29">
        <v>2384</v>
      </c>
      <c r="E43" s="30">
        <v>4824</v>
      </c>
      <c r="F43" s="19" t="s">
        <v>12</v>
      </c>
      <c r="G43" s="29">
        <v>3807</v>
      </c>
      <c r="H43" s="29">
        <v>3326</v>
      </c>
      <c r="I43" s="30">
        <v>7133</v>
      </c>
      <c r="J43" s="19" t="s">
        <v>13</v>
      </c>
      <c r="K43" s="29">
        <v>552</v>
      </c>
      <c r="L43" s="29">
        <v>1170</v>
      </c>
      <c r="M43" s="30">
        <v>1722</v>
      </c>
      <c r="N43" s="24" t="s">
        <v>14</v>
      </c>
      <c r="O43" s="29">
        <v>36320</v>
      </c>
      <c r="P43" s="29">
        <v>33460</v>
      </c>
      <c r="Q43" s="30">
        <v>69780</v>
      </c>
    </row>
    <row r="44" spans="2:19" s="1" customFormat="1" ht="15" customHeight="1">
      <c r="B44" s="19" t="s">
        <v>15</v>
      </c>
      <c r="C44" s="29">
        <v>2683</v>
      </c>
      <c r="D44" s="29">
        <v>2565</v>
      </c>
      <c r="E44" s="30">
        <v>5248</v>
      </c>
      <c r="F44" s="19" t="s">
        <v>16</v>
      </c>
      <c r="G44" s="29">
        <v>3101</v>
      </c>
      <c r="H44" s="29">
        <v>2869</v>
      </c>
      <c r="I44" s="30">
        <v>5970</v>
      </c>
      <c r="J44" s="19" t="s">
        <v>17</v>
      </c>
      <c r="K44" s="29">
        <v>151</v>
      </c>
      <c r="L44" s="29">
        <v>565</v>
      </c>
      <c r="M44" s="30">
        <v>716</v>
      </c>
      <c r="N44" s="25" t="s">
        <v>18</v>
      </c>
      <c r="O44" s="31">
        <v>13067</v>
      </c>
      <c r="P44" s="31">
        <v>15176</v>
      </c>
      <c r="Q44" s="32">
        <v>28243</v>
      </c>
      <c r="S44" s="4"/>
    </row>
    <row r="45" spans="2:17" s="1" customFormat="1" ht="15" customHeight="1">
      <c r="B45" s="19" t="s">
        <v>19</v>
      </c>
      <c r="C45" s="29">
        <v>2743</v>
      </c>
      <c r="D45" s="29">
        <v>2516</v>
      </c>
      <c r="E45" s="30">
        <v>5259</v>
      </c>
      <c r="F45" s="19" t="s">
        <v>20</v>
      </c>
      <c r="G45" s="29">
        <v>3358</v>
      </c>
      <c r="H45" s="29">
        <v>3328</v>
      </c>
      <c r="I45" s="30">
        <v>6686</v>
      </c>
      <c r="J45" s="19" t="s">
        <v>21</v>
      </c>
      <c r="K45" s="29">
        <v>38</v>
      </c>
      <c r="L45" s="29">
        <v>160</v>
      </c>
      <c r="M45" s="30">
        <v>198</v>
      </c>
      <c r="N45" s="17" t="s">
        <v>0</v>
      </c>
      <c r="O45" s="33">
        <f>SUM(K42:K49,G42:G49,C42:C49)</f>
        <v>56649</v>
      </c>
      <c r="P45" s="33">
        <f>SUM(L42:L49,H42:H49,D42:D49)</f>
        <v>55590</v>
      </c>
      <c r="Q45" s="34">
        <f>SUM(M42:M49,I42:I49,E42:E49)</f>
        <v>112239</v>
      </c>
    </row>
    <row r="46" spans="2:17" s="1" customFormat="1" ht="15.75" customHeight="1">
      <c r="B46" s="19" t="s">
        <v>22</v>
      </c>
      <c r="C46" s="29">
        <v>2811</v>
      </c>
      <c r="D46" s="29">
        <v>2520</v>
      </c>
      <c r="E46" s="30">
        <v>5331</v>
      </c>
      <c r="F46" s="19" t="s">
        <v>23</v>
      </c>
      <c r="G46" s="29">
        <v>4756</v>
      </c>
      <c r="H46" s="29">
        <v>4896</v>
      </c>
      <c r="I46" s="30">
        <v>9652</v>
      </c>
      <c r="J46" s="19" t="s">
        <v>24</v>
      </c>
      <c r="K46" s="29">
        <v>4</v>
      </c>
      <c r="L46" s="29">
        <v>23</v>
      </c>
      <c r="M46" s="30">
        <v>27</v>
      </c>
      <c r="O46" s="4"/>
      <c r="P46" s="4"/>
      <c r="Q46" s="4"/>
    </row>
    <row r="47" spans="2:13" s="1" customFormat="1" ht="15" customHeight="1">
      <c r="B47" s="19" t="s">
        <v>25</v>
      </c>
      <c r="C47" s="29">
        <v>2929</v>
      </c>
      <c r="D47" s="29">
        <v>2665</v>
      </c>
      <c r="E47" s="30">
        <v>5594</v>
      </c>
      <c r="F47" s="19" t="s">
        <v>26</v>
      </c>
      <c r="G47" s="29">
        <v>4433</v>
      </c>
      <c r="H47" s="29">
        <v>4783</v>
      </c>
      <c r="I47" s="30">
        <v>9216</v>
      </c>
      <c r="J47" s="19" t="s">
        <v>27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28</v>
      </c>
      <c r="C48" s="29">
        <v>3391</v>
      </c>
      <c r="D48" s="29">
        <v>3104</v>
      </c>
      <c r="E48" s="30">
        <v>6495</v>
      </c>
      <c r="F48" s="19" t="s">
        <v>29</v>
      </c>
      <c r="G48" s="29">
        <v>3994</v>
      </c>
      <c r="H48" s="29">
        <v>3966</v>
      </c>
      <c r="I48" s="30">
        <v>7960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4558</v>
      </c>
      <c r="D49" s="31">
        <v>4061</v>
      </c>
      <c r="E49" s="32">
        <v>8619</v>
      </c>
      <c r="F49" s="20" t="s">
        <v>32</v>
      </c>
      <c r="G49" s="31">
        <v>2591</v>
      </c>
      <c r="H49" s="31">
        <v>2739</v>
      </c>
      <c r="I49" s="32">
        <v>5330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36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44.04015305289191</v>
      </c>
    </row>
    <row r="5" spans="3:14" s="1" customFormat="1" ht="15" customHeight="1">
      <c r="C5" s="3"/>
      <c r="E5" s="44">
        <f>SUM(E10:E39,I10:I39,M10:M39,Q10:Q39)</f>
        <v>85722</v>
      </c>
      <c r="F5" s="45"/>
      <c r="G5" s="44">
        <f>SUM(C10:C39,G10:G39,K10:K39,O10:O39)</f>
        <v>42529</v>
      </c>
      <c r="H5" s="45"/>
      <c r="I5" s="44">
        <f>SUM(D10:D39,H10:H39,L10:L39,P10:P39)</f>
        <v>43193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43.159397117261165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44.90736924964693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375</v>
      </c>
      <c r="D10" s="27">
        <v>332</v>
      </c>
      <c r="E10" s="28">
        <v>707</v>
      </c>
      <c r="F10" s="9">
        <v>30</v>
      </c>
      <c r="G10" s="27">
        <v>561</v>
      </c>
      <c r="H10" s="27">
        <v>507</v>
      </c>
      <c r="I10" s="28">
        <v>1068</v>
      </c>
      <c r="J10" s="9">
        <v>60</v>
      </c>
      <c r="K10" s="27">
        <v>546</v>
      </c>
      <c r="L10" s="27">
        <v>566</v>
      </c>
      <c r="M10" s="28">
        <v>1112</v>
      </c>
      <c r="N10" s="10">
        <v>90</v>
      </c>
      <c r="O10" s="27">
        <v>39</v>
      </c>
      <c r="P10" s="27">
        <v>116</v>
      </c>
      <c r="Q10" s="28">
        <v>155</v>
      </c>
    </row>
    <row r="11" spans="2:17" s="1" customFormat="1" ht="15" customHeight="1">
      <c r="B11" s="11">
        <v>1</v>
      </c>
      <c r="C11" s="29">
        <v>368</v>
      </c>
      <c r="D11" s="29">
        <v>379</v>
      </c>
      <c r="E11" s="30">
        <v>747</v>
      </c>
      <c r="F11" s="12">
        <v>31</v>
      </c>
      <c r="G11" s="29">
        <v>557</v>
      </c>
      <c r="H11" s="29">
        <v>526</v>
      </c>
      <c r="I11" s="30">
        <v>1083</v>
      </c>
      <c r="J11" s="12">
        <v>61</v>
      </c>
      <c r="K11" s="29">
        <v>593</v>
      </c>
      <c r="L11" s="29">
        <v>628</v>
      </c>
      <c r="M11" s="30">
        <v>1221</v>
      </c>
      <c r="N11" s="13">
        <v>91</v>
      </c>
      <c r="O11" s="29">
        <v>20</v>
      </c>
      <c r="P11" s="29">
        <v>90</v>
      </c>
      <c r="Q11" s="30">
        <v>110</v>
      </c>
    </row>
    <row r="12" spans="2:17" s="1" customFormat="1" ht="15" customHeight="1">
      <c r="B12" s="9">
        <v>2</v>
      </c>
      <c r="C12" s="29">
        <v>363</v>
      </c>
      <c r="D12" s="29">
        <v>379</v>
      </c>
      <c r="E12" s="30">
        <v>742</v>
      </c>
      <c r="F12" s="12">
        <v>32</v>
      </c>
      <c r="G12" s="29">
        <v>531</v>
      </c>
      <c r="H12" s="29">
        <v>527</v>
      </c>
      <c r="I12" s="30">
        <v>1058</v>
      </c>
      <c r="J12" s="12">
        <v>62</v>
      </c>
      <c r="K12" s="29">
        <v>622</v>
      </c>
      <c r="L12" s="29">
        <v>688</v>
      </c>
      <c r="M12" s="30">
        <v>1310</v>
      </c>
      <c r="N12" s="13">
        <v>92</v>
      </c>
      <c r="O12" s="29">
        <v>18</v>
      </c>
      <c r="P12" s="29">
        <v>83</v>
      </c>
      <c r="Q12" s="30">
        <v>101</v>
      </c>
    </row>
    <row r="13" spans="2:17" s="1" customFormat="1" ht="15" customHeight="1">
      <c r="B13" s="11">
        <v>3</v>
      </c>
      <c r="C13" s="29">
        <v>381</v>
      </c>
      <c r="D13" s="29">
        <v>388</v>
      </c>
      <c r="E13" s="30">
        <v>769</v>
      </c>
      <c r="F13" s="12">
        <v>33</v>
      </c>
      <c r="G13" s="29">
        <v>608</v>
      </c>
      <c r="H13" s="29">
        <v>549</v>
      </c>
      <c r="I13" s="30">
        <v>1157</v>
      </c>
      <c r="J13" s="12">
        <v>63</v>
      </c>
      <c r="K13" s="29">
        <v>730</v>
      </c>
      <c r="L13" s="29">
        <v>760</v>
      </c>
      <c r="M13" s="30">
        <v>1490</v>
      </c>
      <c r="N13" s="13">
        <v>93</v>
      </c>
      <c r="O13" s="29">
        <v>12</v>
      </c>
      <c r="P13" s="29">
        <v>54</v>
      </c>
      <c r="Q13" s="30">
        <v>66</v>
      </c>
    </row>
    <row r="14" spans="2:17" s="1" customFormat="1" ht="15" customHeight="1">
      <c r="B14" s="9">
        <v>4</v>
      </c>
      <c r="C14" s="29">
        <v>384</v>
      </c>
      <c r="D14" s="29">
        <v>377</v>
      </c>
      <c r="E14" s="30">
        <v>761</v>
      </c>
      <c r="F14" s="12">
        <v>34</v>
      </c>
      <c r="G14" s="29">
        <v>604</v>
      </c>
      <c r="H14" s="29">
        <v>623</v>
      </c>
      <c r="I14" s="30">
        <v>1227</v>
      </c>
      <c r="J14" s="12">
        <v>64</v>
      </c>
      <c r="K14" s="29">
        <v>724</v>
      </c>
      <c r="L14" s="29">
        <v>803</v>
      </c>
      <c r="M14" s="30">
        <v>1527</v>
      </c>
      <c r="N14" s="13">
        <v>94</v>
      </c>
      <c r="O14" s="29">
        <v>13</v>
      </c>
      <c r="P14" s="29">
        <v>51</v>
      </c>
      <c r="Q14" s="30">
        <v>64</v>
      </c>
    </row>
    <row r="15" spans="2:17" s="1" customFormat="1" ht="15" customHeight="1">
      <c r="B15" s="11">
        <v>5</v>
      </c>
      <c r="C15" s="29">
        <v>401</v>
      </c>
      <c r="D15" s="29">
        <v>341</v>
      </c>
      <c r="E15" s="30">
        <v>742</v>
      </c>
      <c r="F15" s="12">
        <v>35</v>
      </c>
      <c r="G15" s="29">
        <v>609</v>
      </c>
      <c r="H15" s="29">
        <v>543</v>
      </c>
      <c r="I15" s="30">
        <v>1152</v>
      </c>
      <c r="J15" s="12">
        <v>65</v>
      </c>
      <c r="K15" s="29">
        <v>699</v>
      </c>
      <c r="L15" s="29">
        <v>836</v>
      </c>
      <c r="M15" s="30">
        <v>1535</v>
      </c>
      <c r="N15" s="13">
        <v>95</v>
      </c>
      <c r="O15" s="29">
        <v>12</v>
      </c>
      <c r="P15" s="29">
        <v>45</v>
      </c>
      <c r="Q15" s="30">
        <v>57</v>
      </c>
    </row>
    <row r="16" spans="2:17" s="1" customFormat="1" ht="15" customHeight="1">
      <c r="B16" s="9">
        <v>6</v>
      </c>
      <c r="C16" s="29">
        <v>382</v>
      </c>
      <c r="D16" s="29">
        <v>406</v>
      </c>
      <c r="E16" s="30">
        <v>788</v>
      </c>
      <c r="F16" s="12">
        <v>36</v>
      </c>
      <c r="G16" s="29">
        <v>696</v>
      </c>
      <c r="H16" s="29">
        <v>615</v>
      </c>
      <c r="I16" s="30">
        <v>1311</v>
      </c>
      <c r="J16" s="12">
        <v>66</v>
      </c>
      <c r="K16" s="29">
        <v>487</v>
      </c>
      <c r="L16" s="29">
        <v>565</v>
      </c>
      <c r="M16" s="30">
        <v>1052</v>
      </c>
      <c r="N16" s="13">
        <v>96</v>
      </c>
      <c r="O16" s="29">
        <v>6</v>
      </c>
      <c r="P16" s="29">
        <v>33</v>
      </c>
      <c r="Q16" s="30">
        <v>39</v>
      </c>
    </row>
    <row r="17" spans="2:17" s="1" customFormat="1" ht="15" customHeight="1">
      <c r="B17" s="11">
        <v>7</v>
      </c>
      <c r="C17" s="29">
        <v>396</v>
      </c>
      <c r="D17" s="29">
        <v>364</v>
      </c>
      <c r="E17" s="30">
        <v>760</v>
      </c>
      <c r="F17" s="12">
        <v>37</v>
      </c>
      <c r="G17" s="29">
        <v>705</v>
      </c>
      <c r="H17" s="29">
        <v>627</v>
      </c>
      <c r="I17" s="30">
        <v>1332</v>
      </c>
      <c r="J17" s="12">
        <v>67</v>
      </c>
      <c r="K17" s="29">
        <v>537</v>
      </c>
      <c r="L17" s="29">
        <v>525</v>
      </c>
      <c r="M17" s="30">
        <v>1062</v>
      </c>
      <c r="N17" s="13">
        <v>97</v>
      </c>
      <c r="O17" s="29">
        <v>5</v>
      </c>
      <c r="P17" s="29">
        <v>21</v>
      </c>
      <c r="Q17" s="30">
        <v>26</v>
      </c>
    </row>
    <row r="18" spans="2:17" s="1" customFormat="1" ht="15" customHeight="1">
      <c r="B18" s="9">
        <v>8</v>
      </c>
      <c r="C18" s="29">
        <v>371</v>
      </c>
      <c r="D18" s="29">
        <v>411</v>
      </c>
      <c r="E18" s="30">
        <v>782</v>
      </c>
      <c r="F18" s="12">
        <v>38</v>
      </c>
      <c r="G18" s="29">
        <v>794</v>
      </c>
      <c r="H18" s="29">
        <v>738</v>
      </c>
      <c r="I18" s="30">
        <v>1532</v>
      </c>
      <c r="J18" s="12">
        <v>68</v>
      </c>
      <c r="K18" s="29">
        <v>614</v>
      </c>
      <c r="L18" s="29">
        <v>694</v>
      </c>
      <c r="M18" s="30">
        <v>1308</v>
      </c>
      <c r="N18" s="13">
        <v>98</v>
      </c>
      <c r="O18" s="29">
        <v>3</v>
      </c>
      <c r="P18" s="29">
        <v>18</v>
      </c>
      <c r="Q18" s="30">
        <v>21</v>
      </c>
    </row>
    <row r="19" spans="2:17" s="1" customFormat="1" ht="15" customHeight="1">
      <c r="B19" s="11">
        <v>9</v>
      </c>
      <c r="C19" s="29">
        <v>357</v>
      </c>
      <c r="D19" s="29">
        <v>405</v>
      </c>
      <c r="E19" s="30">
        <v>762</v>
      </c>
      <c r="F19" s="12">
        <v>39</v>
      </c>
      <c r="G19" s="29">
        <v>801</v>
      </c>
      <c r="H19" s="29">
        <v>742</v>
      </c>
      <c r="I19" s="30">
        <v>1543</v>
      </c>
      <c r="J19" s="12">
        <v>69</v>
      </c>
      <c r="K19" s="29">
        <v>693</v>
      </c>
      <c r="L19" s="29">
        <v>699</v>
      </c>
      <c r="M19" s="30">
        <v>1392</v>
      </c>
      <c r="N19" s="13">
        <v>99</v>
      </c>
      <c r="O19" s="29">
        <v>0</v>
      </c>
      <c r="P19" s="29">
        <v>10</v>
      </c>
      <c r="Q19" s="30">
        <v>10</v>
      </c>
    </row>
    <row r="20" spans="2:17" s="1" customFormat="1" ht="15" customHeight="1">
      <c r="B20" s="9">
        <v>10</v>
      </c>
      <c r="C20" s="29">
        <v>410</v>
      </c>
      <c r="D20" s="29">
        <v>389</v>
      </c>
      <c r="E20" s="30">
        <v>799</v>
      </c>
      <c r="F20" s="12">
        <v>40</v>
      </c>
      <c r="G20" s="29">
        <v>778</v>
      </c>
      <c r="H20" s="29">
        <v>724</v>
      </c>
      <c r="I20" s="30">
        <v>1502</v>
      </c>
      <c r="J20" s="12">
        <v>70</v>
      </c>
      <c r="K20" s="29">
        <v>621</v>
      </c>
      <c r="L20" s="29">
        <v>704</v>
      </c>
      <c r="M20" s="30">
        <v>1325</v>
      </c>
      <c r="N20" s="13">
        <v>100</v>
      </c>
      <c r="O20" s="29">
        <v>2</v>
      </c>
      <c r="P20" s="29">
        <v>10</v>
      </c>
      <c r="Q20" s="30">
        <v>12</v>
      </c>
    </row>
    <row r="21" spans="2:17" s="1" customFormat="1" ht="15" customHeight="1">
      <c r="B21" s="11">
        <v>11</v>
      </c>
      <c r="C21" s="29">
        <v>396</v>
      </c>
      <c r="D21" s="29">
        <v>387</v>
      </c>
      <c r="E21" s="30">
        <v>783</v>
      </c>
      <c r="F21" s="12">
        <v>41</v>
      </c>
      <c r="G21" s="29">
        <v>781</v>
      </c>
      <c r="H21" s="29">
        <v>685</v>
      </c>
      <c r="I21" s="30">
        <v>1466</v>
      </c>
      <c r="J21" s="12">
        <v>71</v>
      </c>
      <c r="K21" s="29">
        <v>612</v>
      </c>
      <c r="L21" s="29">
        <v>657</v>
      </c>
      <c r="M21" s="30">
        <v>1269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431</v>
      </c>
      <c r="D22" s="29">
        <v>413</v>
      </c>
      <c r="E22" s="30">
        <v>844</v>
      </c>
      <c r="F22" s="12">
        <v>42</v>
      </c>
      <c r="G22" s="29">
        <v>734</v>
      </c>
      <c r="H22" s="29">
        <v>675</v>
      </c>
      <c r="I22" s="30">
        <v>1409</v>
      </c>
      <c r="J22" s="12">
        <v>72</v>
      </c>
      <c r="K22" s="29">
        <v>569</v>
      </c>
      <c r="L22" s="29">
        <v>556</v>
      </c>
      <c r="M22" s="30">
        <v>1125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399</v>
      </c>
      <c r="D23" s="29">
        <v>401</v>
      </c>
      <c r="E23" s="30">
        <v>800</v>
      </c>
      <c r="F23" s="12">
        <v>43</v>
      </c>
      <c r="G23" s="29">
        <v>710</v>
      </c>
      <c r="H23" s="29">
        <v>627</v>
      </c>
      <c r="I23" s="30">
        <v>1337</v>
      </c>
      <c r="J23" s="12">
        <v>73</v>
      </c>
      <c r="K23" s="29">
        <v>475</v>
      </c>
      <c r="L23" s="29">
        <v>492</v>
      </c>
      <c r="M23" s="30">
        <v>967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408</v>
      </c>
      <c r="D24" s="29">
        <v>390</v>
      </c>
      <c r="E24" s="30">
        <v>798</v>
      </c>
      <c r="F24" s="12">
        <v>44</v>
      </c>
      <c r="G24" s="29">
        <v>702</v>
      </c>
      <c r="H24" s="29">
        <v>589</v>
      </c>
      <c r="I24" s="30">
        <v>1291</v>
      </c>
      <c r="J24" s="12">
        <v>74</v>
      </c>
      <c r="K24" s="29">
        <v>489</v>
      </c>
      <c r="L24" s="29">
        <v>494</v>
      </c>
      <c r="M24" s="30">
        <v>983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414</v>
      </c>
      <c r="D25" s="29">
        <v>406</v>
      </c>
      <c r="E25" s="30">
        <v>820</v>
      </c>
      <c r="F25" s="12">
        <v>45</v>
      </c>
      <c r="G25" s="29">
        <v>727</v>
      </c>
      <c r="H25" s="29">
        <v>600</v>
      </c>
      <c r="I25" s="30">
        <v>1327</v>
      </c>
      <c r="J25" s="12">
        <v>75</v>
      </c>
      <c r="K25" s="29">
        <v>469</v>
      </c>
      <c r="L25" s="29">
        <v>471</v>
      </c>
      <c r="M25" s="30">
        <v>940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410</v>
      </c>
      <c r="D26" s="29">
        <v>410</v>
      </c>
      <c r="E26" s="30">
        <v>820</v>
      </c>
      <c r="F26" s="12">
        <v>46</v>
      </c>
      <c r="G26" s="29">
        <v>478</v>
      </c>
      <c r="H26" s="29">
        <v>473</v>
      </c>
      <c r="I26" s="30">
        <v>951</v>
      </c>
      <c r="J26" s="12">
        <v>76</v>
      </c>
      <c r="K26" s="29">
        <v>429</v>
      </c>
      <c r="L26" s="29">
        <v>487</v>
      </c>
      <c r="M26" s="30">
        <v>916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396</v>
      </c>
      <c r="D27" s="29">
        <v>433</v>
      </c>
      <c r="E27" s="30">
        <v>829</v>
      </c>
      <c r="F27" s="12">
        <v>47</v>
      </c>
      <c r="G27" s="29">
        <v>613</v>
      </c>
      <c r="H27" s="29">
        <v>544</v>
      </c>
      <c r="I27" s="30">
        <v>1157</v>
      </c>
      <c r="J27" s="12">
        <v>77</v>
      </c>
      <c r="K27" s="29">
        <v>417</v>
      </c>
      <c r="L27" s="29">
        <v>418</v>
      </c>
      <c r="M27" s="30">
        <v>835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400</v>
      </c>
      <c r="D28" s="29">
        <v>419</v>
      </c>
      <c r="E28" s="30">
        <v>819</v>
      </c>
      <c r="F28" s="12">
        <v>48</v>
      </c>
      <c r="G28" s="29">
        <v>534</v>
      </c>
      <c r="H28" s="29">
        <v>481</v>
      </c>
      <c r="I28" s="30">
        <v>1015</v>
      </c>
      <c r="J28" s="12">
        <v>78</v>
      </c>
      <c r="K28" s="29">
        <v>323</v>
      </c>
      <c r="L28" s="29">
        <v>381</v>
      </c>
      <c r="M28" s="30">
        <v>704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423</v>
      </c>
      <c r="D29" s="29">
        <v>391</v>
      </c>
      <c r="E29" s="30">
        <v>814</v>
      </c>
      <c r="F29" s="12">
        <v>49</v>
      </c>
      <c r="G29" s="29">
        <v>526</v>
      </c>
      <c r="H29" s="29">
        <v>485</v>
      </c>
      <c r="I29" s="30">
        <v>1011</v>
      </c>
      <c r="J29" s="12">
        <v>79</v>
      </c>
      <c r="K29" s="29">
        <v>321</v>
      </c>
      <c r="L29" s="29">
        <v>317</v>
      </c>
      <c r="M29" s="30">
        <v>638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405</v>
      </c>
      <c r="D30" s="29">
        <v>385</v>
      </c>
      <c r="E30" s="30">
        <v>790</v>
      </c>
      <c r="F30" s="12">
        <v>50</v>
      </c>
      <c r="G30" s="29">
        <v>467</v>
      </c>
      <c r="H30" s="29">
        <v>469</v>
      </c>
      <c r="I30" s="30">
        <v>936</v>
      </c>
      <c r="J30" s="12">
        <v>80</v>
      </c>
      <c r="K30" s="29">
        <v>258</v>
      </c>
      <c r="L30" s="29">
        <v>308</v>
      </c>
      <c r="M30" s="30">
        <v>566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394</v>
      </c>
      <c r="D31" s="29">
        <v>405</v>
      </c>
      <c r="E31" s="30">
        <v>799</v>
      </c>
      <c r="F31" s="12">
        <v>51</v>
      </c>
      <c r="G31" s="29">
        <v>496</v>
      </c>
      <c r="H31" s="29">
        <v>436</v>
      </c>
      <c r="I31" s="30">
        <v>932</v>
      </c>
      <c r="J31" s="12">
        <v>81</v>
      </c>
      <c r="K31" s="29">
        <v>227</v>
      </c>
      <c r="L31" s="29">
        <v>304</v>
      </c>
      <c r="M31" s="30">
        <v>531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420</v>
      </c>
      <c r="D32" s="29">
        <v>401</v>
      </c>
      <c r="E32" s="30">
        <v>821</v>
      </c>
      <c r="F32" s="12">
        <v>52</v>
      </c>
      <c r="G32" s="29">
        <v>468</v>
      </c>
      <c r="H32" s="29">
        <v>432</v>
      </c>
      <c r="I32" s="30">
        <v>900</v>
      </c>
      <c r="J32" s="12">
        <v>82</v>
      </c>
      <c r="K32" s="29">
        <v>206</v>
      </c>
      <c r="L32" s="29">
        <v>269</v>
      </c>
      <c r="M32" s="30">
        <v>475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382</v>
      </c>
      <c r="D33" s="29">
        <v>403</v>
      </c>
      <c r="E33" s="30">
        <v>785</v>
      </c>
      <c r="F33" s="12">
        <v>53</v>
      </c>
      <c r="G33" s="29">
        <v>485</v>
      </c>
      <c r="H33" s="29">
        <v>452</v>
      </c>
      <c r="I33" s="30">
        <v>937</v>
      </c>
      <c r="J33" s="12">
        <v>83</v>
      </c>
      <c r="K33" s="29">
        <v>153</v>
      </c>
      <c r="L33" s="29">
        <v>228</v>
      </c>
      <c r="M33" s="30">
        <v>381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449</v>
      </c>
      <c r="D34" s="29">
        <v>435</v>
      </c>
      <c r="E34" s="30">
        <v>884</v>
      </c>
      <c r="F34" s="12">
        <v>54</v>
      </c>
      <c r="G34" s="29">
        <v>432</v>
      </c>
      <c r="H34" s="29">
        <v>424</v>
      </c>
      <c r="I34" s="30">
        <v>856</v>
      </c>
      <c r="J34" s="12">
        <v>84</v>
      </c>
      <c r="K34" s="29">
        <v>146</v>
      </c>
      <c r="L34" s="29">
        <v>227</v>
      </c>
      <c r="M34" s="30">
        <v>373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420</v>
      </c>
      <c r="D35" s="29">
        <v>409</v>
      </c>
      <c r="E35" s="30">
        <v>829</v>
      </c>
      <c r="F35" s="12">
        <v>55</v>
      </c>
      <c r="G35" s="29">
        <v>418</v>
      </c>
      <c r="H35" s="29">
        <v>404</v>
      </c>
      <c r="I35" s="30">
        <v>822</v>
      </c>
      <c r="J35" s="12">
        <v>85</v>
      </c>
      <c r="K35" s="29">
        <v>118</v>
      </c>
      <c r="L35" s="29">
        <v>200</v>
      </c>
      <c r="M35" s="30">
        <v>318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484</v>
      </c>
      <c r="D36" s="29">
        <v>473</v>
      </c>
      <c r="E36" s="30">
        <v>957</v>
      </c>
      <c r="F36" s="12">
        <v>56</v>
      </c>
      <c r="G36" s="29">
        <v>486</v>
      </c>
      <c r="H36" s="29">
        <v>441</v>
      </c>
      <c r="I36" s="30">
        <v>927</v>
      </c>
      <c r="J36" s="12">
        <v>86</v>
      </c>
      <c r="K36" s="29">
        <v>96</v>
      </c>
      <c r="L36" s="29">
        <v>187</v>
      </c>
      <c r="M36" s="30">
        <v>283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477</v>
      </c>
      <c r="D37" s="29">
        <v>506</v>
      </c>
      <c r="E37" s="30">
        <v>983</v>
      </c>
      <c r="F37" s="12">
        <v>57</v>
      </c>
      <c r="G37" s="29">
        <v>485</v>
      </c>
      <c r="H37" s="29">
        <v>515</v>
      </c>
      <c r="I37" s="30">
        <v>1000</v>
      </c>
      <c r="J37" s="12">
        <v>87</v>
      </c>
      <c r="K37" s="29">
        <v>75</v>
      </c>
      <c r="L37" s="29">
        <v>164</v>
      </c>
      <c r="M37" s="30">
        <v>239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524</v>
      </c>
      <c r="D38" s="29">
        <v>502</v>
      </c>
      <c r="E38" s="30">
        <v>1026</v>
      </c>
      <c r="F38" s="12">
        <v>58</v>
      </c>
      <c r="G38" s="29">
        <v>460</v>
      </c>
      <c r="H38" s="29">
        <v>486</v>
      </c>
      <c r="I38" s="30">
        <v>946</v>
      </c>
      <c r="J38" s="12">
        <v>88</v>
      </c>
      <c r="K38" s="29">
        <v>41</v>
      </c>
      <c r="L38" s="29">
        <v>110</v>
      </c>
      <c r="M38" s="30">
        <v>151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513</v>
      </c>
      <c r="D39" s="31">
        <v>558</v>
      </c>
      <c r="E39" s="32">
        <v>1071</v>
      </c>
      <c r="F39" s="15">
        <v>59</v>
      </c>
      <c r="G39" s="31">
        <v>483</v>
      </c>
      <c r="H39" s="31">
        <v>556</v>
      </c>
      <c r="I39" s="32">
        <v>1039</v>
      </c>
      <c r="J39" s="15">
        <v>89</v>
      </c>
      <c r="K39" s="31">
        <v>47</v>
      </c>
      <c r="L39" s="31">
        <v>119</v>
      </c>
      <c r="M39" s="32">
        <v>166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1871</v>
      </c>
      <c r="D42" s="27">
        <v>1855</v>
      </c>
      <c r="E42" s="28">
        <v>3726</v>
      </c>
      <c r="F42" s="18" t="s">
        <v>8</v>
      </c>
      <c r="G42" s="27">
        <v>3705</v>
      </c>
      <c r="H42" s="27">
        <v>3300</v>
      </c>
      <c r="I42" s="28">
        <v>7005</v>
      </c>
      <c r="J42" s="18" t="s">
        <v>9</v>
      </c>
      <c r="K42" s="27">
        <v>990</v>
      </c>
      <c r="L42" s="27">
        <v>1336</v>
      </c>
      <c r="M42" s="28">
        <v>2326</v>
      </c>
      <c r="N42" s="23" t="s">
        <v>10</v>
      </c>
      <c r="O42" s="27">
        <v>5822</v>
      </c>
      <c r="P42" s="27">
        <v>5762</v>
      </c>
      <c r="Q42" s="28">
        <v>11584</v>
      </c>
    </row>
    <row r="43" spans="2:17" s="1" customFormat="1" ht="15" customHeight="1">
      <c r="B43" s="19" t="s">
        <v>11</v>
      </c>
      <c r="C43" s="29">
        <v>1907</v>
      </c>
      <c r="D43" s="29">
        <v>1927</v>
      </c>
      <c r="E43" s="30">
        <v>3834</v>
      </c>
      <c r="F43" s="19" t="s">
        <v>12</v>
      </c>
      <c r="G43" s="29">
        <v>2878</v>
      </c>
      <c r="H43" s="29">
        <v>2583</v>
      </c>
      <c r="I43" s="30">
        <v>5461</v>
      </c>
      <c r="J43" s="19" t="s">
        <v>13</v>
      </c>
      <c r="K43" s="29">
        <v>377</v>
      </c>
      <c r="L43" s="29">
        <v>780</v>
      </c>
      <c r="M43" s="30">
        <v>1157</v>
      </c>
      <c r="N43" s="24" t="s">
        <v>14</v>
      </c>
      <c r="O43" s="29">
        <v>27455</v>
      </c>
      <c r="P43" s="29">
        <v>26476</v>
      </c>
      <c r="Q43" s="30">
        <v>53931</v>
      </c>
    </row>
    <row r="44" spans="2:19" s="1" customFormat="1" ht="15" customHeight="1">
      <c r="B44" s="19" t="s">
        <v>15</v>
      </c>
      <c r="C44" s="29">
        <v>2044</v>
      </c>
      <c r="D44" s="29">
        <v>1980</v>
      </c>
      <c r="E44" s="30">
        <v>4024</v>
      </c>
      <c r="F44" s="19" t="s">
        <v>16</v>
      </c>
      <c r="G44" s="29">
        <v>2348</v>
      </c>
      <c r="H44" s="29">
        <v>2213</v>
      </c>
      <c r="I44" s="30">
        <v>4561</v>
      </c>
      <c r="J44" s="19" t="s">
        <v>17</v>
      </c>
      <c r="K44" s="29">
        <v>102</v>
      </c>
      <c r="L44" s="29">
        <v>394</v>
      </c>
      <c r="M44" s="30">
        <v>496</v>
      </c>
      <c r="N44" s="25" t="s">
        <v>18</v>
      </c>
      <c r="O44" s="31">
        <v>9252</v>
      </c>
      <c r="P44" s="31">
        <v>10955</v>
      </c>
      <c r="Q44" s="32">
        <v>20207</v>
      </c>
      <c r="S44" s="4"/>
    </row>
    <row r="45" spans="2:17" s="1" customFormat="1" ht="15" customHeight="1">
      <c r="B45" s="19" t="s">
        <v>19</v>
      </c>
      <c r="C45" s="29">
        <v>2043</v>
      </c>
      <c r="D45" s="29">
        <v>2059</v>
      </c>
      <c r="E45" s="30">
        <v>4102</v>
      </c>
      <c r="F45" s="19" t="s">
        <v>20</v>
      </c>
      <c r="G45" s="29">
        <v>2332</v>
      </c>
      <c r="H45" s="29">
        <v>2402</v>
      </c>
      <c r="I45" s="30">
        <v>4734</v>
      </c>
      <c r="J45" s="19" t="s">
        <v>21</v>
      </c>
      <c r="K45" s="29">
        <v>26</v>
      </c>
      <c r="L45" s="29">
        <v>127</v>
      </c>
      <c r="M45" s="30">
        <v>153</v>
      </c>
      <c r="N45" s="17" t="s">
        <v>0</v>
      </c>
      <c r="O45" s="33">
        <f>SUM(K42:K49,G42:G49,C42:C49)</f>
        <v>42529</v>
      </c>
      <c r="P45" s="33">
        <f>SUM(L42:L49,H42:H49,D42:D49)</f>
        <v>43193</v>
      </c>
      <c r="Q45" s="34">
        <f>SUM(M42:M49,I42:I49,E42:E49)</f>
        <v>85722</v>
      </c>
    </row>
    <row r="46" spans="2:17" s="1" customFormat="1" ht="15.75" customHeight="1">
      <c r="B46" s="19" t="s">
        <v>22</v>
      </c>
      <c r="C46" s="29">
        <v>2050</v>
      </c>
      <c r="D46" s="29">
        <v>2029</v>
      </c>
      <c r="E46" s="30">
        <v>4079</v>
      </c>
      <c r="F46" s="19" t="s">
        <v>23</v>
      </c>
      <c r="G46" s="29">
        <v>3215</v>
      </c>
      <c r="H46" s="29">
        <v>3445</v>
      </c>
      <c r="I46" s="30">
        <v>6660</v>
      </c>
      <c r="J46" s="19" t="s">
        <v>24</v>
      </c>
      <c r="K46" s="29">
        <v>2</v>
      </c>
      <c r="L46" s="29">
        <v>21</v>
      </c>
      <c r="M46" s="30">
        <v>23</v>
      </c>
      <c r="O46" s="4"/>
      <c r="P46" s="4"/>
      <c r="Q46" s="4"/>
    </row>
    <row r="47" spans="2:13" s="1" customFormat="1" ht="15" customHeight="1">
      <c r="B47" s="19" t="s">
        <v>25</v>
      </c>
      <c r="C47" s="29">
        <v>2418</v>
      </c>
      <c r="D47" s="29">
        <v>2448</v>
      </c>
      <c r="E47" s="30">
        <v>4866</v>
      </c>
      <c r="F47" s="19" t="s">
        <v>26</v>
      </c>
      <c r="G47" s="29">
        <v>3030</v>
      </c>
      <c r="H47" s="29">
        <v>3319</v>
      </c>
      <c r="I47" s="30">
        <v>6349</v>
      </c>
      <c r="J47" s="19" t="s">
        <v>27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28</v>
      </c>
      <c r="C48" s="29">
        <v>2861</v>
      </c>
      <c r="D48" s="29">
        <v>2732</v>
      </c>
      <c r="E48" s="30">
        <v>5593</v>
      </c>
      <c r="F48" s="19" t="s">
        <v>29</v>
      </c>
      <c r="G48" s="29">
        <v>2766</v>
      </c>
      <c r="H48" s="29">
        <v>2903</v>
      </c>
      <c r="I48" s="30">
        <v>5669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3605</v>
      </c>
      <c r="D49" s="31">
        <v>3265</v>
      </c>
      <c r="E49" s="32">
        <v>6870</v>
      </c>
      <c r="F49" s="20" t="s">
        <v>32</v>
      </c>
      <c r="G49" s="31">
        <v>1959</v>
      </c>
      <c r="H49" s="31">
        <v>2074</v>
      </c>
      <c r="I49" s="32">
        <v>4033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41.24462734339278</v>
      </c>
    </row>
    <row r="5" spans="3:14" s="1" customFormat="1" ht="15" customHeight="1">
      <c r="C5" s="3"/>
      <c r="E5" s="44">
        <f>SUM(E10:E39,I10:I39,M10:M39,Q10:Q39)</f>
        <v>144342</v>
      </c>
      <c r="F5" s="45"/>
      <c r="G5" s="44">
        <f>SUM(C10:C39,G10:G39,K10:K39,O10:O39)</f>
        <v>72523</v>
      </c>
      <c r="H5" s="45"/>
      <c r="I5" s="44">
        <f>SUM(D10:D39,H10:H39,L10:L39,P10:P39)</f>
        <v>71819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40.282406960550446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42.216279814533756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722</v>
      </c>
      <c r="D10" s="27">
        <v>656</v>
      </c>
      <c r="E10" s="28">
        <v>1378</v>
      </c>
      <c r="F10" s="9">
        <v>30</v>
      </c>
      <c r="G10" s="27">
        <v>1031</v>
      </c>
      <c r="H10" s="27">
        <v>977</v>
      </c>
      <c r="I10" s="28">
        <v>2008</v>
      </c>
      <c r="J10" s="9">
        <v>60</v>
      </c>
      <c r="K10" s="27">
        <v>834</v>
      </c>
      <c r="L10" s="27">
        <v>804</v>
      </c>
      <c r="M10" s="28">
        <v>1638</v>
      </c>
      <c r="N10" s="10">
        <v>90</v>
      </c>
      <c r="O10" s="27">
        <v>57</v>
      </c>
      <c r="P10" s="27">
        <v>157</v>
      </c>
      <c r="Q10" s="28">
        <v>214</v>
      </c>
    </row>
    <row r="11" spans="2:17" s="1" customFormat="1" ht="15" customHeight="1">
      <c r="B11" s="11">
        <v>1</v>
      </c>
      <c r="C11" s="29">
        <v>803</v>
      </c>
      <c r="D11" s="29">
        <v>758</v>
      </c>
      <c r="E11" s="30">
        <v>1561</v>
      </c>
      <c r="F11" s="12">
        <v>31</v>
      </c>
      <c r="G11" s="29">
        <v>1019</v>
      </c>
      <c r="H11" s="29">
        <v>967</v>
      </c>
      <c r="I11" s="30">
        <v>1986</v>
      </c>
      <c r="J11" s="12">
        <v>61</v>
      </c>
      <c r="K11" s="29">
        <v>797</v>
      </c>
      <c r="L11" s="29">
        <v>797</v>
      </c>
      <c r="M11" s="30">
        <v>1594</v>
      </c>
      <c r="N11" s="13">
        <v>91</v>
      </c>
      <c r="O11" s="29">
        <v>64</v>
      </c>
      <c r="P11" s="29">
        <v>168</v>
      </c>
      <c r="Q11" s="30">
        <v>232</v>
      </c>
    </row>
    <row r="12" spans="2:17" s="1" customFormat="1" ht="15" customHeight="1">
      <c r="B12" s="9">
        <v>2</v>
      </c>
      <c r="C12" s="29">
        <v>789</v>
      </c>
      <c r="D12" s="29">
        <v>717</v>
      </c>
      <c r="E12" s="30">
        <v>1506</v>
      </c>
      <c r="F12" s="12">
        <v>32</v>
      </c>
      <c r="G12" s="29">
        <v>1055</v>
      </c>
      <c r="H12" s="29">
        <v>1003</v>
      </c>
      <c r="I12" s="30">
        <v>2058</v>
      </c>
      <c r="J12" s="12">
        <v>62</v>
      </c>
      <c r="K12" s="29">
        <v>913</v>
      </c>
      <c r="L12" s="29">
        <v>874</v>
      </c>
      <c r="M12" s="30">
        <v>1787</v>
      </c>
      <c r="N12" s="13">
        <v>92</v>
      </c>
      <c r="O12" s="29">
        <v>40</v>
      </c>
      <c r="P12" s="29">
        <v>136</v>
      </c>
      <c r="Q12" s="30">
        <v>176</v>
      </c>
    </row>
    <row r="13" spans="2:17" s="1" customFormat="1" ht="15" customHeight="1">
      <c r="B13" s="11">
        <v>3</v>
      </c>
      <c r="C13" s="29">
        <v>732</v>
      </c>
      <c r="D13" s="29">
        <v>733</v>
      </c>
      <c r="E13" s="30">
        <v>1465</v>
      </c>
      <c r="F13" s="12">
        <v>33</v>
      </c>
      <c r="G13" s="29">
        <v>1063</v>
      </c>
      <c r="H13" s="29">
        <v>1053</v>
      </c>
      <c r="I13" s="30">
        <v>2116</v>
      </c>
      <c r="J13" s="12">
        <v>63</v>
      </c>
      <c r="K13" s="29">
        <v>983</v>
      </c>
      <c r="L13" s="29">
        <v>1004</v>
      </c>
      <c r="M13" s="30">
        <v>1987</v>
      </c>
      <c r="N13" s="13">
        <v>93</v>
      </c>
      <c r="O13" s="29">
        <v>29</v>
      </c>
      <c r="P13" s="29">
        <v>104</v>
      </c>
      <c r="Q13" s="30">
        <v>133</v>
      </c>
    </row>
    <row r="14" spans="2:17" s="1" customFormat="1" ht="15" customHeight="1">
      <c r="B14" s="9">
        <v>4</v>
      </c>
      <c r="C14" s="29">
        <v>727</v>
      </c>
      <c r="D14" s="29">
        <v>760</v>
      </c>
      <c r="E14" s="30">
        <v>1487</v>
      </c>
      <c r="F14" s="12">
        <v>34</v>
      </c>
      <c r="G14" s="29">
        <v>1164</v>
      </c>
      <c r="H14" s="29">
        <v>1060</v>
      </c>
      <c r="I14" s="30">
        <v>2224</v>
      </c>
      <c r="J14" s="12">
        <v>64</v>
      </c>
      <c r="K14" s="29">
        <v>937</v>
      </c>
      <c r="L14" s="29">
        <v>986</v>
      </c>
      <c r="M14" s="30">
        <v>1923</v>
      </c>
      <c r="N14" s="13">
        <v>94</v>
      </c>
      <c r="O14" s="29">
        <v>18</v>
      </c>
      <c r="P14" s="29">
        <v>72</v>
      </c>
      <c r="Q14" s="30">
        <v>90</v>
      </c>
    </row>
    <row r="15" spans="2:17" s="1" customFormat="1" ht="15" customHeight="1">
      <c r="B15" s="11">
        <v>5</v>
      </c>
      <c r="C15" s="29">
        <v>766</v>
      </c>
      <c r="D15" s="29">
        <v>718</v>
      </c>
      <c r="E15" s="30">
        <v>1484</v>
      </c>
      <c r="F15" s="12">
        <v>35</v>
      </c>
      <c r="G15" s="29">
        <v>1199</v>
      </c>
      <c r="H15" s="29">
        <v>1200</v>
      </c>
      <c r="I15" s="30">
        <v>2399</v>
      </c>
      <c r="J15" s="12">
        <v>65</v>
      </c>
      <c r="K15" s="29">
        <v>919</v>
      </c>
      <c r="L15" s="29">
        <v>967</v>
      </c>
      <c r="M15" s="30">
        <v>1886</v>
      </c>
      <c r="N15" s="13">
        <v>95</v>
      </c>
      <c r="O15" s="29">
        <v>13</v>
      </c>
      <c r="P15" s="29">
        <v>68</v>
      </c>
      <c r="Q15" s="30">
        <v>81</v>
      </c>
    </row>
    <row r="16" spans="2:17" s="1" customFormat="1" ht="15" customHeight="1">
      <c r="B16" s="9">
        <v>6</v>
      </c>
      <c r="C16" s="29">
        <v>691</v>
      </c>
      <c r="D16" s="29">
        <v>654</v>
      </c>
      <c r="E16" s="30">
        <v>1345</v>
      </c>
      <c r="F16" s="12">
        <v>36</v>
      </c>
      <c r="G16" s="29">
        <v>1273</v>
      </c>
      <c r="H16" s="29">
        <v>1183</v>
      </c>
      <c r="I16" s="30">
        <v>2456</v>
      </c>
      <c r="J16" s="12">
        <v>66</v>
      </c>
      <c r="K16" s="29">
        <v>643</v>
      </c>
      <c r="L16" s="29">
        <v>660</v>
      </c>
      <c r="M16" s="30">
        <v>1303</v>
      </c>
      <c r="N16" s="13">
        <v>96</v>
      </c>
      <c r="O16" s="29">
        <v>13</v>
      </c>
      <c r="P16" s="29">
        <v>36</v>
      </c>
      <c r="Q16" s="30">
        <v>49</v>
      </c>
    </row>
    <row r="17" spans="2:17" s="1" customFormat="1" ht="15" customHeight="1">
      <c r="B17" s="11">
        <v>7</v>
      </c>
      <c r="C17" s="29">
        <v>756</v>
      </c>
      <c r="D17" s="29">
        <v>659</v>
      </c>
      <c r="E17" s="30">
        <v>1415</v>
      </c>
      <c r="F17" s="12">
        <v>37</v>
      </c>
      <c r="G17" s="29">
        <v>1269</v>
      </c>
      <c r="H17" s="29">
        <v>1272</v>
      </c>
      <c r="I17" s="30">
        <v>2541</v>
      </c>
      <c r="J17" s="12">
        <v>67</v>
      </c>
      <c r="K17" s="29">
        <v>618</v>
      </c>
      <c r="L17" s="29">
        <v>665</v>
      </c>
      <c r="M17" s="30">
        <v>1283</v>
      </c>
      <c r="N17" s="13">
        <v>97</v>
      </c>
      <c r="O17" s="29">
        <v>7</v>
      </c>
      <c r="P17" s="29">
        <v>30</v>
      </c>
      <c r="Q17" s="30">
        <v>37</v>
      </c>
    </row>
    <row r="18" spans="2:17" s="1" customFormat="1" ht="15" customHeight="1">
      <c r="B18" s="9">
        <v>8</v>
      </c>
      <c r="C18" s="29">
        <v>719</v>
      </c>
      <c r="D18" s="29">
        <v>700</v>
      </c>
      <c r="E18" s="30">
        <v>1419</v>
      </c>
      <c r="F18" s="12">
        <v>38</v>
      </c>
      <c r="G18" s="29">
        <v>1336</v>
      </c>
      <c r="H18" s="29">
        <v>1286</v>
      </c>
      <c r="I18" s="30">
        <v>2622</v>
      </c>
      <c r="J18" s="12">
        <v>68</v>
      </c>
      <c r="K18" s="29">
        <v>732</v>
      </c>
      <c r="L18" s="29">
        <v>839</v>
      </c>
      <c r="M18" s="30">
        <v>1571</v>
      </c>
      <c r="N18" s="13">
        <v>98</v>
      </c>
      <c r="O18" s="29">
        <v>9</v>
      </c>
      <c r="P18" s="29">
        <v>21</v>
      </c>
      <c r="Q18" s="30">
        <v>30</v>
      </c>
    </row>
    <row r="19" spans="2:17" s="1" customFormat="1" ht="15" customHeight="1">
      <c r="B19" s="11">
        <v>9</v>
      </c>
      <c r="C19" s="29">
        <v>679</v>
      </c>
      <c r="D19" s="29">
        <v>644</v>
      </c>
      <c r="E19" s="30">
        <v>1323</v>
      </c>
      <c r="F19" s="12">
        <v>39</v>
      </c>
      <c r="G19" s="29">
        <v>1346</v>
      </c>
      <c r="H19" s="29">
        <v>1333</v>
      </c>
      <c r="I19" s="30">
        <v>2679</v>
      </c>
      <c r="J19" s="12">
        <v>69</v>
      </c>
      <c r="K19" s="29">
        <v>699</v>
      </c>
      <c r="L19" s="29">
        <v>791</v>
      </c>
      <c r="M19" s="30">
        <v>1490</v>
      </c>
      <c r="N19" s="13">
        <v>99</v>
      </c>
      <c r="O19" s="29">
        <v>3</v>
      </c>
      <c r="P19" s="29">
        <v>18</v>
      </c>
      <c r="Q19" s="30">
        <v>21</v>
      </c>
    </row>
    <row r="20" spans="2:17" s="1" customFormat="1" ht="15" customHeight="1">
      <c r="B20" s="9">
        <v>10</v>
      </c>
      <c r="C20" s="29">
        <v>722</v>
      </c>
      <c r="D20" s="29">
        <v>731</v>
      </c>
      <c r="E20" s="30">
        <v>1453</v>
      </c>
      <c r="F20" s="12">
        <v>40</v>
      </c>
      <c r="G20" s="29">
        <v>1398</v>
      </c>
      <c r="H20" s="29">
        <v>1355</v>
      </c>
      <c r="I20" s="30">
        <v>2753</v>
      </c>
      <c r="J20" s="12">
        <v>70</v>
      </c>
      <c r="K20" s="29">
        <v>751</v>
      </c>
      <c r="L20" s="29">
        <v>783</v>
      </c>
      <c r="M20" s="30">
        <v>1534</v>
      </c>
      <c r="N20" s="13">
        <v>100</v>
      </c>
      <c r="O20" s="29">
        <v>4</v>
      </c>
      <c r="P20" s="29">
        <v>8</v>
      </c>
      <c r="Q20" s="30">
        <v>12</v>
      </c>
    </row>
    <row r="21" spans="2:17" s="1" customFormat="1" ht="15" customHeight="1">
      <c r="B21" s="11">
        <v>11</v>
      </c>
      <c r="C21" s="29">
        <v>729</v>
      </c>
      <c r="D21" s="29">
        <v>712</v>
      </c>
      <c r="E21" s="30">
        <v>1441</v>
      </c>
      <c r="F21" s="12">
        <v>41</v>
      </c>
      <c r="G21" s="29">
        <v>1371</v>
      </c>
      <c r="H21" s="29">
        <v>1278</v>
      </c>
      <c r="I21" s="30">
        <v>2649</v>
      </c>
      <c r="J21" s="12">
        <v>71</v>
      </c>
      <c r="K21" s="29">
        <v>694</v>
      </c>
      <c r="L21" s="29">
        <v>756</v>
      </c>
      <c r="M21" s="30">
        <v>1450</v>
      </c>
      <c r="N21" s="13">
        <v>101</v>
      </c>
      <c r="O21" s="29">
        <v>2</v>
      </c>
      <c r="P21" s="29">
        <v>9</v>
      </c>
      <c r="Q21" s="30">
        <v>11</v>
      </c>
    </row>
    <row r="22" spans="2:17" s="1" customFormat="1" ht="15" customHeight="1">
      <c r="B22" s="9">
        <v>12</v>
      </c>
      <c r="C22" s="29">
        <v>743</v>
      </c>
      <c r="D22" s="29">
        <v>708</v>
      </c>
      <c r="E22" s="30">
        <v>1451</v>
      </c>
      <c r="F22" s="12">
        <v>42</v>
      </c>
      <c r="G22" s="29">
        <v>1317</v>
      </c>
      <c r="H22" s="29">
        <v>1251</v>
      </c>
      <c r="I22" s="30">
        <v>2568</v>
      </c>
      <c r="J22" s="12">
        <v>72</v>
      </c>
      <c r="K22" s="29">
        <v>571</v>
      </c>
      <c r="L22" s="29">
        <v>668</v>
      </c>
      <c r="M22" s="30">
        <v>1239</v>
      </c>
      <c r="N22" s="13">
        <v>102</v>
      </c>
      <c r="O22" s="29">
        <v>0</v>
      </c>
      <c r="P22" s="29">
        <v>7</v>
      </c>
      <c r="Q22" s="30">
        <v>7</v>
      </c>
    </row>
    <row r="23" spans="2:17" s="1" customFormat="1" ht="15" customHeight="1">
      <c r="B23" s="11">
        <v>13</v>
      </c>
      <c r="C23" s="29">
        <v>694</v>
      </c>
      <c r="D23" s="29">
        <v>717</v>
      </c>
      <c r="E23" s="30">
        <v>1411</v>
      </c>
      <c r="F23" s="12">
        <v>43</v>
      </c>
      <c r="G23" s="29">
        <v>1340</v>
      </c>
      <c r="H23" s="29">
        <v>1245</v>
      </c>
      <c r="I23" s="30">
        <v>2585</v>
      </c>
      <c r="J23" s="12">
        <v>73</v>
      </c>
      <c r="K23" s="29">
        <v>490</v>
      </c>
      <c r="L23" s="29">
        <v>594</v>
      </c>
      <c r="M23" s="30">
        <v>1084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719</v>
      </c>
      <c r="D24" s="29">
        <v>669</v>
      </c>
      <c r="E24" s="30">
        <v>1388</v>
      </c>
      <c r="F24" s="12">
        <v>44</v>
      </c>
      <c r="G24" s="29">
        <v>1239</v>
      </c>
      <c r="H24" s="29">
        <v>1153</v>
      </c>
      <c r="I24" s="30">
        <v>2392</v>
      </c>
      <c r="J24" s="12">
        <v>74</v>
      </c>
      <c r="K24" s="29">
        <v>549</v>
      </c>
      <c r="L24" s="29">
        <v>596</v>
      </c>
      <c r="M24" s="30">
        <v>1145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739</v>
      </c>
      <c r="D25" s="29">
        <v>725</v>
      </c>
      <c r="E25" s="30">
        <v>1464</v>
      </c>
      <c r="F25" s="12">
        <v>45</v>
      </c>
      <c r="G25" s="29">
        <v>1290</v>
      </c>
      <c r="H25" s="29">
        <v>1235</v>
      </c>
      <c r="I25" s="30">
        <v>2525</v>
      </c>
      <c r="J25" s="12">
        <v>75</v>
      </c>
      <c r="K25" s="29">
        <v>495</v>
      </c>
      <c r="L25" s="29">
        <v>607</v>
      </c>
      <c r="M25" s="30">
        <v>1102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669</v>
      </c>
      <c r="D26" s="29">
        <v>673</v>
      </c>
      <c r="E26" s="30">
        <v>1342</v>
      </c>
      <c r="F26" s="12">
        <v>46</v>
      </c>
      <c r="G26" s="29">
        <v>946</v>
      </c>
      <c r="H26" s="29">
        <v>946</v>
      </c>
      <c r="I26" s="30">
        <v>1892</v>
      </c>
      <c r="J26" s="12">
        <v>76</v>
      </c>
      <c r="K26" s="29">
        <v>513</v>
      </c>
      <c r="L26" s="29">
        <v>658</v>
      </c>
      <c r="M26" s="30">
        <v>1171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721</v>
      </c>
      <c r="D27" s="29">
        <v>661</v>
      </c>
      <c r="E27" s="30">
        <v>1382</v>
      </c>
      <c r="F27" s="12">
        <v>47</v>
      </c>
      <c r="G27" s="29">
        <v>1217</v>
      </c>
      <c r="H27" s="29">
        <v>1176</v>
      </c>
      <c r="I27" s="30">
        <v>2393</v>
      </c>
      <c r="J27" s="12">
        <v>77</v>
      </c>
      <c r="K27" s="29">
        <v>439</v>
      </c>
      <c r="L27" s="29">
        <v>645</v>
      </c>
      <c r="M27" s="30">
        <v>1084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760</v>
      </c>
      <c r="D28" s="29">
        <v>733</v>
      </c>
      <c r="E28" s="30">
        <v>1493</v>
      </c>
      <c r="F28" s="12">
        <v>48</v>
      </c>
      <c r="G28" s="29">
        <v>1149</v>
      </c>
      <c r="H28" s="29">
        <v>1077</v>
      </c>
      <c r="I28" s="30">
        <v>2226</v>
      </c>
      <c r="J28" s="12">
        <v>78</v>
      </c>
      <c r="K28" s="29">
        <v>403</v>
      </c>
      <c r="L28" s="29">
        <v>498</v>
      </c>
      <c r="M28" s="30">
        <v>901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839</v>
      </c>
      <c r="D29" s="29">
        <v>729</v>
      </c>
      <c r="E29" s="30">
        <v>1568</v>
      </c>
      <c r="F29" s="12">
        <v>49</v>
      </c>
      <c r="G29" s="29">
        <v>1064</v>
      </c>
      <c r="H29" s="29">
        <v>995</v>
      </c>
      <c r="I29" s="30">
        <v>2059</v>
      </c>
      <c r="J29" s="12">
        <v>79</v>
      </c>
      <c r="K29" s="29">
        <v>402</v>
      </c>
      <c r="L29" s="29">
        <v>501</v>
      </c>
      <c r="M29" s="30">
        <v>903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749</v>
      </c>
      <c r="D30" s="29">
        <v>683</v>
      </c>
      <c r="E30" s="30">
        <v>1432</v>
      </c>
      <c r="F30" s="12">
        <v>50</v>
      </c>
      <c r="G30" s="29">
        <v>1050</v>
      </c>
      <c r="H30" s="29">
        <v>889</v>
      </c>
      <c r="I30" s="30">
        <v>1939</v>
      </c>
      <c r="J30" s="12">
        <v>80</v>
      </c>
      <c r="K30" s="29">
        <v>369</v>
      </c>
      <c r="L30" s="29">
        <v>456</v>
      </c>
      <c r="M30" s="30">
        <v>825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816</v>
      </c>
      <c r="D31" s="29">
        <v>726</v>
      </c>
      <c r="E31" s="30">
        <v>1542</v>
      </c>
      <c r="F31" s="12">
        <v>51</v>
      </c>
      <c r="G31" s="29">
        <v>1027</v>
      </c>
      <c r="H31" s="29">
        <v>896</v>
      </c>
      <c r="I31" s="30">
        <v>1923</v>
      </c>
      <c r="J31" s="12">
        <v>81</v>
      </c>
      <c r="K31" s="29">
        <v>319</v>
      </c>
      <c r="L31" s="29">
        <v>425</v>
      </c>
      <c r="M31" s="30">
        <v>744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789</v>
      </c>
      <c r="D32" s="29">
        <v>683</v>
      </c>
      <c r="E32" s="30">
        <v>1472</v>
      </c>
      <c r="F32" s="12">
        <v>52</v>
      </c>
      <c r="G32" s="29">
        <v>1005</v>
      </c>
      <c r="H32" s="29">
        <v>913</v>
      </c>
      <c r="I32" s="30">
        <v>1918</v>
      </c>
      <c r="J32" s="12">
        <v>82</v>
      </c>
      <c r="K32" s="29">
        <v>310</v>
      </c>
      <c r="L32" s="29">
        <v>415</v>
      </c>
      <c r="M32" s="30">
        <v>725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867</v>
      </c>
      <c r="D33" s="29">
        <v>747</v>
      </c>
      <c r="E33" s="30">
        <v>1614</v>
      </c>
      <c r="F33" s="12">
        <v>53</v>
      </c>
      <c r="G33" s="29">
        <v>896</v>
      </c>
      <c r="H33" s="29">
        <v>855</v>
      </c>
      <c r="I33" s="30">
        <v>1751</v>
      </c>
      <c r="J33" s="12">
        <v>83</v>
      </c>
      <c r="K33" s="29">
        <v>253</v>
      </c>
      <c r="L33" s="29">
        <v>364</v>
      </c>
      <c r="M33" s="30">
        <v>617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915</v>
      </c>
      <c r="D34" s="29">
        <v>762</v>
      </c>
      <c r="E34" s="30">
        <v>1677</v>
      </c>
      <c r="F34" s="12">
        <v>54</v>
      </c>
      <c r="G34" s="29">
        <v>896</v>
      </c>
      <c r="H34" s="29">
        <v>774</v>
      </c>
      <c r="I34" s="30">
        <v>1670</v>
      </c>
      <c r="J34" s="12">
        <v>84</v>
      </c>
      <c r="K34" s="29">
        <v>236</v>
      </c>
      <c r="L34" s="29">
        <v>366</v>
      </c>
      <c r="M34" s="30">
        <v>602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915</v>
      </c>
      <c r="D35" s="29">
        <v>822</v>
      </c>
      <c r="E35" s="30">
        <v>1737</v>
      </c>
      <c r="F35" s="12">
        <v>55</v>
      </c>
      <c r="G35" s="29">
        <v>849</v>
      </c>
      <c r="H35" s="29">
        <v>754</v>
      </c>
      <c r="I35" s="30">
        <v>1603</v>
      </c>
      <c r="J35" s="12">
        <v>85</v>
      </c>
      <c r="K35" s="29">
        <v>208</v>
      </c>
      <c r="L35" s="29">
        <v>304</v>
      </c>
      <c r="M35" s="30">
        <v>512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943</v>
      </c>
      <c r="D36" s="29">
        <v>885</v>
      </c>
      <c r="E36" s="30">
        <v>1828</v>
      </c>
      <c r="F36" s="12">
        <v>56</v>
      </c>
      <c r="G36" s="29">
        <v>835</v>
      </c>
      <c r="H36" s="29">
        <v>690</v>
      </c>
      <c r="I36" s="30">
        <v>1525</v>
      </c>
      <c r="J36" s="12">
        <v>86</v>
      </c>
      <c r="K36" s="29">
        <v>162</v>
      </c>
      <c r="L36" s="29">
        <v>282</v>
      </c>
      <c r="M36" s="30">
        <v>444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877</v>
      </c>
      <c r="D37" s="29">
        <v>848</v>
      </c>
      <c r="E37" s="30">
        <v>1725</v>
      </c>
      <c r="F37" s="12">
        <v>57</v>
      </c>
      <c r="G37" s="29">
        <v>839</v>
      </c>
      <c r="H37" s="29">
        <v>749</v>
      </c>
      <c r="I37" s="30">
        <v>1588</v>
      </c>
      <c r="J37" s="12">
        <v>87</v>
      </c>
      <c r="K37" s="29">
        <v>139</v>
      </c>
      <c r="L37" s="29">
        <v>232</v>
      </c>
      <c r="M37" s="30">
        <v>371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959</v>
      </c>
      <c r="D38" s="29">
        <v>874</v>
      </c>
      <c r="E38" s="30">
        <v>1833</v>
      </c>
      <c r="F38" s="12">
        <v>58</v>
      </c>
      <c r="G38" s="29">
        <v>837</v>
      </c>
      <c r="H38" s="29">
        <v>743</v>
      </c>
      <c r="I38" s="30">
        <v>1580</v>
      </c>
      <c r="J38" s="12">
        <v>88</v>
      </c>
      <c r="K38" s="29">
        <v>105</v>
      </c>
      <c r="L38" s="29">
        <v>199</v>
      </c>
      <c r="M38" s="30">
        <v>304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985</v>
      </c>
      <c r="D39" s="31">
        <v>951</v>
      </c>
      <c r="E39" s="32">
        <v>1936</v>
      </c>
      <c r="F39" s="15">
        <v>59</v>
      </c>
      <c r="G39" s="31">
        <v>854</v>
      </c>
      <c r="H39" s="31">
        <v>731</v>
      </c>
      <c r="I39" s="32">
        <v>1585</v>
      </c>
      <c r="J39" s="15">
        <v>89</v>
      </c>
      <c r="K39" s="31">
        <v>73</v>
      </c>
      <c r="L39" s="31">
        <v>169</v>
      </c>
      <c r="M39" s="32">
        <v>242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3773</v>
      </c>
      <c r="D42" s="27">
        <v>3624</v>
      </c>
      <c r="E42" s="28">
        <v>7397</v>
      </c>
      <c r="F42" s="18" t="s">
        <v>8</v>
      </c>
      <c r="G42" s="27">
        <v>6665</v>
      </c>
      <c r="H42" s="27">
        <v>6282</v>
      </c>
      <c r="I42" s="28">
        <v>12947</v>
      </c>
      <c r="J42" s="18" t="s">
        <v>9</v>
      </c>
      <c r="K42" s="27">
        <v>1487</v>
      </c>
      <c r="L42" s="27">
        <v>2026</v>
      </c>
      <c r="M42" s="28">
        <v>3513</v>
      </c>
      <c r="N42" s="23" t="s">
        <v>10</v>
      </c>
      <c r="O42" s="27">
        <v>10991</v>
      </c>
      <c r="P42" s="27">
        <v>10536</v>
      </c>
      <c r="Q42" s="28">
        <v>21527</v>
      </c>
    </row>
    <row r="43" spans="2:17" s="1" customFormat="1" ht="15" customHeight="1">
      <c r="B43" s="19" t="s">
        <v>11</v>
      </c>
      <c r="C43" s="29">
        <v>3611</v>
      </c>
      <c r="D43" s="29">
        <v>3375</v>
      </c>
      <c r="E43" s="30">
        <v>6986</v>
      </c>
      <c r="F43" s="19" t="s">
        <v>12</v>
      </c>
      <c r="G43" s="29">
        <v>5666</v>
      </c>
      <c r="H43" s="29">
        <v>5429</v>
      </c>
      <c r="I43" s="30">
        <v>11095</v>
      </c>
      <c r="J43" s="19" t="s">
        <v>13</v>
      </c>
      <c r="K43" s="29">
        <v>687</v>
      </c>
      <c r="L43" s="29">
        <v>1186</v>
      </c>
      <c r="M43" s="30">
        <v>1873</v>
      </c>
      <c r="N43" s="24" t="s">
        <v>14</v>
      </c>
      <c r="O43" s="29">
        <v>50181</v>
      </c>
      <c r="P43" s="29">
        <v>47006</v>
      </c>
      <c r="Q43" s="30">
        <v>97187</v>
      </c>
    </row>
    <row r="44" spans="2:19" s="1" customFormat="1" ht="15" customHeight="1">
      <c r="B44" s="19" t="s">
        <v>15</v>
      </c>
      <c r="C44" s="29">
        <v>3607</v>
      </c>
      <c r="D44" s="29">
        <v>3537</v>
      </c>
      <c r="E44" s="30">
        <v>7144</v>
      </c>
      <c r="F44" s="19" t="s">
        <v>16</v>
      </c>
      <c r="G44" s="29">
        <v>4874</v>
      </c>
      <c r="H44" s="29">
        <v>4327</v>
      </c>
      <c r="I44" s="30">
        <v>9201</v>
      </c>
      <c r="J44" s="19" t="s">
        <v>17</v>
      </c>
      <c r="K44" s="29">
        <v>208</v>
      </c>
      <c r="L44" s="29">
        <v>637</v>
      </c>
      <c r="M44" s="30">
        <v>845</v>
      </c>
      <c r="N44" s="25" t="s">
        <v>18</v>
      </c>
      <c r="O44" s="31">
        <v>11351</v>
      </c>
      <c r="P44" s="31">
        <v>14277</v>
      </c>
      <c r="Q44" s="32">
        <v>25628</v>
      </c>
      <c r="S44" s="4"/>
    </row>
    <row r="45" spans="2:17" s="1" customFormat="1" ht="15" customHeight="1">
      <c r="B45" s="19" t="s">
        <v>19</v>
      </c>
      <c r="C45" s="29">
        <v>3728</v>
      </c>
      <c r="D45" s="29">
        <v>3521</v>
      </c>
      <c r="E45" s="30">
        <v>7249</v>
      </c>
      <c r="F45" s="19" t="s">
        <v>20</v>
      </c>
      <c r="G45" s="29">
        <v>4214</v>
      </c>
      <c r="H45" s="29">
        <v>3667</v>
      </c>
      <c r="I45" s="30">
        <v>7881</v>
      </c>
      <c r="J45" s="19" t="s">
        <v>21</v>
      </c>
      <c r="K45" s="29">
        <v>45</v>
      </c>
      <c r="L45" s="29">
        <v>173</v>
      </c>
      <c r="M45" s="30">
        <v>218</v>
      </c>
      <c r="N45" s="17" t="s">
        <v>0</v>
      </c>
      <c r="O45" s="33">
        <f>SUM(K42:K49,G42:G49,C42:C49)</f>
        <v>72523</v>
      </c>
      <c r="P45" s="33">
        <f>SUM(L42:L49,H42:H49,D42:D49)</f>
        <v>71819</v>
      </c>
      <c r="Q45" s="34">
        <f>SUM(M42:M49,I42:I49,E42:E49)</f>
        <v>144342</v>
      </c>
    </row>
    <row r="46" spans="2:17" s="1" customFormat="1" ht="15.75" customHeight="1">
      <c r="B46" s="19" t="s">
        <v>22</v>
      </c>
      <c r="C46" s="29">
        <v>4136</v>
      </c>
      <c r="D46" s="29">
        <v>3601</v>
      </c>
      <c r="E46" s="30">
        <v>7737</v>
      </c>
      <c r="F46" s="19" t="s">
        <v>23</v>
      </c>
      <c r="G46" s="29">
        <v>4464</v>
      </c>
      <c r="H46" s="29">
        <v>4465</v>
      </c>
      <c r="I46" s="30">
        <v>8929</v>
      </c>
      <c r="J46" s="19" t="s">
        <v>24</v>
      </c>
      <c r="K46" s="29">
        <v>6</v>
      </c>
      <c r="L46" s="29">
        <v>27</v>
      </c>
      <c r="M46" s="30">
        <v>33</v>
      </c>
      <c r="O46" s="4"/>
      <c r="P46" s="4"/>
      <c r="Q46" s="4"/>
    </row>
    <row r="47" spans="2:13" s="1" customFormat="1" ht="15" customHeight="1">
      <c r="B47" s="19" t="s">
        <v>25</v>
      </c>
      <c r="C47" s="29">
        <v>4679</v>
      </c>
      <c r="D47" s="29">
        <v>4380</v>
      </c>
      <c r="E47" s="30">
        <v>9059</v>
      </c>
      <c r="F47" s="19" t="s">
        <v>26</v>
      </c>
      <c r="G47" s="29">
        <v>3611</v>
      </c>
      <c r="H47" s="29">
        <v>3922</v>
      </c>
      <c r="I47" s="30">
        <v>7533</v>
      </c>
      <c r="J47" s="19" t="s">
        <v>27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28</v>
      </c>
      <c r="C48" s="29">
        <v>5332</v>
      </c>
      <c r="D48" s="29">
        <v>5060</v>
      </c>
      <c r="E48" s="30">
        <v>10392</v>
      </c>
      <c r="F48" s="19" t="s">
        <v>29</v>
      </c>
      <c r="G48" s="29">
        <v>3055</v>
      </c>
      <c r="H48" s="29">
        <v>3397</v>
      </c>
      <c r="I48" s="30">
        <v>6452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6423</v>
      </c>
      <c r="D49" s="31">
        <v>6274</v>
      </c>
      <c r="E49" s="32">
        <v>12697</v>
      </c>
      <c r="F49" s="20" t="s">
        <v>32</v>
      </c>
      <c r="G49" s="31">
        <v>2252</v>
      </c>
      <c r="H49" s="31">
        <v>2909</v>
      </c>
      <c r="I49" s="32">
        <v>5161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43.43716776145048</v>
      </c>
    </row>
    <row r="5" spans="3:14" s="1" customFormat="1" ht="15" customHeight="1">
      <c r="C5" s="3"/>
      <c r="E5" s="44">
        <f>SUM(E10:E39,I10:I39,M10:M39,Q10:Q39)</f>
        <v>111742</v>
      </c>
      <c r="F5" s="45"/>
      <c r="G5" s="44">
        <f>SUM(C10:C39,G10:G39,K10:K39,O10:O39)</f>
        <v>55483</v>
      </c>
      <c r="H5" s="45"/>
      <c r="I5" s="44">
        <f>SUM(D10:D39,H10:H39,L10:L39,P10:P39)</f>
        <v>56259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42.19575365427248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44.66145861106667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487</v>
      </c>
      <c r="D10" s="27">
        <v>475</v>
      </c>
      <c r="E10" s="28">
        <v>962</v>
      </c>
      <c r="F10" s="9">
        <v>30</v>
      </c>
      <c r="G10" s="27">
        <v>895</v>
      </c>
      <c r="H10" s="27">
        <v>730</v>
      </c>
      <c r="I10" s="28">
        <v>1625</v>
      </c>
      <c r="J10" s="9">
        <v>60</v>
      </c>
      <c r="K10" s="27">
        <v>688</v>
      </c>
      <c r="L10" s="27">
        <v>702</v>
      </c>
      <c r="M10" s="28">
        <v>1390</v>
      </c>
      <c r="N10" s="10">
        <v>90</v>
      </c>
      <c r="O10" s="27">
        <v>70</v>
      </c>
      <c r="P10" s="27">
        <v>165</v>
      </c>
      <c r="Q10" s="28">
        <v>235</v>
      </c>
    </row>
    <row r="11" spans="2:17" s="1" customFormat="1" ht="15" customHeight="1">
      <c r="B11" s="11">
        <v>1</v>
      </c>
      <c r="C11" s="29">
        <v>558</v>
      </c>
      <c r="D11" s="29">
        <v>486</v>
      </c>
      <c r="E11" s="30">
        <v>1044</v>
      </c>
      <c r="F11" s="12">
        <v>31</v>
      </c>
      <c r="G11" s="29">
        <v>875</v>
      </c>
      <c r="H11" s="29">
        <v>799</v>
      </c>
      <c r="I11" s="30">
        <v>1674</v>
      </c>
      <c r="J11" s="12">
        <v>61</v>
      </c>
      <c r="K11" s="29">
        <v>681</v>
      </c>
      <c r="L11" s="29">
        <v>665</v>
      </c>
      <c r="M11" s="30">
        <v>1346</v>
      </c>
      <c r="N11" s="13">
        <v>91</v>
      </c>
      <c r="O11" s="29">
        <v>55</v>
      </c>
      <c r="P11" s="29">
        <v>142</v>
      </c>
      <c r="Q11" s="30">
        <v>197</v>
      </c>
    </row>
    <row r="12" spans="2:17" s="1" customFormat="1" ht="15" customHeight="1">
      <c r="B12" s="9">
        <v>2</v>
      </c>
      <c r="C12" s="29">
        <v>478</v>
      </c>
      <c r="D12" s="29">
        <v>456</v>
      </c>
      <c r="E12" s="30">
        <v>934</v>
      </c>
      <c r="F12" s="12">
        <v>32</v>
      </c>
      <c r="G12" s="29">
        <v>871</v>
      </c>
      <c r="H12" s="29">
        <v>808</v>
      </c>
      <c r="I12" s="30">
        <v>1679</v>
      </c>
      <c r="J12" s="12">
        <v>62</v>
      </c>
      <c r="K12" s="29">
        <v>825</v>
      </c>
      <c r="L12" s="29">
        <v>749</v>
      </c>
      <c r="M12" s="30">
        <v>1574</v>
      </c>
      <c r="N12" s="13">
        <v>92</v>
      </c>
      <c r="O12" s="29">
        <v>51</v>
      </c>
      <c r="P12" s="29">
        <v>132</v>
      </c>
      <c r="Q12" s="30">
        <v>183</v>
      </c>
    </row>
    <row r="13" spans="2:17" s="1" customFormat="1" ht="15" customHeight="1">
      <c r="B13" s="11">
        <v>3</v>
      </c>
      <c r="C13" s="29">
        <v>448</v>
      </c>
      <c r="D13" s="29">
        <v>449</v>
      </c>
      <c r="E13" s="30">
        <v>897</v>
      </c>
      <c r="F13" s="12">
        <v>33</v>
      </c>
      <c r="G13" s="29">
        <v>881</v>
      </c>
      <c r="H13" s="29">
        <v>813</v>
      </c>
      <c r="I13" s="30">
        <v>1694</v>
      </c>
      <c r="J13" s="12">
        <v>63</v>
      </c>
      <c r="K13" s="29">
        <v>801</v>
      </c>
      <c r="L13" s="29">
        <v>821</v>
      </c>
      <c r="M13" s="30">
        <v>1622</v>
      </c>
      <c r="N13" s="13">
        <v>93</v>
      </c>
      <c r="O13" s="29">
        <v>35</v>
      </c>
      <c r="P13" s="29">
        <v>87</v>
      </c>
      <c r="Q13" s="30">
        <v>122</v>
      </c>
    </row>
    <row r="14" spans="2:17" s="1" customFormat="1" ht="15" customHeight="1">
      <c r="B14" s="9">
        <v>4</v>
      </c>
      <c r="C14" s="29">
        <v>443</v>
      </c>
      <c r="D14" s="29">
        <v>480</v>
      </c>
      <c r="E14" s="30">
        <v>923</v>
      </c>
      <c r="F14" s="12">
        <v>34</v>
      </c>
      <c r="G14" s="29">
        <v>921</v>
      </c>
      <c r="H14" s="29">
        <v>859</v>
      </c>
      <c r="I14" s="30">
        <v>1780</v>
      </c>
      <c r="J14" s="12">
        <v>64</v>
      </c>
      <c r="K14" s="29">
        <v>828</v>
      </c>
      <c r="L14" s="29">
        <v>852</v>
      </c>
      <c r="M14" s="30">
        <v>1680</v>
      </c>
      <c r="N14" s="13">
        <v>94</v>
      </c>
      <c r="O14" s="29">
        <v>28</v>
      </c>
      <c r="P14" s="29">
        <v>81</v>
      </c>
      <c r="Q14" s="30">
        <v>109</v>
      </c>
    </row>
    <row r="15" spans="2:17" s="1" customFormat="1" ht="15" customHeight="1">
      <c r="B15" s="11">
        <v>5</v>
      </c>
      <c r="C15" s="29">
        <v>498</v>
      </c>
      <c r="D15" s="29">
        <v>434</v>
      </c>
      <c r="E15" s="30">
        <v>932</v>
      </c>
      <c r="F15" s="12">
        <v>35</v>
      </c>
      <c r="G15" s="29">
        <v>855</v>
      </c>
      <c r="H15" s="29">
        <v>844</v>
      </c>
      <c r="I15" s="30">
        <v>1699</v>
      </c>
      <c r="J15" s="12">
        <v>65</v>
      </c>
      <c r="K15" s="29">
        <v>790</v>
      </c>
      <c r="L15" s="29">
        <v>870</v>
      </c>
      <c r="M15" s="30">
        <v>1660</v>
      </c>
      <c r="N15" s="13">
        <v>95</v>
      </c>
      <c r="O15" s="29">
        <v>20</v>
      </c>
      <c r="P15" s="29">
        <v>55</v>
      </c>
      <c r="Q15" s="30">
        <v>75</v>
      </c>
    </row>
    <row r="16" spans="2:17" s="1" customFormat="1" ht="15" customHeight="1">
      <c r="B16" s="9">
        <v>6</v>
      </c>
      <c r="C16" s="29">
        <v>422</v>
      </c>
      <c r="D16" s="29">
        <v>429</v>
      </c>
      <c r="E16" s="30">
        <v>851</v>
      </c>
      <c r="F16" s="12">
        <v>36</v>
      </c>
      <c r="G16" s="29">
        <v>933</v>
      </c>
      <c r="H16" s="29">
        <v>819</v>
      </c>
      <c r="I16" s="30">
        <v>1752</v>
      </c>
      <c r="J16" s="12">
        <v>66</v>
      </c>
      <c r="K16" s="29">
        <v>515</v>
      </c>
      <c r="L16" s="29">
        <v>536</v>
      </c>
      <c r="M16" s="30">
        <v>1051</v>
      </c>
      <c r="N16" s="13">
        <v>96</v>
      </c>
      <c r="O16" s="29">
        <v>13</v>
      </c>
      <c r="P16" s="29">
        <v>46</v>
      </c>
      <c r="Q16" s="30">
        <v>59</v>
      </c>
    </row>
    <row r="17" spans="2:17" s="1" customFormat="1" ht="15" customHeight="1">
      <c r="B17" s="11">
        <v>7</v>
      </c>
      <c r="C17" s="29">
        <v>430</v>
      </c>
      <c r="D17" s="29">
        <v>407</v>
      </c>
      <c r="E17" s="30">
        <v>837</v>
      </c>
      <c r="F17" s="12">
        <v>37</v>
      </c>
      <c r="G17" s="29">
        <v>974</v>
      </c>
      <c r="H17" s="29">
        <v>828</v>
      </c>
      <c r="I17" s="30">
        <v>1802</v>
      </c>
      <c r="J17" s="12">
        <v>67</v>
      </c>
      <c r="K17" s="29">
        <v>477</v>
      </c>
      <c r="L17" s="29">
        <v>515</v>
      </c>
      <c r="M17" s="30">
        <v>992</v>
      </c>
      <c r="N17" s="13">
        <v>97</v>
      </c>
      <c r="O17" s="29">
        <v>8</v>
      </c>
      <c r="P17" s="29">
        <v>26</v>
      </c>
      <c r="Q17" s="30">
        <v>34</v>
      </c>
    </row>
    <row r="18" spans="2:17" s="1" customFormat="1" ht="15" customHeight="1">
      <c r="B18" s="9">
        <v>8</v>
      </c>
      <c r="C18" s="29">
        <v>458</v>
      </c>
      <c r="D18" s="29">
        <v>447</v>
      </c>
      <c r="E18" s="30">
        <v>905</v>
      </c>
      <c r="F18" s="12">
        <v>38</v>
      </c>
      <c r="G18" s="29">
        <v>992</v>
      </c>
      <c r="H18" s="29">
        <v>950</v>
      </c>
      <c r="I18" s="30">
        <v>1942</v>
      </c>
      <c r="J18" s="12">
        <v>68</v>
      </c>
      <c r="K18" s="29">
        <v>597</v>
      </c>
      <c r="L18" s="29">
        <v>652</v>
      </c>
      <c r="M18" s="30">
        <v>1249</v>
      </c>
      <c r="N18" s="13">
        <v>98</v>
      </c>
      <c r="O18" s="29">
        <v>5</v>
      </c>
      <c r="P18" s="29">
        <v>32</v>
      </c>
      <c r="Q18" s="30">
        <v>37</v>
      </c>
    </row>
    <row r="19" spans="2:17" s="1" customFormat="1" ht="15" customHeight="1">
      <c r="B19" s="11">
        <v>9</v>
      </c>
      <c r="C19" s="29">
        <v>463</v>
      </c>
      <c r="D19" s="29">
        <v>418</v>
      </c>
      <c r="E19" s="30">
        <v>881</v>
      </c>
      <c r="F19" s="12">
        <v>39</v>
      </c>
      <c r="G19" s="29">
        <v>1051</v>
      </c>
      <c r="H19" s="29">
        <v>993</v>
      </c>
      <c r="I19" s="30">
        <v>2044</v>
      </c>
      <c r="J19" s="12">
        <v>69</v>
      </c>
      <c r="K19" s="29">
        <v>604</v>
      </c>
      <c r="L19" s="29">
        <v>660</v>
      </c>
      <c r="M19" s="30">
        <v>1264</v>
      </c>
      <c r="N19" s="13">
        <v>99</v>
      </c>
      <c r="O19" s="29">
        <v>3</v>
      </c>
      <c r="P19" s="29">
        <v>18</v>
      </c>
      <c r="Q19" s="30">
        <v>21</v>
      </c>
    </row>
    <row r="20" spans="2:17" s="1" customFormat="1" ht="15" customHeight="1">
      <c r="B20" s="9">
        <v>10</v>
      </c>
      <c r="C20" s="29">
        <v>477</v>
      </c>
      <c r="D20" s="29">
        <v>443</v>
      </c>
      <c r="E20" s="30">
        <v>920</v>
      </c>
      <c r="F20" s="12">
        <v>40</v>
      </c>
      <c r="G20" s="29">
        <v>994</v>
      </c>
      <c r="H20" s="29">
        <v>984</v>
      </c>
      <c r="I20" s="30">
        <v>1978</v>
      </c>
      <c r="J20" s="12">
        <v>70</v>
      </c>
      <c r="K20" s="29">
        <v>624</v>
      </c>
      <c r="L20" s="29">
        <v>683</v>
      </c>
      <c r="M20" s="30">
        <v>1307</v>
      </c>
      <c r="N20" s="13">
        <v>100</v>
      </c>
      <c r="O20" s="29">
        <v>4</v>
      </c>
      <c r="P20" s="29">
        <v>7</v>
      </c>
      <c r="Q20" s="30">
        <v>11</v>
      </c>
    </row>
    <row r="21" spans="2:17" s="1" customFormat="1" ht="15" customHeight="1">
      <c r="B21" s="11">
        <v>11</v>
      </c>
      <c r="C21" s="29">
        <v>451</v>
      </c>
      <c r="D21" s="29">
        <v>459</v>
      </c>
      <c r="E21" s="30">
        <v>910</v>
      </c>
      <c r="F21" s="12">
        <v>41</v>
      </c>
      <c r="G21" s="29">
        <v>1031</v>
      </c>
      <c r="H21" s="29">
        <v>947</v>
      </c>
      <c r="I21" s="30">
        <v>1978</v>
      </c>
      <c r="J21" s="12">
        <v>71</v>
      </c>
      <c r="K21" s="29">
        <v>578</v>
      </c>
      <c r="L21" s="29">
        <v>683</v>
      </c>
      <c r="M21" s="30">
        <v>1261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464</v>
      </c>
      <c r="D22" s="29">
        <v>449</v>
      </c>
      <c r="E22" s="30">
        <v>913</v>
      </c>
      <c r="F22" s="12">
        <v>42</v>
      </c>
      <c r="G22" s="29">
        <v>998</v>
      </c>
      <c r="H22" s="29">
        <v>897</v>
      </c>
      <c r="I22" s="30">
        <v>1895</v>
      </c>
      <c r="J22" s="12">
        <v>72</v>
      </c>
      <c r="K22" s="29">
        <v>523</v>
      </c>
      <c r="L22" s="29">
        <v>576</v>
      </c>
      <c r="M22" s="30">
        <v>1099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493</v>
      </c>
      <c r="D23" s="29">
        <v>443</v>
      </c>
      <c r="E23" s="30">
        <v>936</v>
      </c>
      <c r="F23" s="12">
        <v>43</v>
      </c>
      <c r="G23" s="29">
        <v>898</v>
      </c>
      <c r="H23" s="29">
        <v>851</v>
      </c>
      <c r="I23" s="30">
        <v>1749</v>
      </c>
      <c r="J23" s="12">
        <v>73</v>
      </c>
      <c r="K23" s="29">
        <v>418</v>
      </c>
      <c r="L23" s="29">
        <v>456</v>
      </c>
      <c r="M23" s="30">
        <v>874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476</v>
      </c>
      <c r="D24" s="29">
        <v>430</v>
      </c>
      <c r="E24" s="30">
        <v>906</v>
      </c>
      <c r="F24" s="12">
        <v>44</v>
      </c>
      <c r="G24" s="29">
        <v>938</v>
      </c>
      <c r="H24" s="29">
        <v>834</v>
      </c>
      <c r="I24" s="30">
        <v>1772</v>
      </c>
      <c r="J24" s="12">
        <v>74</v>
      </c>
      <c r="K24" s="29">
        <v>443</v>
      </c>
      <c r="L24" s="29">
        <v>494</v>
      </c>
      <c r="M24" s="30">
        <v>937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475</v>
      </c>
      <c r="D25" s="29">
        <v>468</v>
      </c>
      <c r="E25" s="30">
        <v>943</v>
      </c>
      <c r="F25" s="12">
        <v>45</v>
      </c>
      <c r="G25" s="29">
        <v>918</v>
      </c>
      <c r="H25" s="29">
        <v>864</v>
      </c>
      <c r="I25" s="30">
        <v>1782</v>
      </c>
      <c r="J25" s="12">
        <v>75</v>
      </c>
      <c r="K25" s="29">
        <v>443</v>
      </c>
      <c r="L25" s="29">
        <v>554</v>
      </c>
      <c r="M25" s="30">
        <v>997</v>
      </c>
      <c r="N25" s="13">
        <v>105</v>
      </c>
      <c r="O25" s="29">
        <v>1</v>
      </c>
      <c r="P25" s="29">
        <v>2</v>
      </c>
      <c r="Q25" s="30">
        <v>3</v>
      </c>
    </row>
    <row r="26" spans="2:17" s="1" customFormat="1" ht="15" customHeight="1">
      <c r="B26" s="9">
        <v>16</v>
      </c>
      <c r="C26" s="29">
        <v>473</v>
      </c>
      <c r="D26" s="29">
        <v>421</v>
      </c>
      <c r="E26" s="30">
        <v>894</v>
      </c>
      <c r="F26" s="12">
        <v>46</v>
      </c>
      <c r="G26" s="29">
        <v>644</v>
      </c>
      <c r="H26" s="29">
        <v>662</v>
      </c>
      <c r="I26" s="30">
        <v>1306</v>
      </c>
      <c r="J26" s="12">
        <v>76</v>
      </c>
      <c r="K26" s="29">
        <v>440</v>
      </c>
      <c r="L26" s="29">
        <v>545</v>
      </c>
      <c r="M26" s="30">
        <v>985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456</v>
      </c>
      <c r="D27" s="29">
        <v>425</v>
      </c>
      <c r="E27" s="30">
        <v>881</v>
      </c>
      <c r="F27" s="12">
        <v>47</v>
      </c>
      <c r="G27" s="29">
        <v>851</v>
      </c>
      <c r="H27" s="29">
        <v>826</v>
      </c>
      <c r="I27" s="30">
        <v>1677</v>
      </c>
      <c r="J27" s="12">
        <v>77</v>
      </c>
      <c r="K27" s="29">
        <v>410</v>
      </c>
      <c r="L27" s="29">
        <v>524</v>
      </c>
      <c r="M27" s="30">
        <v>934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531</v>
      </c>
      <c r="D28" s="29">
        <v>462</v>
      </c>
      <c r="E28" s="30">
        <v>993</v>
      </c>
      <c r="F28" s="12">
        <v>48</v>
      </c>
      <c r="G28" s="29">
        <v>849</v>
      </c>
      <c r="H28" s="29">
        <v>761</v>
      </c>
      <c r="I28" s="30">
        <v>1610</v>
      </c>
      <c r="J28" s="12">
        <v>78</v>
      </c>
      <c r="K28" s="29">
        <v>330</v>
      </c>
      <c r="L28" s="29">
        <v>520</v>
      </c>
      <c r="M28" s="30">
        <v>850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539</v>
      </c>
      <c r="D29" s="29">
        <v>510</v>
      </c>
      <c r="E29" s="30">
        <v>1049</v>
      </c>
      <c r="F29" s="12">
        <v>49</v>
      </c>
      <c r="G29" s="29">
        <v>721</v>
      </c>
      <c r="H29" s="29">
        <v>765</v>
      </c>
      <c r="I29" s="30">
        <v>1486</v>
      </c>
      <c r="J29" s="12">
        <v>79</v>
      </c>
      <c r="K29" s="29">
        <v>330</v>
      </c>
      <c r="L29" s="29">
        <v>487</v>
      </c>
      <c r="M29" s="30">
        <v>817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496</v>
      </c>
      <c r="D30" s="29">
        <v>512</v>
      </c>
      <c r="E30" s="30">
        <v>1008</v>
      </c>
      <c r="F30" s="12">
        <v>50</v>
      </c>
      <c r="G30" s="29">
        <v>771</v>
      </c>
      <c r="H30" s="29">
        <v>717</v>
      </c>
      <c r="I30" s="30">
        <v>1488</v>
      </c>
      <c r="J30" s="12">
        <v>80</v>
      </c>
      <c r="K30" s="29">
        <v>348</v>
      </c>
      <c r="L30" s="29">
        <v>483</v>
      </c>
      <c r="M30" s="30">
        <v>831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521</v>
      </c>
      <c r="D31" s="29">
        <v>580</v>
      </c>
      <c r="E31" s="30">
        <v>1101</v>
      </c>
      <c r="F31" s="12">
        <v>51</v>
      </c>
      <c r="G31" s="29">
        <v>725</v>
      </c>
      <c r="H31" s="29">
        <v>653</v>
      </c>
      <c r="I31" s="30">
        <v>1378</v>
      </c>
      <c r="J31" s="12">
        <v>81</v>
      </c>
      <c r="K31" s="29">
        <v>309</v>
      </c>
      <c r="L31" s="29">
        <v>477</v>
      </c>
      <c r="M31" s="30">
        <v>786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548</v>
      </c>
      <c r="D32" s="29">
        <v>601</v>
      </c>
      <c r="E32" s="30">
        <v>1149</v>
      </c>
      <c r="F32" s="12">
        <v>52</v>
      </c>
      <c r="G32" s="29">
        <v>776</v>
      </c>
      <c r="H32" s="29">
        <v>720</v>
      </c>
      <c r="I32" s="30">
        <v>1496</v>
      </c>
      <c r="J32" s="12">
        <v>82</v>
      </c>
      <c r="K32" s="29">
        <v>286</v>
      </c>
      <c r="L32" s="29">
        <v>484</v>
      </c>
      <c r="M32" s="30">
        <v>770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656</v>
      </c>
      <c r="D33" s="29">
        <v>615</v>
      </c>
      <c r="E33" s="30">
        <v>1271</v>
      </c>
      <c r="F33" s="12">
        <v>53</v>
      </c>
      <c r="G33" s="29">
        <v>701</v>
      </c>
      <c r="H33" s="29">
        <v>688</v>
      </c>
      <c r="I33" s="30">
        <v>1389</v>
      </c>
      <c r="J33" s="12">
        <v>83</v>
      </c>
      <c r="K33" s="29">
        <v>260</v>
      </c>
      <c r="L33" s="29">
        <v>388</v>
      </c>
      <c r="M33" s="30">
        <v>648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738</v>
      </c>
      <c r="D34" s="29">
        <v>735</v>
      </c>
      <c r="E34" s="30">
        <v>1473</v>
      </c>
      <c r="F34" s="12">
        <v>54</v>
      </c>
      <c r="G34" s="29">
        <v>732</v>
      </c>
      <c r="H34" s="29">
        <v>639</v>
      </c>
      <c r="I34" s="30">
        <v>1371</v>
      </c>
      <c r="J34" s="12">
        <v>84</v>
      </c>
      <c r="K34" s="29">
        <v>232</v>
      </c>
      <c r="L34" s="29">
        <v>361</v>
      </c>
      <c r="M34" s="30">
        <v>593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800</v>
      </c>
      <c r="D35" s="29">
        <v>748</v>
      </c>
      <c r="E35" s="30">
        <v>1548</v>
      </c>
      <c r="F35" s="12">
        <v>55</v>
      </c>
      <c r="G35" s="29">
        <v>641</v>
      </c>
      <c r="H35" s="29">
        <v>660</v>
      </c>
      <c r="I35" s="30">
        <v>1301</v>
      </c>
      <c r="J35" s="12">
        <v>85</v>
      </c>
      <c r="K35" s="29">
        <v>187</v>
      </c>
      <c r="L35" s="29">
        <v>327</v>
      </c>
      <c r="M35" s="30">
        <v>514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766</v>
      </c>
      <c r="D36" s="29">
        <v>752</v>
      </c>
      <c r="E36" s="30">
        <v>1518</v>
      </c>
      <c r="F36" s="12">
        <v>56</v>
      </c>
      <c r="G36" s="29">
        <v>652</v>
      </c>
      <c r="H36" s="29">
        <v>618</v>
      </c>
      <c r="I36" s="30">
        <v>1270</v>
      </c>
      <c r="J36" s="12">
        <v>86</v>
      </c>
      <c r="K36" s="29">
        <v>184</v>
      </c>
      <c r="L36" s="29">
        <v>282</v>
      </c>
      <c r="M36" s="30">
        <v>466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812</v>
      </c>
      <c r="D37" s="29">
        <v>784</v>
      </c>
      <c r="E37" s="30">
        <v>1596</v>
      </c>
      <c r="F37" s="12">
        <v>57</v>
      </c>
      <c r="G37" s="29">
        <v>734</v>
      </c>
      <c r="H37" s="29">
        <v>662</v>
      </c>
      <c r="I37" s="30">
        <v>1396</v>
      </c>
      <c r="J37" s="12">
        <v>87</v>
      </c>
      <c r="K37" s="29">
        <v>139</v>
      </c>
      <c r="L37" s="29">
        <v>268</v>
      </c>
      <c r="M37" s="30">
        <v>407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825</v>
      </c>
      <c r="D38" s="29">
        <v>819</v>
      </c>
      <c r="E38" s="30">
        <v>1644</v>
      </c>
      <c r="F38" s="12">
        <v>58</v>
      </c>
      <c r="G38" s="29">
        <v>674</v>
      </c>
      <c r="H38" s="29">
        <v>612</v>
      </c>
      <c r="I38" s="30">
        <v>1286</v>
      </c>
      <c r="J38" s="12">
        <v>88</v>
      </c>
      <c r="K38" s="29">
        <v>115</v>
      </c>
      <c r="L38" s="29">
        <v>239</v>
      </c>
      <c r="M38" s="30">
        <v>354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860</v>
      </c>
      <c r="D39" s="31">
        <v>826</v>
      </c>
      <c r="E39" s="32">
        <v>1686</v>
      </c>
      <c r="F39" s="15">
        <v>59</v>
      </c>
      <c r="G39" s="31">
        <v>659</v>
      </c>
      <c r="H39" s="31">
        <v>639</v>
      </c>
      <c r="I39" s="32">
        <v>1298</v>
      </c>
      <c r="J39" s="15">
        <v>89</v>
      </c>
      <c r="K39" s="31">
        <v>86</v>
      </c>
      <c r="L39" s="31">
        <v>191</v>
      </c>
      <c r="M39" s="32">
        <v>277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2414</v>
      </c>
      <c r="D42" s="27">
        <v>2346</v>
      </c>
      <c r="E42" s="28">
        <v>4760</v>
      </c>
      <c r="F42" s="18" t="s">
        <v>8</v>
      </c>
      <c r="G42" s="27">
        <v>4859</v>
      </c>
      <c r="H42" s="27">
        <v>4513</v>
      </c>
      <c r="I42" s="28">
        <v>9372</v>
      </c>
      <c r="J42" s="18" t="s">
        <v>9</v>
      </c>
      <c r="K42" s="27">
        <v>1435</v>
      </c>
      <c r="L42" s="27">
        <v>2193</v>
      </c>
      <c r="M42" s="28">
        <v>3628</v>
      </c>
      <c r="N42" s="23" t="s">
        <v>10</v>
      </c>
      <c r="O42" s="27">
        <v>7046</v>
      </c>
      <c r="P42" s="27">
        <v>6705</v>
      </c>
      <c r="Q42" s="28">
        <v>13751</v>
      </c>
    </row>
    <row r="43" spans="2:17" s="1" customFormat="1" ht="15" customHeight="1">
      <c r="B43" s="19" t="s">
        <v>11</v>
      </c>
      <c r="C43" s="29">
        <v>2271</v>
      </c>
      <c r="D43" s="29">
        <v>2135</v>
      </c>
      <c r="E43" s="30">
        <v>4406</v>
      </c>
      <c r="F43" s="19" t="s">
        <v>12</v>
      </c>
      <c r="G43" s="29">
        <v>3983</v>
      </c>
      <c r="H43" s="29">
        <v>3878</v>
      </c>
      <c r="I43" s="30">
        <v>7861</v>
      </c>
      <c r="J43" s="19" t="s">
        <v>13</v>
      </c>
      <c r="K43" s="29">
        <v>711</v>
      </c>
      <c r="L43" s="29">
        <v>1307</v>
      </c>
      <c r="M43" s="30">
        <v>2018</v>
      </c>
      <c r="N43" s="24" t="s">
        <v>14</v>
      </c>
      <c r="O43" s="29">
        <v>38474</v>
      </c>
      <c r="P43" s="29">
        <v>36489</v>
      </c>
      <c r="Q43" s="30">
        <v>74963</v>
      </c>
    </row>
    <row r="44" spans="2:19" s="1" customFormat="1" ht="15" customHeight="1">
      <c r="B44" s="19" t="s">
        <v>15</v>
      </c>
      <c r="C44" s="29">
        <v>2361</v>
      </c>
      <c r="D44" s="29">
        <v>2224</v>
      </c>
      <c r="E44" s="30">
        <v>4585</v>
      </c>
      <c r="F44" s="19" t="s">
        <v>16</v>
      </c>
      <c r="G44" s="29">
        <v>3705</v>
      </c>
      <c r="H44" s="29">
        <v>3417</v>
      </c>
      <c r="I44" s="30">
        <v>7122</v>
      </c>
      <c r="J44" s="19" t="s">
        <v>17</v>
      </c>
      <c r="K44" s="29">
        <v>239</v>
      </c>
      <c r="L44" s="29">
        <v>607</v>
      </c>
      <c r="M44" s="30">
        <v>846</v>
      </c>
      <c r="N44" s="25" t="s">
        <v>18</v>
      </c>
      <c r="O44" s="31">
        <v>9963</v>
      </c>
      <c r="P44" s="31">
        <v>13065</v>
      </c>
      <c r="Q44" s="32">
        <v>23028</v>
      </c>
      <c r="S44" s="4"/>
    </row>
    <row r="45" spans="2:17" s="1" customFormat="1" ht="15" customHeight="1">
      <c r="B45" s="19" t="s">
        <v>19</v>
      </c>
      <c r="C45" s="29">
        <v>2474</v>
      </c>
      <c r="D45" s="29">
        <v>2286</v>
      </c>
      <c r="E45" s="30">
        <v>4760</v>
      </c>
      <c r="F45" s="19" t="s">
        <v>20</v>
      </c>
      <c r="G45" s="29">
        <v>3360</v>
      </c>
      <c r="H45" s="29">
        <v>3191</v>
      </c>
      <c r="I45" s="30">
        <v>6551</v>
      </c>
      <c r="J45" s="19" t="s">
        <v>21</v>
      </c>
      <c r="K45" s="29">
        <v>49</v>
      </c>
      <c r="L45" s="29">
        <v>177</v>
      </c>
      <c r="M45" s="30">
        <v>226</v>
      </c>
      <c r="N45" s="17" t="s">
        <v>0</v>
      </c>
      <c r="O45" s="33">
        <f>SUM(K42:K49,G42:G49,C42:C49)</f>
        <v>55483</v>
      </c>
      <c r="P45" s="33">
        <f>SUM(L42:L49,H42:H49,D42:D49)</f>
        <v>56259</v>
      </c>
      <c r="Q45" s="34">
        <f>SUM(M42:M49,I42:I49,E42:E49)</f>
        <v>111742</v>
      </c>
    </row>
    <row r="46" spans="2:17" s="1" customFormat="1" ht="15.75" customHeight="1">
      <c r="B46" s="19" t="s">
        <v>22</v>
      </c>
      <c r="C46" s="29">
        <v>2959</v>
      </c>
      <c r="D46" s="29">
        <v>3043</v>
      </c>
      <c r="E46" s="30">
        <v>6002</v>
      </c>
      <c r="F46" s="19" t="s">
        <v>23</v>
      </c>
      <c r="G46" s="29">
        <v>3823</v>
      </c>
      <c r="H46" s="29">
        <v>3789</v>
      </c>
      <c r="I46" s="30">
        <v>7612</v>
      </c>
      <c r="J46" s="19" t="s">
        <v>24</v>
      </c>
      <c r="K46" s="29">
        <v>6</v>
      </c>
      <c r="L46" s="29">
        <v>24</v>
      </c>
      <c r="M46" s="30">
        <v>30</v>
      </c>
      <c r="O46" s="4"/>
      <c r="P46" s="4"/>
      <c r="Q46" s="4"/>
    </row>
    <row r="47" spans="2:13" s="1" customFormat="1" ht="15" customHeight="1">
      <c r="B47" s="19" t="s">
        <v>25</v>
      </c>
      <c r="C47" s="29">
        <v>4063</v>
      </c>
      <c r="D47" s="29">
        <v>3929</v>
      </c>
      <c r="E47" s="30">
        <v>7992</v>
      </c>
      <c r="F47" s="19" t="s">
        <v>26</v>
      </c>
      <c r="G47" s="29">
        <v>2983</v>
      </c>
      <c r="H47" s="29">
        <v>3233</v>
      </c>
      <c r="I47" s="30">
        <v>6216</v>
      </c>
      <c r="J47" s="19" t="s">
        <v>27</v>
      </c>
      <c r="K47" s="29">
        <v>1</v>
      </c>
      <c r="L47" s="29">
        <v>2</v>
      </c>
      <c r="M47" s="30">
        <v>3</v>
      </c>
    </row>
    <row r="48" spans="2:13" s="1" customFormat="1" ht="15" customHeight="1">
      <c r="B48" s="19" t="s">
        <v>28</v>
      </c>
      <c r="C48" s="29">
        <v>4443</v>
      </c>
      <c r="D48" s="29">
        <v>4009</v>
      </c>
      <c r="E48" s="30">
        <v>8452</v>
      </c>
      <c r="F48" s="19" t="s">
        <v>29</v>
      </c>
      <c r="G48" s="29">
        <v>2586</v>
      </c>
      <c r="H48" s="29">
        <v>2892</v>
      </c>
      <c r="I48" s="30">
        <v>5478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4805</v>
      </c>
      <c r="D49" s="31">
        <v>4434</v>
      </c>
      <c r="E49" s="32">
        <v>9239</v>
      </c>
      <c r="F49" s="20" t="s">
        <v>32</v>
      </c>
      <c r="G49" s="31">
        <v>1953</v>
      </c>
      <c r="H49" s="31">
        <v>2630</v>
      </c>
      <c r="I49" s="32">
        <v>4583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43.474353348295445</v>
      </c>
    </row>
    <row r="5" spans="3:14" s="1" customFormat="1" ht="15" customHeight="1">
      <c r="C5" s="3"/>
      <c r="E5" s="44">
        <f>SUM(E10:E39,I10:I39,M10:M39,Q10:Q39)</f>
        <v>159514</v>
      </c>
      <c r="F5" s="45"/>
      <c r="G5" s="44">
        <f>SUM(C10:C39,G10:G39,K10:K39,O10:O39)</f>
        <v>79209</v>
      </c>
      <c r="H5" s="45"/>
      <c r="I5" s="44">
        <f>SUM(D10:D39,H10:H39,L10:L39,P10:P39)</f>
        <v>80305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42.40174727619336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44.532320527987046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630</v>
      </c>
      <c r="D10" s="27">
        <v>593</v>
      </c>
      <c r="E10" s="28">
        <v>1223</v>
      </c>
      <c r="F10" s="9">
        <v>30</v>
      </c>
      <c r="G10" s="27">
        <v>980</v>
      </c>
      <c r="H10" s="27">
        <v>917</v>
      </c>
      <c r="I10" s="28">
        <v>1897</v>
      </c>
      <c r="J10" s="9">
        <v>60</v>
      </c>
      <c r="K10" s="27">
        <v>1001</v>
      </c>
      <c r="L10" s="27">
        <v>997</v>
      </c>
      <c r="M10" s="28">
        <v>1998</v>
      </c>
      <c r="N10" s="10">
        <v>90</v>
      </c>
      <c r="O10" s="27">
        <v>65</v>
      </c>
      <c r="P10" s="27">
        <v>178</v>
      </c>
      <c r="Q10" s="28">
        <v>243</v>
      </c>
    </row>
    <row r="11" spans="2:17" s="1" customFormat="1" ht="15" customHeight="1">
      <c r="B11" s="11">
        <v>1</v>
      </c>
      <c r="C11" s="29">
        <v>709</v>
      </c>
      <c r="D11" s="29">
        <v>607</v>
      </c>
      <c r="E11" s="30">
        <v>1316</v>
      </c>
      <c r="F11" s="12">
        <v>31</v>
      </c>
      <c r="G11" s="29">
        <v>902</v>
      </c>
      <c r="H11" s="29">
        <v>941</v>
      </c>
      <c r="I11" s="30">
        <v>1843</v>
      </c>
      <c r="J11" s="12">
        <v>61</v>
      </c>
      <c r="K11" s="29">
        <v>1116</v>
      </c>
      <c r="L11" s="29">
        <v>1085</v>
      </c>
      <c r="M11" s="30">
        <v>2201</v>
      </c>
      <c r="N11" s="13">
        <v>91</v>
      </c>
      <c r="O11" s="29">
        <v>50</v>
      </c>
      <c r="P11" s="29">
        <v>164</v>
      </c>
      <c r="Q11" s="30">
        <v>214</v>
      </c>
    </row>
    <row r="12" spans="2:17" s="1" customFormat="1" ht="15" customHeight="1">
      <c r="B12" s="9">
        <v>2</v>
      </c>
      <c r="C12" s="29">
        <v>687</v>
      </c>
      <c r="D12" s="29">
        <v>671</v>
      </c>
      <c r="E12" s="30">
        <v>1358</v>
      </c>
      <c r="F12" s="12">
        <v>32</v>
      </c>
      <c r="G12" s="29">
        <v>1038</v>
      </c>
      <c r="H12" s="29">
        <v>961</v>
      </c>
      <c r="I12" s="30">
        <v>1999</v>
      </c>
      <c r="J12" s="12">
        <v>62</v>
      </c>
      <c r="K12" s="29">
        <v>1152</v>
      </c>
      <c r="L12" s="29">
        <v>1261</v>
      </c>
      <c r="M12" s="30">
        <v>2413</v>
      </c>
      <c r="N12" s="13">
        <v>92</v>
      </c>
      <c r="O12" s="29">
        <v>35</v>
      </c>
      <c r="P12" s="29">
        <v>148</v>
      </c>
      <c r="Q12" s="30">
        <v>183</v>
      </c>
    </row>
    <row r="13" spans="2:17" s="1" customFormat="1" ht="15" customHeight="1">
      <c r="B13" s="11">
        <v>3</v>
      </c>
      <c r="C13" s="29">
        <v>721</v>
      </c>
      <c r="D13" s="29">
        <v>720</v>
      </c>
      <c r="E13" s="30">
        <v>1441</v>
      </c>
      <c r="F13" s="12">
        <v>33</v>
      </c>
      <c r="G13" s="29">
        <v>1048</v>
      </c>
      <c r="H13" s="29">
        <v>995</v>
      </c>
      <c r="I13" s="30">
        <v>2043</v>
      </c>
      <c r="J13" s="12">
        <v>63</v>
      </c>
      <c r="K13" s="29">
        <v>1280</v>
      </c>
      <c r="L13" s="29">
        <v>1382</v>
      </c>
      <c r="M13" s="30">
        <v>2662</v>
      </c>
      <c r="N13" s="13">
        <v>93</v>
      </c>
      <c r="O13" s="29">
        <v>30</v>
      </c>
      <c r="P13" s="29">
        <v>94</v>
      </c>
      <c r="Q13" s="30">
        <v>124</v>
      </c>
    </row>
    <row r="14" spans="2:17" s="1" customFormat="1" ht="15" customHeight="1">
      <c r="B14" s="9">
        <v>4</v>
      </c>
      <c r="C14" s="29">
        <v>720</v>
      </c>
      <c r="D14" s="29">
        <v>698</v>
      </c>
      <c r="E14" s="30">
        <v>1418</v>
      </c>
      <c r="F14" s="12">
        <v>34</v>
      </c>
      <c r="G14" s="29">
        <v>1084</v>
      </c>
      <c r="H14" s="29">
        <v>1075</v>
      </c>
      <c r="I14" s="30">
        <v>2159</v>
      </c>
      <c r="J14" s="12">
        <v>64</v>
      </c>
      <c r="K14" s="29">
        <v>1293</v>
      </c>
      <c r="L14" s="29">
        <v>1399</v>
      </c>
      <c r="M14" s="30">
        <v>2692</v>
      </c>
      <c r="N14" s="13">
        <v>94</v>
      </c>
      <c r="O14" s="29">
        <v>21</v>
      </c>
      <c r="P14" s="29">
        <v>87</v>
      </c>
      <c r="Q14" s="30">
        <v>108</v>
      </c>
    </row>
    <row r="15" spans="2:17" s="1" customFormat="1" ht="15" customHeight="1">
      <c r="B15" s="11">
        <v>5</v>
      </c>
      <c r="C15" s="29">
        <v>789</v>
      </c>
      <c r="D15" s="29">
        <v>689</v>
      </c>
      <c r="E15" s="30">
        <v>1478</v>
      </c>
      <c r="F15" s="12">
        <v>35</v>
      </c>
      <c r="G15" s="29">
        <v>1134</v>
      </c>
      <c r="H15" s="29">
        <v>1046</v>
      </c>
      <c r="I15" s="30">
        <v>2180</v>
      </c>
      <c r="J15" s="12">
        <v>65</v>
      </c>
      <c r="K15" s="29">
        <v>1330</v>
      </c>
      <c r="L15" s="29">
        <v>1420</v>
      </c>
      <c r="M15" s="30">
        <v>2750</v>
      </c>
      <c r="N15" s="13">
        <v>95</v>
      </c>
      <c r="O15" s="29">
        <v>22</v>
      </c>
      <c r="P15" s="29">
        <v>75</v>
      </c>
      <c r="Q15" s="30">
        <v>97</v>
      </c>
    </row>
    <row r="16" spans="2:17" s="1" customFormat="1" ht="15" customHeight="1">
      <c r="B16" s="9">
        <v>6</v>
      </c>
      <c r="C16" s="29">
        <v>787</v>
      </c>
      <c r="D16" s="29">
        <v>683</v>
      </c>
      <c r="E16" s="30">
        <v>1470</v>
      </c>
      <c r="F16" s="12">
        <v>36</v>
      </c>
      <c r="G16" s="29">
        <v>1211</v>
      </c>
      <c r="H16" s="29">
        <v>1201</v>
      </c>
      <c r="I16" s="30">
        <v>2412</v>
      </c>
      <c r="J16" s="12">
        <v>66</v>
      </c>
      <c r="K16" s="29">
        <v>903</v>
      </c>
      <c r="L16" s="29">
        <v>950</v>
      </c>
      <c r="M16" s="30">
        <v>1853</v>
      </c>
      <c r="N16" s="13">
        <v>96</v>
      </c>
      <c r="O16" s="29">
        <v>14</v>
      </c>
      <c r="P16" s="29">
        <v>48</v>
      </c>
      <c r="Q16" s="30">
        <v>62</v>
      </c>
    </row>
    <row r="17" spans="2:17" s="1" customFormat="1" ht="15" customHeight="1">
      <c r="B17" s="11">
        <v>7</v>
      </c>
      <c r="C17" s="29">
        <v>747</v>
      </c>
      <c r="D17" s="29">
        <v>727</v>
      </c>
      <c r="E17" s="30">
        <v>1474</v>
      </c>
      <c r="F17" s="12">
        <v>37</v>
      </c>
      <c r="G17" s="29">
        <v>1271</v>
      </c>
      <c r="H17" s="29">
        <v>1201</v>
      </c>
      <c r="I17" s="30">
        <v>2472</v>
      </c>
      <c r="J17" s="12">
        <v>67</v>
      </c>
      <c r="K17" s="29">
        <v>793</v>
      </c>
      <c r="L17" s="29">
        <v>894</v>
      </c>
      <c r="M17" s="30">
        <v>1687</v>
      </c>
      <c r="N17" s="13">
        <v>97</v>
      </c>
      <c r="O17" s="29">
        <v>12</v>
      </c>
      <c r="P17" s="29">
        <v>41</v>
      </c>
      <c r="Q17" s="30">
        <v>53</v>
      </c>
    </row>
    <row r="18" spans="2:17" s="1" customFormat="1" ht="15" customHeight="1">
      <c r="B18" s="9">
        <v>8</v>
      </c>
      <c r="C18" s="29">
        <v>743</v>
      </c>
      <c r="D18" s="29">
        <v>724</v>
      </c>
      <c r="E18" s="30">
        <v>1467</v>
      </c>
      <c r="F18" s="12">
        <v>38</v>
      </c>
      <c r="G18" s="29">
        <v>1445</v>
      </c>
      <c r="H18" s="29">
        <v>1346</v>
      </c>
      <c r="I18" s="30">
        <v>2791</v>
      </c>
      <c r="J18" s="12">
        <v>68</v>
      </c>
      <c r="K18" s="29">
        <v>1032</v>
      </c>
      <c r="L18" s="29">
        <v>1249</v>
      </c>
      <c r="M18" s="30">
        <v>2281</v>
      </c>
      <c r="N18" s="13">
        <v>98</v>
      </c>
      <c r="O18" s="29">
        <v>5</v>
      </c>
      <c r="P18" s="29">
        <v>33</v>
      </c>
      <c r="Q18" s="30">
        <v>38</v>
      </c>
    </row>
    <row r="19" spans="2:17" s="1" customFormat="1" ht="15" customHeight="1">
      <c r="B19" s="11">
        <v>9</v>
      </c>
      <c r="C19" s="29">
        <v>738</v>
      </c>
      <c r="D19" s="29">
        <v>711</v>
      </c>
      <c r="E19" s="30">
        <v>1449</v>
      </c>
      <c r="F19" s="12">
        <v>39</v>
      </c>
      <c r="G19" s="29">
        <v>1452</v>
      </c>
      <c r="H19" s="29">
        <v>1340</v>
      </c>
      <c r="I19" s="30">
        <v>2792</v>
      </c>
      <c r="J19" s="12">
        <v>69</v>
      </c>
      <c r="K19" s="29">
        <v>1072</v>
      </c>
      <c r="L19" s="29">
        <v>1198</v>
      </c>
      <c r="M19" s="30">
        <v>2270</v>
      </c>
      <c r="N19" s="13">
        <v>99</v>
      </c>
      <c r="O19" s="29">
        <v>5</v>
      </c>
      <c r="P19" s="29">
        <v>28</v>
      </c>
      <c r="Q19" s="30">
        <v>33</v>
      </c>
    </row>
    <row r="20" spans="2:17" s="1" customFormat="1" ht="15" customHeight="1">
      <c r="B20" s="9">
        <v>10</v>
      </c>
      <c r="C20" s="29">
        <v>782</v>
      </c>
      <c r="D20" s="29">
        <v>790</v>
      </c>
      <c r="E20" s="30">
        <v>1572</v>
      </c>
      <c r="F20" s="12">
        <v>40</v>
      </c>
      <c r="G20" s="29">
        <v>1465</v>
      </c>
      <c r="H20" s="29">
        <v>1354</v>
      </c>
      <c r="I20" s="30">
        <v>2819</v>
      </c>
      <c r="J20" s="12">
        <v>70</v>
      </c>
      <c r="K20" s="29">
        <v>1086</v>
      </c>
      <c r="L20" s="29">
        <v>1173</v>
      </c>
      <c r="M20" s="30">
        <v>2259</v>
      </c>
      <c r="N20" s="13">
        <v>100</v>
      </c>
      <c r="O20" s="29">
        <v>2</v>
      </c>
      <c r="P20" s="29">
        <v>14</v>
      </c>
      <c r="Q20" s="30">
        <v>16</v>
      </c>
    </row>
    <row r="21" spans="2:17" s="1" customFormat="1" ht="15" customHeight="1">
      <c r="B21" s="11">
        <v>11</v>
      </c>
      <c r="C21" s="29">
        <v>828</v>
      </c>
      <c r="D21" s="29">
        <v>693</v>
      </c>
      <c r="E21" s="30">
        <v>1521</v>
      </c>
      <c r="F21" s="12">
        <v>41</v>
      </c>
      <c r="G21" s="29">
        <v>1413</v>
      </c>
      <c r="H21" s="29">
        <v>1310</v>
      </c>
      <c r="I21" s="30">
        <v>2723</v>
      </c>
      <c r="J21" s="12">
        <v>71</v>
      </c>
      <c r="K21" s="29">
        <v>1031</v>
      </c>
      <c r="L21" s="29">
        <v>1098</v>
      </c>
      <c r="M21" s="30">
        <v>2129</v>
      </c>
      <c r="N21" s="13">
        <v>101</v>
      </c>
      <c r="O21" s="29">
        <v>0</v>
      </c>
      <c r="P21" s="29">
        <v>11</v>
      </c>
      <c r="Q21" s="30">
        <v>11</v>
      </c>
    </row>
    <row r="22" spans="2:17" s="1" customFormat="1" ht="15" customHeight="1">
      <c r="B22" s="9">
        <v>12</v>
      </c>
      <c r="C22" s="29">
        <v>818</v>
      </c>
      <c r="D22" s="29">
        <v>726</v>
      </c>
      <c r="E22" s="30">
        <v>1544</v>
      </c>
      <c r="F22" s="12">
        <v>42</v>
      </c>
      <c r="G22" s="29">
        <v>1356</v>
      </c>
      <c r="H22" s="29">
        <v>1320</v>
      </c>
      <c r="I22" s="30">
        <v>2676</v>
      </c>
      <c r="J22" s="12">
        <v>72</v>
      </c>
      <c r="K22" s="29">
        <v>915</v>
      </c>
      <c r="L22" s="29">
        <v>1029</v>
      </c>
      <c r="M22" s="30">
        <v>1944</v>
      </c>
      <c r="N22" s="13">
        <v>102</v>
      </c>
      <c r="O22" s="29">
        <v>0</v>
      </c>
      <c r="P22" s="29">
        <v>10</v>
      </c>
      <c r="Q22" s="30">
        <v>10</v>
      </c>
    </row>
    <row r="23" spans="2:17" s="1" customFormat="1" ht="15" customHeight="1">
      <c r="B23" s="11">
        <v>13</v>
      </c>
      <c r="C23" s="29">
        <v>780</v>
      </c>
      <c r="D23" s="29">
        <v>805</v>
      </c>
      <c r="E23" s="30">
        <v>1585</v>
      </c>
      <c r="F23" s="12">
        <v>43</v>
      </c>
      <c r="G23" s="29">
        <v>1351</v>
      </c>
      <c r="H23" s="29">
        <v>1291</v>
      </c>
      <c r="I23" s="30">
        <v>2642</v>
      </c>
      <c r="J23" s="12">
        <v>73</v>
      </c>
      <c r="K23" s="29">
        <v>828</v>
      </c>
      <c r="L23" s="29">
        <v>884</v>
      </c>
      <c r="M23" s="30">
        <v>1712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818</v>
      </c>
      <c r="D24" s="29">
        <v>736</v>
      </c>
      <c r="E24" s="30">
        <v>1554</v>
      </c>
      <c r="F24" s="12">
        <v>44</v>
      </c>
      <c r="G24" s="29">
        <v>1281</v>
      </c>
      <c r="H24" s="29">
        <v>1159</v>
      </c>
      <c r="I24" s="30">
        <v>2440</v>
      </c>
      <c r="J24" s="12">
        <v>74</v>
      </c>
      <c r="K24" s="29">
        <v>846</v>
      </c>
      <c r="L24" s="29">
        <v>839</v>
      </c>
      <c r="M24" s="30">
        <v>1685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839</v>
      </c>
      <c r="D25" s="29">
        <v>792</v>
      </c>
      <c r="E25" s="30">
        <v>1631</v>
      </c>
      <c r="F25" s="12">
        <v>45</v>
      </c>
      <c r="G25" s="29">
        <v>1259</v>
      </c>
      <c r="H25" s="29">
        <v>1260</v>
      </c>
      <c r="I25" s="30">
        <v>2519</v>
      </c>
      <c r="J25" s="12">
        <v>75</v>
      </c>
      <c r="K25" s="29">
        <v>784</v>
      </c>
      <c r="L25" s="29">
        <v>822</v>
      </c>
      <c r="M25" s="30">
        <v>1606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735</v>
      </c>
      <c r="D26" s="29">
        <v>825</v>
      </c>
      <c r="E26" s="30">
        <v>1560</v>
      </c>
      <c r="F26" s="12">
        <v>46</v>
      </c>
      <c r="G26" s="29">
        <v>964</v>
      </c>
      <c r="H26" s="29">
        <v>949</v>
      </c>
      <c r="I26" s="30">
        <v>1913</v>
      </c>
      <c r="J26" s="12">
        <v>76</v>
      </c>
      <c r="K26" s="29">
        <v>735</v>
      </c>
      <c r="L26" s="29">
        <v>830</v>
      </c>
      <c r="M26" s="30">
        <v>1565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855</v>
      </c>
      <c r="D27" s="29">
        <v>787</v>
      </c>
      <c r="E27" s="30">
        <v>1642</v>
      </c>
      <c r="F27" s="12">
        <v>47</v>
      </c>
      <c r="G27" s="29">
        <v>1232</v>
      </c>
      <c r="H27" s="29">
        <v>1192</v>
      </c>
      <c r="I27" s="30">
        <v>2424</v>
      </c>
      <c r="J27" s="12">
        <v>77</v>
      </c>
      <c r="K27" s="29">
        <v>652</v>
      </c>
      <c r="L27" s="29">
        <v>763</v>
      </c>
      <c r="M27" s="30">
        <v>1415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833</v>
      </c>
      <c r="D28" s="29">
        <v>785</v>
      </c>
      <c r="E28" s="30">
        <v>1618</v>
      </c>
      <c r="F28" s="12">
        <v>48</v>
      </c>
      <c r="G28" s="29">
        <v>1119</v>
      </c>
      <c r="H28" s="29">
        <v>1086</v>
      </c>
      <c r="I28" s="30">
        <v>2205</v>
      </c>
      <c r="J28" s="12">
        <v>78</v>
      </c>
      <c r="K28" s="29">
        <v>553</v>
      </c>
      <c r="L28" s="29">
        <v>636</v>
      </c>
      <c r="M28" s="30">
        <v>1189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931</v>
      </c>
      <c r="D29" s="29">
        <v>817</v>
      </c>
      <c r="E29" s="30">
        <v>1748</v>
      </c>
      <c r="F29" s="12">
        <v>49</v>
      </c>
      <c r="G29" s="29">
        <v>1100</v>
      </c>
      <c r="H29" s="29">
        <v>1024</v>
      </c>
      <c r="I29" s="30">
        <v>2124</v>
      </c>
      <c r="J29" s="12">
        <v>79</v>
      </c>
      <c r="K29" s="29">
        <v>527</v>
      </c>
      <c r="L29" s="29">
        <v>625</v>
      </c>
      <c r="M29" s="30">
        <v>1152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846</v>
      </c>
      <c r="D30" s="29">
        <v>814</v>
      </c>
      <c r="E30" s="30">
        <v>1660</v>
      </c>
      <c r="F30" s="12">
        <v>50</v>
      </c>
      <c r="G30" s="29">
        <v>986</v>
      </c>
      <c r="H30" s="29">
        <v>992</v>
      </c>
      <c r="I30" s="30">
        <v>1978</v>
      </c>
      <c r="J30" s="12">
        <v>80</v>
      </c>
      <c r="K30" s="29">
        <v>439</v>
      </c>
      <c r="L30" s="29">
        <v>579</v>
      </c>
      <c r="M30" s="30">
        <v>1018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890</v>
      </c>
      <c r="D31" s="29">
        <v>792</v>
      </c>
      <c r="E31" s="30">
        <v>1682</v>
      </c>
      <c r="F31" s="12">
        <v>51</v>
      </c>
      <c r="G31" s="29">
        <v>977</v>
      </c>
      <c r="H31" s="29">
        <v>938</v>
      </c>
      <c r="I31" s="30">
        <v>1915</v>
      </c>
      <c r="J31" s="12">
        <v>81</v>
      </c>
      <c r="K31" s="29">
        <v>394</v>
      </c>
      <c r="L31" s="29">
        <v>527</v>
      </c>
      <c r="M31" s="30">
        <v>921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821</v>
      </c>
      <c r="D32" s="29">
        <v>789</v>
      </c>
      <c r="E32" s="30">
        <v>1610</v>
      </c>
      <c r="F32" s="12">
        <v>52</v>
      </c>
      <c r="G32" s="29">
        <v>964</v>
      </c>
      <c r="H32" s="29">
        <v>937</v>
      </c>
      <c r="I32" s="30">
        <v>1901</v>
      </c>
      <c r="J32" s="12">
        <v>82</v>
      </c>
      <c r="K32" s="29">
        <v>338</v>
      </c>
      <c r="L32" s="29">
        <v>458</v>
      </c>
      <c r="M32" s="30">
        <v>796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799</v>
      </c>
      <c r="D33" s="29">
        <v>804</v>
      </c>
      <c r="E33" s="30">
        <v>1603</v>
      </c>
      <c r="F33" s="12">
        <v>53</v>
      </c>
      <c r="G33" s="29">
        <v>961</v>
      </c>
      <c r="H33" s="29">
        <v>882</v>
      </c>
      <c r="I33" s="30">
        <v>1843</v>
      </c>
      <c r="J33" s="12">
        <v>83</v>
      </c>
      <c r="K33" s="29">
        <v>279</v>
      </c>
      <c r="L33" s="29">
        <v>414</v>
      </c>
      <c r="M33" s="30">
        <v>693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795</v>
      </c>
      <c r="D34" s="29">
        <v>832</v>
      </c>
      <c r="E34" s="30">
        <v>1627</v>
      </c>
      <c r="F34" s="12">
        <v>54</v>
      </c>
      <c r="G34" s="29">
        <v>986</v>
      </c>
      <c r="H34" s="29">
        <v>884</v>
      </c>
      <c r="I34" s="30">
        <v>1870</v>
      </c>
      <c r="J34" s="12">
        <v>84</v>
      </c>
      <c r="K34" s="29">
        <v>246</v>
      </c>
      <c r="L34" s="29">
        <v>407</v>
      </c>
      <c r="M34" s="30">
        <v>653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874</v>
      </c>
      <c r="D35" s="29">
        <v>833</v>
      </c>
      <c r="E35" s="30">
        <v>1707</v>
      </c>
      <c r="F35" s="12">
        <v>55</v>
      </c>
      <c r="G35" s="29">
        <v>878</v>
      </c>
      <c r="H35" s="29">
        <v>867</v>
      </c>
      <c r="I35" s="30">
        <v>1745</v>
      </c>
      <c r="J35" s="12">
        <v>85</v>
      </c>
      <c r="K35" s="29">
        <v>220</v>
      </c>
      <c r="L35" s="29">
        <v>390</v>
      </c>
      <c r="M35" s="30">
        <v>610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855</v>
      </c>
      <c r="D36" s="29">
        <v>890</v>
      </c>
      <c r="E36" s="30">
        <v>1745</v>
      </c>
      <c r="F36" s="12">
        <v>56</v>
      </c>
      <c r="G36" s="29">
        <v>888</v>
      </c>
      <c r="H36" s="29">
        <v>885</v>
      </c>
      <c r="I36" s="30">
        <v>1773</v>
      </c>
      <c r="J36" s="12">
        <v>86</v>
      </c>
      <c r="K36" s="29">
        <v>180</v>
      </c>
      <c r="L36" s="29">
        <v>355</v>
      </c>
      <c r="M36" s="30">
        <v>535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850</v>
      </c>
      <c r="D37" s="29">
        <v>809</v>
      </c>
      <c r="E37" s="30">
        <v>1659</v>
      </c>
      <c r="F37" s="12">
        <v>57</v>
      </c>
      <c r="G37" s="29">
        <v>897</v>
      </c>
      <c r="H37" s="29">
        <v>861</v>
      </c>
      <c r="I37" s="30">
        <v>1758</v>
      </c>
      <c r="J37" s="12">
        <v>87</v>
      </c>
      <c r="K37" s="29">
        <v>166</v>
      </c>
      <c r="L37" s="29">
        <v>290</v>
      </c>
      <c r="M37" s="30">
        <v>456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893</v>
      </c>
      <c r="D38" s="29">
        <v>912</v>
      </c>
      <c r="E38" s="30">
        <v>1805</v>
      </c>
      <c r="F38" s="12">
        <v>58</v>
      </c>
      <c r="G38" s="29">
        <v>959</v>
      </c>
      <c r="H38" s="29">
        <v>909</v>
      </c>
      <c r="I38" s="30">
        <v>1868</v>
      </c>
      <c r="J38" s="12">
        <v>88</v>
      </c>
      <c r="K38" s="29">
        <v>119</v>
      </c>
      <c r="L38" s="29">
        <v>249</v>
      </c>
      <c r="M38" s="30">
        <v>368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895</v>
      </c>
      <c r="D39" s="31">
        <v>826</v>
      </c>
      <c r="E39" s="32">
        <v>1721</v>
      </c>
      <c r="F39" s="15">
        <v>59</v>
      </c>
      <c r="G39" s="31">
        <v>934</v>
      </c>
      <c r="H39" s="31">
        <v>953</v>
      </c>
      <c r="I39" s="32">
        <v>1887</v>
      </c>
      <c r="J39" s="15">
        <v>89</v>
      </c>
      <c r="K39" s="31">
        <v>95</v>
      </c>
      <c r="L39" s="31">
        <v>211</v>
      </c>
      <c r="M39" s="32">
        <v>306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3467</v>
      </c>
      <c r="D42" s="27">
        <v>3289</v>
      </c>
      <c r="E42" s="28">
        <v>6756</v>
      </c>
      <c r="F42" s="18" t="s">
        <v>8</v>
      </c>
      <c r="G42" s="27">
        <v>6866</v>
      </c>
      <c r="H42" s="27">
        <v>6434</v>
      </c>
      <c r="I42" s="28">
        <v>13300</v>
      </c>
      <c r="J42" s="18" t="s">
        <v>9</v>
      </c>
      <c r="K42" s="27">
        <v>1696</v>
      </c>
      <c r="L42" s="27">
        <v>2385</v>
      </c>
      <c r="M42" s="28">
        <v>4081</v>
      </c>
      <c r="N42" s="23" t="s">
        <v>10</v>
      </c>
      <c r="O42" s="27">
        <v>11297</v>
      </c>
      <c r="P42" s="27">
        <v>10573</v>
      </c>
      <c r="Q42" s="28">
        <v>21870</v>
      </c>
    </row>
    <row r="43" spans="2:17" s="1" customFormat="1" ht="15" customHeight="1">
      <c r="B43" s="19" t="s">
        <v>11</v>
      </c>
      <c r="C43" s="29">
        <v>3804</v>
      </c>
      <c r="D43" s="29">
        <v>3534</v>
      </c>
      <c r="E43" s="30">
        <v>7338</v>
      </c>
      <c r="F43" s="19" t="s">
        <v>12</v>
      </c>
      <c r="G43" s="29">
        <v>5674</v>
      </c>
      <c r="H43" s="29">
        <v>5511</v>
      </c>
      <c r="I43" s="30">
        <v>11185</v>
      </c>
      <c r="J43" s="19" t="s">
        <v>13</v>
      </c>
      <c r="K43" s="29">
        <v>780</v>
      </c>
      <c r="L43" s="29">
        <v>1495</v>
      </c>
      <c r="M43" s="30">
        <v>2275</v>
      </c>
      <c r="N43" s="24" t="s">
        <v>14</v>
      </c>
      <c r="O43" s="29">
        <v>52088</v>
      </c>
      <c r="P43" s="29">
        <v>50507</v>
      </c>
      <c r="Q43" s="30">
        <v>102595</v>
      </c>
    </row>
    <row r="44" spans="2:19" s="1" customFormat="1" ht="15" customHeight="1">
      <c r="B44" s="19" t="s">
        <v>15</v>
      </c>
      <c r="C44" s="29">
        <v>4026</v>
      </c>
      <c r="D44" s="29">
        <v>3750</v>
      </c>
      <c r="E44" s="30">
        <v>7776</v>
      </c>
      <c r="F44" s="19" t="s">
        <v>16</v>
      </c>
      <c r="G44" s="29">
        <v>4874</v>
      </c>
      <c r="H44" s="29">
        <v>4633</v>
      </c>
      <c r="I44" s="30">
        <v>9507</v>
      </c>
      <c r="J44" s="19" t="s">
        <v>17</v>
      </c>
      <c r="K44" s="29">
        <v>201</v>
      </c>
      <c r="L44" s="29">
        <v>671</v>
      </c>
      <c r="M44" s="30">
        <v>872</v>
      </c>
      <c r="N44" s="25" t="s">
        <v>18</v>
      </c>
      <c r="O44" s="31">
        <v>15824</v>
      </c>
      <c r="P44" s="31">
        <v>19225</v>
      </c>
      <c r="Q44" s="32">
        <v>35049</v>
      </c>
      <c r="S44" s="4"/>
    </row>
    <row r="45" spans="2:17" s="1" customFormat="1" ht="15" customHeight="1">
      <c r="B45" s="19" t="s">
        <v>19</v>
      </c>
      <c r="C45" s="29">
        <v>4193</v>
      </c>
      <c r="D45" s="29">
        <v>4006</v>
      </c>
      <c r="E45" s="30">
        <v>8199</v>
      </c>
      <c r="F45" s="19" t="s">
        <v>20</v>
      </c>
      <c r="G45" s="29">
        <v>4556</v>
      </c>
      <c r="H45" s="29">
        <v>4475</v>
      </c>
      <c r="I45" s="30">
        <v>9031</v>
      </c>
      <c r="J45" s="19" t="s">
        <v>21</v>
      </c>
      <c r="K45" s="29">
        <v>58</v>
      </c>
      <c r="L45" s="29">
        <v>225</v>
      </c>
      <c r="M45" s="30">
        <v>283</v>
      </c>
      <c r="N45" s="17" t="s">
        <v>0</v>
      </c>
      <c r="O45" s="33">
        <f>SUM(K42:K49,G42:G49,C42:C49)</f>
        <v>79209</v>
      </c>
      <c r="P45" s="33">
        <f>SUM(L42:L49,H42:H49,D42:D49)</f>
        <v>80305</v>
      </c>
      <c r="Q45" s="34">
        <f>SUM(M42:M49,I42:I49,E42:E49)</f>
        <v>159514</v>
      </c>
    </row>
    <row r="46" spans="2:17" s="1" customFormat="1" ht="15.75" customHeight="1">
      <c r="B46" s="19" t="s">
        <v>22</v>
      </c>
      <c r="C46" s="29">
        <v>4151</v>
      </c>
      <c r="D46" s="29">
        <v>4031</v>
      </c>
      <c r="E46" s="30">
        <v>8182</v>
      </c>
      <c r="F46" s="19" t="s">
        <v>23</v>
      </c>
      <c r="G46" s="29">
        <v>5842</v>
      </c>
      <c r="H46" s="29">
        <v>6124</v>
      </c>
      <c r="I46" s="30">
        <v>11966</v>
      </c>
      <c r="J46" s="19" t="s">
        <v>24</v>
      </c>
      <c r="K46" s="29">
        <v>2</v>
      </c>
      <c r="L46" s="29">
        <v>38</v>
      </c>
      <c r="M46" s="30">
        <v>40</v>
      </c>
      <c r="O46" s="4"/>
      <c r="P46" s="4"/>
      <c r="Q46" s="4"/>
    </row>
    <row r="47" spans="2:13" s="1" customFormat="1" ht="15" customHeight="1">
      <c r="B47" s="19" t="s">
        <v>25</v>
      </c>
      <c r="C47" s="29">
        <v>4367</v>
      </c>
      <c r="D47" s="29">
        <v>4270</v>
      </c>
      <c r="E47" s="30">
        <v>8637</v>
      </c>
      <c r="F47" s="19" t="s">
        <v>26</v>
      </c>
      <c r="G47" s="29">
        <v>5130</v>
      </c>
      <c r="H47" s="29">
        <v>5711</v>
      </c>
      <c r="I47" s="30">
        <v>10841</v>
      </c>
      <c r="J47" s="19" t="s">
        <v>27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28</v>
      </c>
      <c r="C48" s="29">
        <v>5052</v>
      </c>
      <c r="D48" s="29">
        <v>4889</v>
      </c>
      <c r="E48" s="30">
        <v>9941</v>
      </c>
      <c r="F48" s="19" t="s">
        <v>29</v>
      </c>
      <c r="G48" s="29">
        <v>4706</v>
      </c>
      <c r="H48" s="29">
        <v>5023</v>
      </c>
      <c r="I48" s="30">
        <v>9729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6513</v>
      </c>
      <c r="D49" s="31">
        <v>6134</v>
      </c>
      <c r="E49" s="32">
        <v>12647</v>
      </c>
      <c r="F49" s="20" t="s">
        <v>32</v>
      </c>
      <c r="G49" s="31">
        <v>3251</v>
      </c>
      <c r="H49" s="31">
        <v>3676</v>
      </c>
      <c r="I49" s="32">
        <v>6927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42.0559304087861</v>
      </c>
    </row>
    <row r="5" spans="3:14" s="1" customFormat="1" ht="15" customHeight="1">
      <c r="C5" s="3"/>
      <c r="E5" s="44">
        <f>SUM(E10:E39,I10:I39,M10:M39,Q10:Q39)</f>
        <v>96334</v>
      </c>
      <c r="F5" s="45"/>
      <c r="G5" s="44">
        <f>SUM(C10:C39,G10:G39,K10:K39,O10:O39)</f>
        <v>48269</v>
      </c>
      <c r="H5" s="45"/>
      <c r="I5" s="44">
        <f>SUM(D10:D39,H10:H39,L10:L39,P10:P39)</f>
        <v>48065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40.90737326234229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43.20936232185582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448</v>
      </c>
      <c r="D10" s="27">
        <v>403</v>
      </c>
      <c r="E10" s="28">
        <v>851</v>
      </c>
      <c r="F10" s="9">
        <v>30</v>
      </c>
      <c r="G10" s="27">
        <v>780</v>
      </c>
      <c r="H10" s="27">
        <v>641</v>
      </c>
      <c r="I10" s="28">
        <v>1421</v>
      </c>
      <c r="J10" s="9">
        <v>60</v>
      </c>
      <c r="K10" s="27">
        <v>575</v>
      </c>
      <c r="L10" s="27">
        <v>553</v>
      </c>
      <c r="M10" s="28">
        <v>1128</v>
      </c>
      <c r="N10" s="10">
        <v>90</v>
      </c>
      <c r="O10" s="27">
        <v>36</v>
      </c>
      <c r="P10" s="27">
        <v>131</v>
      </c>
      <c r="Q10" s="28">
        <v>167</v>
      </c>
    </row>
    <row r="11" spans="2:17" s="1" customFormat="1" ht="15" customHeight="1">
      <c r="B11" s="11">
        <v>1</v>
      </c>
      <c r="C11" s="29">
        <v>479</v>
      </c>
      <c r="D11" s="29">
        <v>415</v>
      </c>
      <c r="E11" s="30">
        <v>894</v>
      </c>
      <c r="F11" s="12">
        <v>31</v>
      </c>
      <c r="G11" s="29">
        <v>683</v>
      </c>
      <c r="H11" s="29">
        <v>612</v>
      </c>
      <c r="I11" s="30">
        <v>1295</v>
      </c>
      <c r="J11" s="12">
        <v>61</v>
      </c>
      <c r="K11" s="29">
        <v>633</v>
      </c>
      <c r="L11" s="29">
        <v>569</v>
      </c>
      <c r="M11" s="30">
        <v>1202</v>
      </c>
      <c r="N11" s="13">
        <v>91</v>
      </c>
      <c r="O11" s="29">
        <v>30</v>
      </c>
      <c r="P11" s="29">
        <v>112</v>
      </c>
      <c r="Q11" s="30">
        <v>142</v>
      </c>
    </row>
    <row r="12" spans="2:17" s="1" customFormat="1" ht="15" customHeight="1">
      <c r="B12" s="9">
        <v>2</v>
      </c>
      <c r="C12" s="29">
        <v>485</v>
      </c>
      <c r="D12" s="29">
        <v>424</v>
      </c>
      <c r="E12" s="30">
        <v>909</v>
      </c>
      <c r="F12" s="12">
        <v>32</v>
      </c>
      <c r="G12" s="29">
        <v>786</v>
      </c>
      <c r="H12" s="29">
        <v>681</v>
      </c>
      <c r="I12" s="30">
        <v>1467</v>
      </c>
      <c r="J12" s="12">
        <v>62</v>
      </c>
      <c r="K12" s="29">
        <v>571</v>
      </c>
      <c r="L12" s="29">
        <v>655</v>
      </c>
      <c r="M12" s="30">
        <v>1226</v>
      </c>
      <c r="N12" s="13">
        <v>92</v>
      </c>
      <c r="O12" s="29">
        <v>19</v>
      </c>
      <c r="P12" s="29">
        <v>92</v>
      </c>
      <c r="Q12" s="30">
        <v>111</v>
      </c>
    </row>
    <row r="13" spans="2:17" s="1" customFormat="1" ht="15" customHeight="1">
      <c r="B13" s="11">
        <v>3</v>
      </c>
      <c r="C13" s="29">
        <v>420</v>
      </c>
      <c r="D13" s="29">
        <v>455</v>
      </c>
      <c r="E13" s="30">
        <v>875</v>
      </c>
      <c r="F13" s="12">
        <v>33</v>
      </c>
      <c r="G13" s="29">
        <v>687</v>
      </c>
      <c r="H13" s="29">
        <v>707</v>
      </c>
      <c r="I13" s="30">
        <v>1394</v>
      </c>
      <c r="J13" s="12">
        <v>63</v>
      </c>
      <c r="K13" s="29">
        <v>717</v>
      </c>
      <c r="L13" s="29">
        <v>663</v>
      </c>
      <c r="M13" s="30">
        <v>1380</v>
      </c>
      <c r="N13" s="13">
        <v>93</v>
      </c>
      <c r="O13" s="29">
        <v>24</v>
      </c>
      <c r="P13" s="29">
        <v>76</v>
      </c>
      <c r="Q13" s="30">
        <v>100</v>
      </c>
    </row>
    <row r="14" spans="2:17" s="1" customFormat="1" ht="15" customHeight="1">
      <c r="B14" s="9">
        <v>4</v>
      </c>
      <c r="C14" s="29">
        <v>448</v>
      </c>
      <c r="D14" s="29">
        <v>419</v>
      </c>
      <c r="E14" s="30">
        <v>867</v>
      </c>
      <c r="F14" s="12">
        <v>34</v>
      </c>
      <c r="G14" s="29">
        <v>726</v>
      </c>
      <c r="H14" s="29">
        <v>719</v>
      </c>
      <c r="I14" s="30">
        <v>1445</v>
      </c>
      <c r="J14" s="12">
        <v>64</v>
      </c>
      <c r="K14" s="29">
        <v>680</v>
      </c>
      <c r="L14" s="29">
        <v>701</v>
      </c>
      <c r="M14" s="30">
        <v>1381</v>
      </c>
      <c r="N14" s="13">
        <v>94</v>
      </c>
      <c r="O14" s="29">
        <v>12</v>
      </c>
      <c r="P14" s="29">
        <v>63</v>
      </c>
      <c r="Q14" s="30">
        <v>75</v>
      </c>
    </row>
    <row r="15" spans="2:17" s="1" customFormat="1" ht="15" customHeight="1">
      <c r="B15" s="11">
        <v>5</v>
      </c>
      <c r="C15" s="29">
        <v>464</v>
      </c>
      <c r="D15" s="29">
        <v>422</v>
      </c>
      <c r="E15" s="30">
        <v>886</v>
      </c>
      <c r="F15" s="12">
        <v>35</v>
      </c>
      <c r="G15" s="29">
        <v>747</v>
      </c>
      <c r="H15" s="29">
        <v>751</v>
      </c>
      <c r="I15" s="30">
        <v>1498</v>
      </c>
      <c r="J15" s="12">
        <v>65</v>
      </c>
      <c r="K15" s="29">
        <v>709</v>
      </c>
      <c r="L15" s="29">
        <v>681</v>
      </c>
      <c r="M15" s="30">
        <v>1390</v>
      </c>
      <c r="N15" s="13">
        <v>95</v>
      </c>
      <c r="O15" s="29">
        <v>7</v>
      </c>
      <c r="P15" s="29">
        <v>37</v>
      </c>
      <c r="Q15" s="30">
        <v>44</v>
      </c>
    </row>
    <row r="16" spans="2:17" s="1" customFormat="1" ht="15" customHeight="1">
      <c r="B16" s="9">
        <v>6</v>
      </c>
      <c r="C16" s="29">
        <v>492</v>
      </c>
      <c r="D16" s="29">
        <v>434</v>
      </c>
      <c r="E16" s="30">
        <v>926</v>
      </c>
      <c r="F16" s="12">
        <v>36</v>
      </c>
      <c r="G16" s="29">
        <v>840</v>
      </c>
      <c r="H16" s="29">
        <v>798</v>
      </c>
      <c r="I16" s="30">
        <v>1638</v>
      </c>
      <c r="J16" s="12">
        <v>66</v>
      </c>
      <c r="K16" s="29">
        <v>456</v>
      </c>
      <c r="L16" s="29">
        <v>437</v>
      </c>
      <c r="M16" s="30">
        <v>893</v>
      </c>
      <c r="N16" s="13">
        <v>96</v>
      </c>
      <c r="O16" s="29">
        <v>6</v>
      </c>
      <c r="P16" s="29">
        <v>40</v>
      </c>
      <c r="Q16" s="30">
        <v>46</v>
      </c>
    </row>
    <row r="17" spans="2:17" s="1" customFormat="1" ht="15" customHeight="1">
      <c r="B17" s="11">
        <v>7</v>
      </c>
      <c r="C17" s="29">
        <v>469</v>
      </c>
      <c r="D17" s="29">
        <v>421</v>
      </c>
      <c r="E17" s="30">
        <v>890</v>
      </c>
      <c r="F17" s="12">
        <v>37</v>
      </c>
      <c r="G17" s="29">
        <v>865</v>
      </c>
      <c r="H17" s="29">
        <v>825</v>
      </c>
      <c r="I17" s="30">
        <v>1690</v>
      </c>
      <c r="J17" s="12">
        <v>67</v>
      </c>
      <c r="K17" s="29">
        <v>425</v>
      </c>
      <c r="L17" s="29">
        <v>445</v>
      </c>
      <c r="M17" s="30">
        <v>870</v>
      </c>
      <c r="N17" s="13">
        <v>97</v>
      </c>
      <c r="O17" s="29">
        <v>6</v>
      </c>
      <c r="P17" s="29">
        <v>25</v>
      </c>
      <c r="Q17" s="30">
        <v>31</v>
      </c>
    </row>
    <row r="18" spans="2:17" s="1" customFormat="1" ht="15" customHeight="1">
      <c r="B18" s="9">
        <v>8</v>
      </c>
      <c r="C18" s="29">
        <v>465</v>
      </c>
      <c r="D18" s="29">
        <v>428</v>
      </c>
      <c r="E18" s="30">
        <v>893</v>
      </c>
      <c r="F18" s="12">
        <v>38</v>
      </c>
      <c r="G18" s="29">
        <v>895</v>
      </c>
      <c r="H18" s="29">
        <v>848</v>
      </c>
      <c r="I18" s="30">
        <v>1743</v>
      </c>
      <c r="J18" s="12">
        <v>68</v>
      </c>
      <c r="K18" s="29">
        <v>475</v>
      </c>
      <c r="L18" s="29">
        <v>525</v>
      </c>
      <c r="M18" s="30">
        <v>1000</v>
      </c>
      <c r="N18" s="13">
        <v>98</v>
      </c>
      <c r="O18" s="29">
        <v>7</v>
      </c>
      <c r="P18" s="29">
        <v>16</v>
      </c>
      <c r="Q18" s="30">
        <v>23</v>
      </c>
    </row>
    <row r="19" spans="2:17" s="1" customFormat="1" ht="15" customHeight="1">
      <c r="B19" s="11">
        <v>9</v>
      </c>
      <c r="C19" s="29">
        <v>441</v>
      </c>
      <c r="D19" s="29">
        <v>433</v>
      </c>
      <c r="E19" s="30">
        <v>874</v>
      </c>
      <c r="F19" s="12">
        <v>39</v>
      </c>
      <c r="G19" s="29">
        <v>926</v>
      </c>
      <c r="H19" s="29">
        <v>932</v>
      </c>
      <c r="I19" s="30">
        <v>1858</v>
      </c>
      <c r="J19" s="12">
        <v>69</v>
      </c>
      <c r="K19" s="29">
        <v>530</v>
      </c>
      <c r="L19" s="29">
        <v>548</v>
      </c>
      <c r="M19" s="30">
        <v>1078</v>
      </c>
      <c r="N19" s="13">
        <v>99</v>
      </c>
      <c r="O19" s="29">
        <v>1</v>
      </c>
      <c r="P19" s="29">
        <v>17</v>
      </c>
      <c r="Q19" s="30">
        <v>18</v>
      </c>
    </row>
    <row r="20" spans="2:17" s="1" customFormat="1" ht="15" customHeight="1">
      <c r="B20" s="9">
        <v>10</v>
      </c>
      <c r="C20" s="29">
        <v>435</v>
      </c>
      <c r="D20" s="29">
        <v>454</v>
      </c>
      <c r="E20" s="30">
        <v>889</v>
      </c>
      <c r="F20" s="12">
        <v>40</v>
      </c>
      <c r="G20" s="29">
        <v>958</v>
      </c>
      <c r="H20" s="29">
        <v>975</v>
      </c>
      <c r="I20" s="30">
        <v>1933</v>
      </c>
      <c r="J20" s="12">
        <v>70</v>
      </c>
      <c r="K20" s="29">
        <v>481</v>
      </c>
      <c r="L20" s="29">
        <v>550</v>
      </c>
      <c r="M20" s="30">
        <v>1031</v>
      </c>
      <c r="N20" s="13">
        <v>100</v>
      </c>
      <c r="O20" s="29">
        <v>2</v>
      </c>
      <c r="P20" s="29">
        <v>6</v>
      </c>
      <c r="Q20" s="30">
        <v>8</v>
      </c>
    </row>
    <row r="21" spans="2:17" s="1" customFormat="1" ht="15" customHeight="1">
      <c r="B21" s="11">
        <v>11</v>
      </c>
      <c r="C21" s="29">
        <v>507</v>
      </c>
      <c r="D21" s="29">
        <v>401</v>
      </c>
      <c r="E21" s="30">
        <v>908</v>
      </c>
      <c r="F21" s="12">
        <v>41</v>
      </c>
      <c r="G21" s="29">
        <v>924</v>
      </c>
      <c r="H21" s="29">
        <v>910</v>
      </c>
      <c r="I21" s="30">
        <v>1834</v>
      </c>
      <c r="J21" s="12">
        <v>71</v>
      </c>
      <c r="K21" s="29">
        <v>462</v>
      </c>
      <c r="L21" s="29">
        <v>518</v>
      </c>
      <c r="M21" s="30">
        <v>980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439</v>
      </c>
      <c r="D22" s="29">
        <v>449</v>
      </c>
      <c r="E22" s="30">
        <v>888</v>
      </c>
      <c r="F22" s="12">
        <v>42</v>
      </c>
      <c r="G22" s="29">
        <v>921</v>
      </c>
      <c r="H22" s="29">
        <v>893</v>
      </c>
      <c r="I22" s="30">
        <v>1814</v>
      </c>
      <c r="J22" s="12">
        <v>72</v>
      </c>
      <c r="K22" s="29">
        <v>422</v>
      </c>
      <c r="L22" s="29">
        <v>459</v>
      </c>
      <c r="M22" s="30">
        <v>881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457</v>
      </c>
      <c r="D23" s="29">
        <v>419</v>
      </c>
      <c r="E23" s="30">
        <v>876</v>
      </c>
      <c r="F23" s="12">
        <v>43</v>
      </c>
      <c r="G23" s="29">
        <v>912</v>
      </c>
      <c r="H23" s="29">
        <v>838</v>
      </c>
      <c r="I23" s="30">
        <v>1750</v>
      </c>
      <c r="J23" s="12">
        <v>73</v>
      </c>
      <c r="K23" s="29">
        <v>337</v>
      </c>
      <c r="L23" s="29">
        <v>478</v>
      </c>
      <c r="M23" s="30">
        <v>815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435</v>
      </c>
      <c r="D24" s="29">
        <v>459</v>
      </c>
      <c r="E24" s="30">
        <v>894</v>
      </c>
      <c r="F24" s="12">
        <v>44</v>
      </c>
      <c r="G24" s="29">
        <v>915</v>
      </c>
      <c r="H24" s="29">
        <v>814</v>
      </c>
      <c r="I24" s="30">
        <v>1729</v>
      </c>
      <c r="J24" s="12">
        <v>74</v>
      </c>
      <c r="K24" s="29">
        <v>358</v>
      </c>
      <c r="L24" s="29">
        <v>405</v>
      </c>
      <c r="M24" s="30">
        <v>763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443</v>
      </c>
      <c r="D25" s="29">
        <v>415</v>
      </c>
      <c r="E25" s="30">
        <v>858</v>
      </c>
      <c r="F25" s="12">
        <v>45</v>
      </c>
      <c r="G25" s="29">
        <v>852</v>
      </c>
      <c r="H25" s="29">
        <v>809</v>
      </c>
      <c r="I25" s="30">
        <v>1661</v>
      </c>
      <c r="J25" s="12">
        <v>75</v>
      </c>
      <c r="K25" s="29">
        <v>360</v>
      </c>
      <c r="L25" s="29">
        <v>432</v>
      </c>
      <c r="M25" s="30">
        <v>792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439</v>
      </c>
      <c r="D26" s="29">
        <v>408</v>
      </c>
      <c r="E26" s="30">
        <v>847</v>
      </c>
      <c r="F26" s="12">
        <v>46</v>
      </c>
      <c r="G26" s="29">
        <v>701</v>
      </c>
      <c r="H26" s="29">
        <v>587</v>
      </c>
      <c r="I26" s="30">
        <v>1288</v>
      </c>
      <c r="J26" s="12">
        <v>76</v>
      </c>
      <c r="K26" s="29">
        <v>322</v>
      </c>
      <c r="L26" s="29">
        <v>437</v>
      </c>
      <c r="M26" s="30">
        <v>759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429</v>
      </c>
      <c r="D27" s="29">
        <v>407</v>
      </c>
      <c r="E27" s="30">
        <v>836</v>
      </c>
      <c r="F27" s="12">
        <v>47</v>
      </c>
      <c r="G27" s="29">
        <v>851</v>
      </c>
      <c r="H27" s="29">
        <v>708</v>
      </c>
      <c r="I27" s="30">
        <v>1559</v>
      </c>
      <c r="J27" s="12">
        <v>77</v>
      </c>
      <c r="K27" s="29">
        <v>341</v>
      </c>
      <c r="L27" s="29">
        <v>387</v>
      </c>
      <c r="M27" s="30">
        <v>728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419</v>
      </c>
      <c r="D28" s="29">
        <v>405</v>
      </c>
      <c r="E28" s="30">
        <v>824</v>
      </c>
      <c r="F28" s="12">
        <v>48</v>
      </c>
      <c r="G28" s="29">
        <v>756</v>
      </c>
      <c r="H28" s="29">
        <v>675</v>
      </c>
      <c r="I28" s="30">
        <v>1431</v>
      </c>
      <c r="J28" s="12">
        <v>78</v>
      </c>
      <c r="K28" s="29">
        <v>291</v>
      </c>
      <c r="L28" s="29">
        <v>365</v>
      </c>
      <c r="M28" s="30">
        <v>656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443</v>
      </c>
      <c r="D29" s="29">
        <v>443</v>
      </c>
      <c r="E29" s="30">
        <v>886</v>
      </c>
      <c r="F29" s="12">
        <v>49</v>
      </c>
      <c r="G29" s="29">
        <v>724</v>
      </c>
      <c r="H29" s="29">
        <v>670</v>
      </c>
      <c r="I29" s="30">
        <v>1394</v>
      </c>
      <c r="J29" s="12">
        <v>79</v>
      </c>
      <c r="K29" s="29">
        <v>290</v>
      </c>
      <c r="L29" s="29">
        <v>380</v>
      </c>
      <c r="M29" s="30">
        <v>670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447</v>
      </c>
      <c r="D30" s="29">
        <v>407</v>
      </c>
      <c r="E30" s="30">
        <v>854</v>
      </c>
      <c r="F30" s="12">
        <v>50</v>
      </c>
      <c r="G30" s="29">
        <v>638</v>
      </c>
      <c r="H30" s="29">
        <v>582</v>
      </c>
      <c r="I30" s="30">
        <v>1220</v>
      </c>
      <c r="J30" s="12">
        <v>80</v>
      </c>
      <c r="K30" s="29">
        <v>235</v>
      </c>
      <c r="L30" s="29">
        <v>338</v>
      </c>
      <c r="M30" s="30">
        <v>573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458</v>
      </c>
      <c r="D31" s="29">
        <v>443</v>
      </c>
      <c r="E31" s="30">
        <v>901</v>
      </c>
      <c r="F31" s="12">
        <v>51</v>
      </c>
      <c r="G31" s="29">
        <v>606</v>
      </c>
      <c r="H31" s="29">
        <v>622</v>
      </c>
      <c r="I31" s="30">
        <v>1228</v>
      </c>
      <c r="J31" s="12">
        <v>81</v>
      </c>
      <c r="K31" s="29">
        <v>220</v>
      </c>
      <c r="L31" s="29">
        <v>315</v>
      </c>
      <c r="M31" s="30">
        <v>535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490</v>
      </c>
      <c r="D32" s="29">
        <v>471</v>
      </c>
      <c r="E32" s="30">
        <v>961</v>
      </c>
      <c r="F32" s="12">
        <v>52</v>
      </c>
      <c r="G32" s="29">
        <v>594</v>
      </c>
      <c r="H32" s="29">
        <v>577</v>
      </c>
      <c r="I32" s="30">
        <v>1171</v>
      </c>
      <c r="J32" s="12">
        <v>82</v>
      </c>
      <c r="K32" s="29">
        <v>184</v>
      </c>
      <c r="L32" s="29">
        <v>278</v>
      </c>
      <c r="M32" s="30">
        <v>462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553</v>
      </c>
      <c r="D33" s="29">
        <v>539</v>
      </c>
      <c r="E33" s="30">
        <v>1092</v>
      </c>
      <c r="F33" s="12">
        <v>53</v>
      </c>
      <c r="G33" s="29">
        <v>573</v>
      </c>
      <c r="H33" s="29">
        <v>597</v>
      </c>
      <c r="I33" s="30">
        <v>1170</v>
      </c>
      <c r="J33" s="12">
        <v>83</v>
      </c>
      <c r="K33" s="29">
        <v>179</v>
      </c>
      <c r="L33" s="29">
        <v>266</v>
      </c>
      <c r="M33" s="30">
        <v>445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635</v>
      </c>
      <c r="D34" s="29">
        <v>572</v>
      </c>
      <c r="E34" s="30">
        <v>1207</v>
      </c>
      <c r="F34" s="12">
        <v>54</v>
      </c>
      <c r="G34" s="29">
        <v>617</v>
      </c>
      <c r="H34" s="29">
        <v>522</v>
      </c>
      <c r="I34" s="30">
        <v>1139</v>
      </c>
      <c r="J34" s="12">
        <v>84</v>
      </c>
      <c r="K34" s="29">
        <v>148</v>
      </c>
      <c r="L34" s="29">
        <v>228</v>
      </c>
      <c r="M34" s="30">
        <v>376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647</v>
      </c>
      <c r="D35" s="29">
        <v>608</v>
      </c>
      <c r="E35" s="30">
        <v>1255</v>
      </c>
      <c r="F35" s="12">
        <v>55</v>
      </c>
      <c r="G35" s="29">
        <v>553</v>
      </c>
      <c r="H35" s="29">
        <v>527</v>
      </c>
      <c r="I35" s="30">
        <v>1080</v>
      </c>
      <c r="J35" s="12">
        <v>85</v>
      </c>
      <c r="K35" s="29">
        <v>129</v>
      </c>
      <c r="L35" s="29">
        <v>207</v>
      </c>
      <c r="M35" s="30">
        <v>336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614</v>
      </c>
      <c r="D36" s="29">
        <v>576</v>
      </c>
      <c r="E36" s="30">
        <v>1190</v>
      </c>
      <c r="F36" s="12">
        <v>56</v>
      </c>
      <c r="G36" s="29">
        <v>538</v>
      </c>
      <c r="H36" s="29">
        <v>525</v>
      </c>
      <c r="I36" s="30">
        <v>1063</v>
      </c>
      <c r="J36" s="12">
        <v>86</v>
      </c>
      <c r="K36" s="29">
        <v>126</v>
      </c>
      <c r="L36" s="29">
        <v>211</v>
      </c>
      <c r="M36" s="30">
        <v>337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729</v>
      </c>
      <c r="D37" s="29">
        <v>626</v>
      </c>
      <c r="E37" s="30">
        <v>1355</v>
      </c>
      <c r="F37" s="12">
        <v>57</v>
      </c>
      <c r="G37" s="29">
        <v>527</v>
      </c>
      <c r="H37" s="29">
        <v>522</v>
      </c>
      <c r="I37" s="30">
        <v>1049</v>
      </c>
      <c r="J37" s="12">
        <v>87</v>
      </c>
      <c r="K37" s="29">
        <v>115</v>
      </c>
      <c r="L37" s="29">
        <v>187</v>
      </c>
      <c r="M37" s="30">
        <v>302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739</v>
      </c>
      <c r="D38" s="29">
        <v>655</v>
      </c>
      <c r="E38" s="30">
        <v>1394</v>
      </c>
      <c r="F38" s="12">
        <v>58</v>
      </c>
      <c r="G38" s="29">
        <v>519</v>
      </c>
      <c r="H38" s="29">
        <v>477</v>
      </c>
      <c r="I38" s="30">
        <v>996</v>
      </c>
      <c r="J38" s="12">
        <v>88</v>
      </c>
      <c r="K38" s="29">
        <v>72</v>
      </c>
      <c r="L38" s="29">
        <v>164</v>
      </c>
      <c r="M38" s="30">
        <v>236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709</v>
      </c>
      <c r="D39" s="31">
        <v>671</v>
      </c>
      <c r="E39" s="32">
        <v>1380</v>
      </c>
      <c r="F39" s="15">
        <v>59</v>
      </c>
      <c r="G39" s="31">
        <v>538</v>
      </c>
      <c r="H39" s="31">
        <v>494</v>
      </c>
      <c r="I39" s="32">
        <v>1032</v>
      </c>
      <c r="J39" s="15">
        <v>89</v>
      </c>
      <c r="K39" s="31">
        <v>43</v>
      </c>
      <c r="L39" s="31">
        <v>134</v>
      </c>
      <c r="M39" s="32">
        <v>177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2280</v>
      </c>
      <c r="D42" s="27">
        <v>2116</v>
      </c>
      <c r="E42" s="28">
        <v>4396</v>
      </c>
      <c r="F42" s="18" t="s">
        <v>8</v>
      </c>
      <c r="G42" s="27">
        <v>4630</v>
      </c>
      <c r="H42" s="27">
        <v>4430</v>
      </c>
      <c r="I42" s="28">
        <v>9060</v>
      </c>
      <c r="J42" s="18" t="s">
        <v>9</v>
      </c>
      <c r="K42" s="27">
        <v>966</v>
      </c>
      <c r="L42" s="27">
        <v>1425</v>
      </c>
      <c r="M42" s="28">
        <v>2391</v>
      </c>
      <c r="N42" s="23" t="s">
        <v>10</v>
      </c>
      <c r="O42" s="27">
        <v>6884</v>
      </c>
      <c r="P42" s="27">
        <v>6436</v>
      </c>
      <c r="Q42" s="28">
        <v>13320</v>
      </c>
    </row>
    <row r="43" spans="2:17" s="1" customFormat="1" ht="15" customHeight="1">
      <c r="B43" s="19" t="s">
        <v>11</v>
      </c>
      <c r="C43" s="29">
        <v>2331</v>
      </c>
      <c r="D43" s="29">
        <v>2138</v>
      </c>
      <c r="E43" s="30">
        <v>4469</v>
      </c>
      <c r="F43" s="19" t="s">
        <v>12</v>
      </c>
      <c r="G43" s="29">
        <v>3884</v>
      </c>
      <c r="H43" s="29">
        <v>3449</v>
      </c>
      <c r="I43" s="30">
        <v>7333</v>
      </c>
      <c r="J43" s="19" t="s">
        <v>13</v>
      </c>
      <c r="K43" s="29">
        <v>485</v>
      </c>
      <c r="L43" s="29">
        <v>903</v>
      </c>
      <c r="M43" s="30">
        <v>1388</v>
      </c>
      <c r="N43" s="24" t="s">
        <v>14</v>
      </c>
      <c r="O43" s="29">
        <v>33522</v>
      </c>
      <c r="P43" s="29">
        <v>31625</v>
      </c>
      <c r="Q43" s="30">
        <v>65147</v>
      </c>
    </row>
    <row r="44" spans="2:19" s="1" customFormat="1" ht="15" customHeight="1">
      <c r="B44" s="19" t="s">
        <v>15</v>
      </c>
      <c r="C44" s="29">
        <v>2273</v>
      </c>
      <c r="D44" s="29">
        <v>2182</v>
      </c>
      <c r="E44" s="30">
        <v>4455</v>
      </c>
      <c r="F44" s="19" t="s">
        <v>16</v>
      </c>
      <c r="G44" s="29">
        <v>3028</v>
      </c>
      <c r="H44" s="29">
        <v>2900</v>
      </c>
      <c r="I44" s="30">
        <v>5928</v>
      </c>
      <c r="J44" s="19" t="s">
        <v>17</v>
      </c>
      <c r="K44" s="29">
        <v>121</v>
      </c>
      <c r="L44" s="29">
        <v>474</v>
      </c>
      <c r="M44" s="30">
        <v>595</v>
      </c>
      <c r="N44" s="25" t="s">
        <v>18</v>
      </c>
      <c r="O44" s="31">
        <v>7863</v>
      </c>
      <c r="P44" s="31">
        <v>10004</v>
      </c>
      <c r="Q44" s="32">
        <v>17867</v>
      </c>
      <c r="S44" s="4"/>
    </row>
    <row r="45" spans="2:17" s="1" customFormat="1" ht="15" customHeight="1">
      <c r="B45" s="19" t="s">
        <v>19</v>
      </c>
      <c r="C45" s="29">
        <v>2173</v>
      </c>
      <c r="D45" s="29">
        <v>2078</v>
      </c>
      <c r="E45" s="30">
        <v>4251</v>
      </c>
      <c r="F45" s="19" t="s">
        <v>20</v>
      </c>
      <c r="G45" s="29">
        <v>2675</v>
      </c>
      <c r="H45" s="29">
        <v>2545</v>
      </c>
      <c r="I45" s="30">
        <v>5220</v>
      </c>
      <c r="J45" s="19" t="s">
        <v>21</v>
      </c>
      <c r="K45" s="29">
        <v>27</v>
      </c>
      <c r="L45" s="29">
        <v>135</v>
      </c>
      <c r="M45" s="30">
        <v>162</v>
      </c>
      <c r="N45" s="17" t="s">
        <v>0</v>
      </c>
      <c r="O45" s="33">
        <f>SUM(K42:K49,G42:G49,C42:C49)</f>
        <v>48269</v>
      </c>
      <c r="P45" s="33">
        <f>SUM(L42:L49,H42:H49,D42:D49)</f>
        <v>48065</v>
      </c>
      <c r="Q45" s="34">
        <f>SUM(M42:M49,I42:I49,E42:E49)</f>
        <v>96334</v>
      </c>
    </row>
    <row r="46" spans="2:17" s="1" customFormat="1" ht="15.75" customHeight="1">
      <c r="B46" s="19" t="s">
        <v>22</v>
      </c>
      <c r="C46" s="29">
        <v>2583</v>
      </c>
      <c r="D46" s="29">
        <v>2432</v>
      </c>
      <c r="E46" s="30">
        <v>5015</v>
      </c>
      <c r="F46" s="19" t="s">
        <v>23</v>
      </c>
      <c r="G46" s="29">
        <v>3176</v>
      </c>
      <c r="H46" s="29">
        <v>3141</v>
      </c>
      <c r="I46" s="30">
        <v>6317</v>
      </c>
      <c r="J46" s="19" t="s">
        <v>24</v>
      </c>
      <c r="K46" s="29">
        <v>4</v>
      </c>
      <c r="L46" s="29">
        <v>19</v>
      </c>
      <c r="M46" s="30">
        <v>23</v>
      </c>
      <c r="O46" s="4"/>
      <c r="P46" s="4"/>
      <c r="Q46" s="4"/>
    </row>
    <row r="47" spans="2:13" s="1" customFormat="1" ht="15" customHeight="1">
      <c r="B47" s="19" t="s">
        <v>25</v>
      </c>
      <c r="C47" s="29">
        <v>3438</v>
      </c>
      <c r="D47" s="29">
        <v>3136</v>
      </c>
      <c r="E47" s="30">
        <v>6574</v>
      </c>
      <c r="F47" s="19" t="s">
        <v>26</v>
      </c>
      <c r="G47" s="29">
        <v>2595</v>
      </c>
      <c r="H47" s="29">
        <v>2636</v>
      </c>
      <c r="I47" s="30">
        <v>5231</v>
      </c>
      <c r="J47" s="19" t="s">
        <v>27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28</v>
      </c>
      <c r="C48" s="29">
        <v>3662</v>
      </c>
      <c r="D48" s="29">
        <v>3360</v>
      </c>
      <c r="E48" s="30">
        <v>7022</v>
      </c>
      <c r="F48" s="19" t="s">
        <v>29</v>
      </c>
      <c r="G48" s="29">
        <v>2060</v>
      </c>
      <c r="H48" s="29">
        <v>2410</v>
      </c>
      <c r="I48" s="30">
        <v>4470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4273</v>
      </c>
      <c r="D49" s="31">
        <v>4154</v>
      </c>
      <c r="E49" s="32">
        <v>8427</v>
      </c>
      <c r="F49" s="20" t="s">
        <v>32</v>
      </c>
      <c r="G49" s="31">
        <v>1604</v>
      </c>
      <c r="H49" s="31">
        <v>2001</v>
      </c>
      <c r="I49" s="32">
        <v>3605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41.848293061173166</v>
      </c>
    </row>
    <row r="5" spans="3:14" s="1" customFormat="1" ht="15" customHeight="1">
      <c r="C5" s="3"/>
      <c r="E5" s="44">
        <f>SUM(E10:E39,I10:I39,M10:M39,Q10:Q39)</f>
        <v>95434</v>
      </c>
      <c r="F5" s="45"/>
      <c r="G5" s="44">
        <f>SUM(C10:C39,G10:G39,K10:K39,O10:O39)</f>
        <v>48645</v>
      </c>
      <c r="H5" s="45"/>
      <c r="I5" s="44">
        <f>SUM(D10:D39,H10:H39,L10:L39,P10:P39)</f>
        <v>46789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40.96209271250899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42.76964671183398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440</v>
      </c>
      <c r="D10" s="27">
        <v>387</v>
      </c>
      <c r="E10" s="28">
        <v>827</v>
      </c>
      <c r="F10" s="9">
        <v>30</v>
      </c>
      <c r="G10" s="27">
        <v>657</v>
      </c>
      <c r="H10" s="27">
        <v>614</v>
      </c>
      <c r="I10" s="28">
        <v>1271</v>
      </c>
      <c r="J10" s="9">
        <v>60</v>
      </c>
      <c r="K10" s="27">
        <v>569</v>
      </c>
      <c r="L10" s="27">
        <v>565</v>
      </c>
      <c r="M10" s="28">
        <v>1134</v>
      </c>
      <c r="N10" s="10">
        <v>90</v>
      </c>
      <c r="O10" s="27">
        <v>31</v>
      </c>
      <c r="P10" s="27">
        <v>78</v>
      </c>
      <c r="Q10" s="28">
        <v>109</v>
      </c>
    </row>
    <row r="11" spans="2:17" s="1" customFormat="1" ht="15" customHeight="1">
      <c r="B11" s="11">
        <v>1</v>
      </c>
      <c r="C11" s="29">
        <v>425</v>
      </c>
      <c r="D11" s="29">
        <v>440</v>
      </c>
      <c r="E11" s="30">
        <v>865</v>
      </c>
      <c r="F11" s="12">
        <v>31</v>
      </c>
      <c r="G11" s="29">
        <v>706</v>
      </c>
      <c r="H11" s="29">
        <v>620</v>
      </c>
      <c r="I11" s="30">
        <v>1326</v>
      </c>
      <c r="J11" s="12">
        <v>61</v>
      </c>
      <c r="K11" s="29">
        <v>563</v>
      </c>
      <c r="L11" s="29">
        <v>616</v>
      </c>
      <c r="M11" s="30">
        <v>1179</v>
      </c>
      <c r="N11" s="13">
        <v>91</v>
      </c>
      <c r="O11" s="29">
        <v>26</v>
      </c>
      <c r="P11" s="29">
        <v>80</v>
      </c>
      <c r="Q11" s="30">
        <v>106</v>
      </c>
    </row>
    <row r="12" spans="2:17" s="1" customFormat="1" ht="15" customHeight="1">
      <c r="B12" s="9">
        <v>2</v>
      </c>
      <c r="C12" s="29">
        <v>453</v>
      </c>
      <c r="D12" s="29">
        <v>430</v>
      </c>
      <c r="E12" s="30">
        <v>883</v>
      </c>
      <c r="F12" s="12">
        <v>32</v>
      </c>
      <c r="G12" s="29">
        <v>690</v>
      </c>
      <c r="H12" s="29">
        <v>642</v>
      </c>
      <c r="I12" s="30">
        <v>1332</v>
      </c>
      <c r="J12" s="12">
        <v>62</v>
      </c>
      <c r="K12" s="29">
        <v>669</v>
      </c>
      <c r="L12" s="29">
        <v>707</v>
      </c>
      <c r="M12" s="30">
        <v>1376</v>
      </c>
      <c r="N12" s="13">
        <v>92</v>
      </c>
      <c r="O12" s="29">
        <v>21</v>
      </c>
      <c r="P12" s="29">
        <v>58</v>
      </c>
      <c r="Q12" s="30">
        <v>79</v>
      </c>
    </row>
    <row r="13" spans="2:17" s="1" customFormat="1" ht="15" customHeight="1">
      <c r="B13" s="11">
        <v>3</v>
      </c>
      <c r="C13" s="29">
        <v>467</v>
      </c>
      <c r="D13" s="29">
        <v>464</v>
      </c>
      <c r="E13" s="30">
        <v>931</v>
      </c>
      <c r="F13" s="12">
        <v>33</v>
      </c>
      <c r="G13" s="29">
        <v>738</v>
      </c>
      <c r="H13" s="29">
        <v>669</v>
      </c>
      <c r="I13" s="30">
        <v>1407</v>
      </c>
      <c r="J13" s="12">
        <v>63</v>
      </c>
      <c r="K13" s="29">
        <v>727</v>
      </c>
      <c r="L13" s="29">
        <v>761</v>
      </c>
      <c r="M13" s="30">
        <v>1488</v>
      </c>
      <c r="N13" s="13">
        <v>93</v>
      </c>
      <c r="O13" s="29">
        <v>11</v>
      </c>
      <c r="P13" s="29">
        <v>42</v>
      </c>
      <c r="Q13" s="30">
        <v>53</v>
      </c>
    </row>
    <row r="14" spans="2:17" s="1" customFormat="1" ht="15" customHeight="1">
      <c r="B14" s="9">
        <v>4</v>
      </c>
      <c r="C14" s="29">
        <v>445</v>
      </c>
      <c r="D14" s="29">
        <v>436</v>
      </c>
      <c r="E14" s="30">
        <v>881</v>
      </c>
      <c r="F14" s="12">
        <v>34</v>
      </c>
      <c r="G14" s="29">
        <v>756</v>
      </c>
      <c r="H14" s="29">
        <v>657</v>
      </c>
      <c r="I14" s="30">
        <v>1413</v>
      </c>
      <c r="J14" s="12">
        <v>64</v>
      </c>
      <c r="K14" s="29">
        <v>691</v>
      </c>
      <c r="L14" s="29">
        <v>756</v>
      </c>
      <c r="M14" s="30">
        <v>1447</v>
      </c>
      <c r="N14" s="13">
        <v>94</v>
      </c>
      <c r="O14" s="29">
        <v>6</v>
      </c>
      <c r="P14" s="29">
        <v>31</v>
      </c>
      <c r="Q14" s="30">
        <v>37</v>
      </c>
    </row>
    <row r="15" spans="2:17" s="1" customFormat="1" ht="15" customHeight="1">
      <c r="B15" s="11">
        <v>5</v>
      </c>
      <c r="C15" s="29">
        <v>439</v>
      </c>
      <c r="D15" s="29">
        <v>402</v>
      </c>
      <c r="E15" s="30">
        <v>841</v>
      </c>
      <c r="F15" s="12">
        <v>35</v>
      </c>
      <c r="G15" s="29">
        <v>780</v>
      </c>
      <c r="H15" s="29">
        <v>706</v>
      </c>
      <c r="I15" s="30">
        <v>1486</v>
      </c>
      <c r="J15" s="12">
        <v>65</v>
      </c>
      <c r="K15" s="29">
        <v>711</v>
      </c>
      <c r="L15" s="29">
        <v>802</v>
      </c>
      <c r="M15" s="30">
        <v>1513</v>
      </c>
      <c r="N15" s="13">
        <v>95</v>
      </c>
      <c r="O15" s="29">
        <v>7</v>
      </c>
      <c r="P15" s="29">
        <v>29</v>
      </c>
      <c r="Q15" s="30">
        <v>36</v>
      </c>
    </row>
    <row r="16" spans="2:17" s="1" customFormat="1" ht="15" customHeight="1">
      <c r="B16" s="9">
        <v>6</v>
      </c>
      <c r="C16" s="29">
        <v>435</v>
      </c>
      <c r="D16" s="29">
        <v>421</v>
      </c>
      <c r="E16" s="30">
        <v>856</v>
      </c>
      <c r="F16" s="12">
        <v>36</v>
      </c>
      <c r="G16" s="29">
        <v>864</v>
      </c>
      <c r="H16" s="29">
        <v>748</v>
      </c>
      <c r="I16" s="30">
        <v>1612</v>
      </c>
      <c r="J16" s="12">
        <v>66</v>
      </c>
      <c r="K16" s="29">
        <v>491</v>
      </c>
      <c r="L16" s="29">
        <v>524</v>
      </c>
      <c r="M16" s="30">
        <v>1015</v>
      </c>
      <c r="N16" s="13">
        <v>96</v>
      </c>
      <c r="O16" s="29">
        <v>4</v>
      </c>
      <c r="P16" s="29">
        <v>16</v>
      </c>
      <c r="Q16" s="30">
        <v>20</v>
      </c>
    </row>
    <row r="17" spans="2:17" s="1" customFormat="1" ht="15" customHeight="1">
      <c r="B17" s="11">
        <v>7</v>
      </c>
      <c r="C17" s="29">
        <v>403</v>
      </c>
      <c r="D17" s="29">
        <v>403</v>
      </c>
      <c r="E17" s="30">
        <v>806</v>
      </c>
      <c r="F17" s="12">
        <v>37</v>
      </c>
      <c r="G17" s="29">
        <v>853</v>
      </c>
      <c r="H17" s="29">
        <v>717</v>
      </c>
      <c r="I17" s="30">
        <v>1570</v>
      </c>
      <c r="J17" s="12">
        <v>67</v>
      </c>
      <c r="K17" s="29">
        <v>470</v>
      </c>
      <c r="L17" s="29">
        <v>528</v>
      </c>
      <c r="M17" s="30">
        <v>998</v>
      </c>
      <c r="N17" s="13">
        <v>97</v>
      </c>
      <c r="O17" s="29">
        <v>4</v>
      </c>
      <c r="P17" s="29">
        <v>17</v>
      </c>
      <c r="Q17" s="30">
        <v>21</v>
      </c>
    </row>
    <row r="18" spans="2:17" s="1" customFormat="1" ht="15" customHeight="1">
      <c r="B18" s="9">
        <v>8</v>
      </c>
      <c r="C18" s="29">
        <v>430</v>
      </c>
      <c r="D18" s="29">
        <v>422</v>
      </c>
      <c r="E18" s="30">
        <v>852</v>
      </c>
      <c r="F18" s="12">
        <v>38</v>
      </c>
      <c r="G18" s="29">
        <v>913</v>
      </c>
      <c r="H18" s="29">
        <v>838</v>
      </c>
      <c r="I18" s="30">
        <v>1751</v>
      </c>
      <c r="J18" s="12">
        <v>68</v>
      </c>
      <c r="K18" s="29">
        <v>628</v>
      </c>
      <c r="L18" s="29">
        <v>657</v>
      </c>
      <c r="M18" s="30">
        <v>1285</v>
      </c>
      <c r="N18" s="13">
        <v>98</v>
      </c>
      <c r="O18" s="29">
        <v>4</v>
      </c>
      <c r="P18" s="29">
        <v>13</v>
      </c>
      <c r="Q18" s="30">
        <v>17</v>
      </c>
    </row>
    <row r="19" spans="2:17" s="1" customFormat="1" ht="15" customHeight="1">
      <c r="B19" s="11">
        <v>9</v>
      </c>
      <c r="C19" s="29">
        <v>433</v>
      </c>
      <c r="D19" s="29">
        <v>398</v>
      </c>
      <c r="E19" s="30">
        <v>831</v>
      </c>
      <c r="F19" s="12">
        <v>39</v>
      </c>
      <c r="G19" s="29">
        <v>981</v>
      </c>
      <c r="H19" s="29">
        <v>857</v>
      </c>
      <c r="I19" s="30">
        <v>1838</v>
      </c>
      <c r="J19" s="12">
        <v>69</v>
      </c>
      <c r="K19" s="29">
        <v>587</v>
      </c>
      <c r="L19" s="29">
        <v>661</v>
      </c>
      <c r="M19" s="30">
        <v>1248</v>
      </c>
      <c r="N19" s="13">
        <v>99</v>
      </c>
      <c r="O19" s="29">
        <v>2</v>
      </c>
      <c r="P19" s="29">
        <v>8</v>
      </c>
      <c r="Q19" s="30">
        <v>10</v>
      </c>
    </row>
    <row r="20" spans="2:17" s="1" customFormat="1" ht="15" customHeight="1">
      <c r="B20" s="9">
        <v>10</v>
      </c>
      <c r="C20" s="29">
        <v>454</v>
      </c>
      <c r="D20" s="29">
        <v>418</v>
      </c>
      <c r="E20" s="30">
        <v>872</v>
      </c>
      <c r="F20" s="12">
        <v>40</v>
      </c>
      <c r="G20" s="29">
        <v>964</v>
      </c>
      <c r="H20" s="29">
        <v>782</v>
      </c>
      <c r="I20" s="30">
        <v>1746</v>
      </c>
      <c r="J20" s="12">
        <v>70</v>
      </c>
      <c r="K20" s="29">
        <v>585</v>
      </c>
      <c r="L20" s="29">
        <v>670</v>
      </c>
      <c r="M20" s="30">
        <v>1255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479</v>
      </c>
      <c r="D21" s="29">
        <v>419</v>
      </c>
      <c r="E21" s="30">
        <v>898</v>
      </c>
      <c r="F21" s="12">
        <v>41</v>
      </c>
      <c r="G21" s="29">
        <v>912</v>
      </c>
      <c r="H21" s="29">
        <v>797</v>
      </c>
      <c r="I21" s="30">
        <v>1709</v>
      </c>
      <c r="J21" s="12">
        <v>71</v>
      </c>
      <c r="K21" s="29">
        <v>570</v>
      </c>
      <c r="L21" s="29">
        <v>644</v>
      </c>
      <c r="M21" s="30">
        <v>1214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452</v>
      </c>
      <c r="D22" s="29">
        <v>459</v>
      </c>
      <c r="E22" s="30">
        <v>911</v>
      </c>
      <c r="F22" s="12">
        <v>42</v>
      </c>
      <c r="G22" s="29">
        <v>835</v>
      </c>
      <c r="H22" s="29">
        <v>770</v>
      </c>
      <c r="I22" s="30">
        <v>1605</v>
      </c>
      <c r="J22" s="12">
        <v>72</v>
      </c>
      <c r="K22" s="29">
        <v>560</v>
      </c>
      <c r="L22" s="29">
        <v>545</v>
      </c>
      <c r="M22" s="30">
        <v>1105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482</v>
      </c>
      <c r="D23" s="29">
        <v>468</v>
      </c>
      <c r="E23" s="30">
        <v>950</v>
      </c>
      <c r="F23" s="12">
        <v>43</v>
      </c>
      <c r="G23" s="29">
        <v>864</v>
      </c>
      <c r="H23" s="29">
        <v>789</v>
      </c>
      <c r="I23" s="30">
        <v>1653</v>
      </c>
      <c r="J23" s="12">
        <v>73</v>
      </c>
      <c r="K23" s="29">
        <v>432</v>
      </c>
      <c r="L23" s="29">
        <v>489</v>
      </c>
      <c r="M23" s="30">
        <v>921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482</v>
      </c>
      <c r="D24" s="29">
        <v>472</v>
      </c>
      <c r="E24" s="30">
        <v>954</v>
      </c>
      <c r="F24" s="12">
        <v>44</v>
      </c>
      <c r="G24" s="29">
        <v>819</v>
      </c>
      <c r="H24" s="29">
        <v>789</v>
      </c>
      <c r="I24" s="30">
        <v>1608</v>
      </c>
      <c r="J24" s="12">
        <v>74</v>
      </c>
      <c r="K24" s="29">
        <v>420</v>
      </c>
      <c r="L24" s="29">
        <v>453</v>
      </c>
      <c r="M24" s="30">
        <v>873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456</v>
      </c>
      <c r="D25" s="29">
        <v>444</v>
      </c>
      <c r="E25" s="30">
        <v>900</v>
      </c>
      <c r="F25" s="12">
        <v>45</v>
      </c>
      <c r="G25" s="29">
        <v>830</v>
      </c>
      <c r="H25" s="29">
        <v>745</v>
      </c>
      <c r="I25" s="30">
        <v>1575</v>
      </c>
      <c r="J25" s="12">
        <v>75</v>
      </c>
      <c r="K25" s="29">
        <v>445</v>
      </c>
      <c r="L25" s="29">
        <v>461</v>
      </c>
      <c r="M25" s="30">
        <v>906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472</v>
      </c>
      <c r="D26" s="29">
        <v>460</v>
      </c>
      <c r="E26" s="30">
        <v>932</v>
      </c>
      <c r="F26" s="12">
        <v>46</v>
      </c>
      <c r="G26" s="29">
        <v>680</v>
      </c>
      <c r="H26" s="29">
        <v>604</v>
      </c>
      <c r="I26" s="30">
        <v>1284</v>
      </c>
      <c r="J26" s="12">
        <v>76</v>
      </c>
      <c r="K26" s="29">
        <v>425</v>
      </c>
      <c r="L26" s="29">
        <v>442</v>
      </c>
      <c r="M26" s="30">
        <v>867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489</v>
      </c>
      <c r="D27" s="29">
        <v>458</v>
      </c>
      <c r="E27" s="30">
        <v>947</v>
      </c>
      <c r="F27" s="12">
        <v>47</v>
      </c>
      <c r="G27" s="29">
        <v>796</v>
      </c>
      <c r="H27" s="29">
        <v>702</v>
      </c>
      <c r="I27" s="30">
        <v>1498</v>
      </c>
      <c r="J27" s="12">
        <v>77</v>
      </c>
      <c r="K27" s="29">
        <v>356</v>
      </c>
      <c r="L27" s="29">
        <v>367</v>
      </c>
      <c r="M27" s="30">
        <v>723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543</v>
      </c>
      <c r="D28" s="29">
        <v>503</v>
      </c>
      <c r="E28" s="30">
        <v>1046</v>
      </c>
      <c r="F28" s="12">
        <v>48</v>
      </c>
      <c r="G28" s="29">
        <v>718</v>
      </c>
      <c r="H28" s="29">
        <v>671</v>
      </c>
      <c r="I28" s="30">
        <v>1389</v>
      </c>
      <c r="J28" s="12">
        <v>78</v>
      </c>
      <c r="K28" s="29">
        <v>293</v>
      </c>
      <c r="L28" s="29">
        <v>334</v>
      </c>
      <c r="M28" s="30">
        <v>627</v>
      </c>
      <c r="N28" s="13">
        <v>108</v>
      </c>
      <c r="O28" s="29">
        <v>0</v>
      </c>
      <c r="P28" s="29">
        <v>1</v>
      </c>
      <c r="Q28" s="30">
        <v>1</v>
      </c>
    </row>
    <row r="29" spans="2:17" s="1" customFormat="1" ht="15" customHeight="1">
      <c r="B29" s="11">
        <v>19</v>
      </c>
      <c r="C29" s="29">
        <v>526</v>
      </c>
      <c r="D29" s="29">
        <v>521</v>
      </c>
      <c r="E29" s="30">
        <v>1047</v>
      </c>
      <c r="F29" s="12">
        <v>49</v>
      </c>
      <c r="G29" s="29">
        <v>690</v>
      </c>
      <c r="H29" s="29">
        <v>602</v>
      </c>
      <c r="I29" s="30">
        <v>1292</v>
      </c>
      <c r="J29" s="12">
        <v>79</v>
      </c>
      <c r="K29" s="29">
        <v>265</v>
      </c>
      <c r="L29" s="29">
        <v>286</v>
      </c>
      <c r="M29" s="30">
        <v>551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657</v>
      </c>
      <c r="D30" s="29">
        <v>520</v>
      </c>
      <c r="E30" s="30">
        <v>1177</v>
      </c>
      <c r="F30" s="12">
        <v>50</v>
      </c>
      <c r="G30" s="29">
        <v>625</v>
      </c>
      <c r="H30" s="29">
        <v>565</v>
      </c>
      <c r="I30" s="30">
        <v>1190</v>
      </c>
      <c r="J30" s="12">
        <v>80</v>
      </c>
      <c r="K30" s="29">
        <v>231</v>
      </c>
      <c r="L30" s="29">
        <v>256</v>
      </c>
      <c r="M30" s="30">
        <v>487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641</v>
      </c>
      <c r="D31" s="29">
        <v>550</v>
      </c>
      <c r="E31" s="30">
        <v>1191</v>
      </c>
      <c r="F31" s="12">
        <v>51</v>
      </c>
      <c r="G31" s="29">
        <v>615</v>
      </c>
      <c r="H31" s="29">
        <v>530</v>
      </c>
      <c r="I31" s="30">
        <v>1145</v>
      </c>
      <c r="J31" s="12">
        <v>81</v>
      </c>
      <c r="K31" s="29">
        <v>166</v>
      </c>
      <c r="L31" s="29">
        <v>240</v>
      </c>
      <c r="M31" s="30">
        <v>406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668</v>
      </c>
      <c r="D32" s="29">
        <v>521</v>
      </c>
      <c r="E32" s="30">
        <v>1189</v>
      </c>
      <c r="F32" s="12">
        <v>52</v>
      </c>
      <c r="G32" s="29">
        <v>601</v>
      </c>
      <c r="H32" s="29">
        <v>524</v>
      </c>
      <c r="I32" s="30">
        <v>1125</v>
      </c>
      <c r="J32" s="12">
        <v>82</v>
      </c>
      <c r="K32" s="29">
        <v>138</v>
      </c>
      <c r="L32" s="29">
        <v>202</v>
      </c>
      <c r="M32" s="30">
        <v>340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612</v>
      </c>
      <c r="D33" s="29">
        <v>526</v>
      </c>
      <c r="E33" s="30">
        <v>1138</v>
      </c>
      <c r="F33" s="12">
        <v>53</v>
      </c>
      <c r="G33" s="29">
        <v>569</v>
      </c>
      <c r="H33" s="29">
        <v>482</v>
      </c>
      <c r="I33" s="30">
        <v>1051</v>
      </c>
      <c r="J33" s="12">
        <v>83</v>
      </c>
      <c r="K33" s="29">
        <v>125</v>
      </c>
      <c r="L33" s="29">
        <v>181</v>
      </c>
      <c r="M33" s="30">
        <v>306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600</v>
      </c>
      <c r="D34" s="29">
        <v>524</v>
      </c>
      <c r="E34" s="30">
        <v>1124</v>
      </c>
      <c r="F34" s="12">
        <v>54</v>
      </c>
      <c r="G34" s="29">
        <v>531</v>
      </c>
      <c r="H34" s="29">
        <v>493</v>
      </c>
      <c r="I34" s="30">
        <v>1024</v>
      </c>
      <c r="J34" s="12">
        <v>84</v>
      </c>
      <c r="K34" s="29">
        <v>117</v>
      </c>
      <c r="L34" s="29">
        <v>188</v>
      </c>
      <c r="M34" s="30">
        <v>305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622</v>
      </c>
      <c r="D35" s="29">
        <v>532</v>
      </c>
      <c r="E35" s="30">
        <v>1154</v>
      </c>
      <c r="F35" s="12">
        <v>55</v>
      </c>
      <c r="G35" s="29">
        <v>535</v>
      </c>
      <c r="H35" s="29">
        <v>466</v>
      </c>
      <c r="I35" s="30">
        <v>1001</v>
      </c>
      <c r="J35" s="12">
        <v>85</v>
      </c>
      <c r="K35" s="29">
        <v>81</v>
      </c>
      <c r="L35" s="29">
        <v>171</v>
      </c>
      <c r="M35" s="30">
        <v>252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562</v>
      </c>
      <c r="D36" s="29">
        <v>562</v>
      </c>
      <c r="E36" s="30">
        <v>1124</v>
      </c>
      <c r="F36" s="12">
        <v>56</v>
      </c>
      <c r="G36" s="29">
        <v>565</v>
      </c>
      <c r="H36" s="29">
        <v>452</v>
      </c>
      <c r="I36" s="30">
        <v>1017</v>
      </c>
      <c r="J36" s="12">
        <v>86</v>
      </c>
      <c r="K36" s="29">
        <v>57</v>
      </c>
      <c r="L36" s="29">
        <v>133</v>
      </c>
      <c r="M36" s="30">
        <v>190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574</v>
      </c>
      <c r="D37" s="29">
        <v>546</v>
      </c>
      <c r="E37" s="30">
        <v>1120</v>
      </c>
      <c r="F37" s="12">
        <v>57</v>
      </c>
      <c r="G37" s="29">
        <v>521</v>
      </c>
      <c r="H37" s="29">
        <v>493</v>
      </c>
      <c r="I37" s="30">
        <v>1014</v>
      </c>
      <c r="J37" s="12">
        <v>87</v>
      </c>
      <c r="K37" s="29">
        <v>57</v>
      </c>
      <c r="L37" s="29">
        <v>132</v>
      </c>
      <c r="M37" s="30">
        <v>189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592</v>
      </c>
      <c r="D38" s="29">
        <v>534</v>
      </c>
      <c r="E38" s="30">
        <v>1126</v>
      </c>
      <c r="F38" s="12">
        <v>58</v>
      </c>
      <c r="G38" s="29">
        <v>511</v>
      </c>
      <c r="H38" s="29">
        <v>440</v>
      </c>
      <c r="I38" s="30">
        <v>951</v>
      </c>
      <c r="J38" s="12">
        <v>88</v>
      </c>
      <c r="K38" s="29">
        <v>50</v>
      </c>
      <c r="L38" s="29">
        <v>99</v>
      </c>
      <c r="M38" s="30">
        <v>149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644</v>
      </c>
      <c r="D39" s="31">
        <v>544</v>
      </c>
      <c r="E39" s="32">
        <v>1188</v>
      </c>
      <c r="F39" s="15">
        <v>59</v>
      </c>
      <c r="G39" s="31">
        <v>523</v>
      </c>
      <c r="H39" s="31">
        <v>489</v>
      </c>
      <c r="I39" s="32">
        <v>1012</v>
      </c>
      <c r="J39" s="15">
        <v>89</v>
      </c>
      <c r="K39" s="31">
        <v>31</v>
      </c>
      <c r="L39" s="31">
        <v>95</v>
      </c>
      <c r="M39" s="32">
        <v>126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2230</v>
      </c>
      <c r="D42" s="27">
        <v>2157</v>
      </c>
      <c r="E42" s="28">
        <v>4387</v>
      </c>
      <c r="F42" s="18" t="s">
        <v>8</v>
      </c>
      <c r="G42" s="27">
        <v>4394</v>
      </c>
      <c r="H42" s="27">
        <v>3927</v>
      </c>
      <c r="I42" s="28">
        <v>8321</v>
      </c>
      <c r="J42" s="18" t="s">
        <v>9</v>
      </c>
      <c r="K42" s="27">
        <v>777</v>
      </c>
      <c r="L42" s="27">
        <v>1067</v>
      </c>
      <c r="M42" s="28">
        <v>1844</v>
      </c>
      <c r="N42" s="23" t="s">
        <v>10</v>
      </c>
      <c r="O42" s="27">
        <v>6719</v>
      </c>
      <c r="P42" s="27">
        <v>6439</v>
      </c>
      <c r="Q42" s="28">
        <v>13158</v>
      </c>
    </row>
    <row r="43" spans="2:17" s="1" customFormat="1" ht="15" customHeight="1">
      <c r="B43" s="19" t="s">
        <v>11</v>
      </c>
      <c r="C43" s="29">
        <v>2140</v>
      </c>
      <c r="D43" s="29">
        <v>2046</v>
      </c>
      <c r="E43" s="30">
        <v>4186</v>
      </c>
      <c r="F43" s="19" t="s">
        <v>12</v>
      </c>
      <c r="G43" s="29">
        <v>3714</v>
      </c>
      <c r="H43" s="29">
        <v>3324</v>
      </c>
      <c r="I43" s="30">
        <v>7038</v>
      </c>
      <c r="J43" s="19" t="s">
        <v>13</v>
      </c>
      <c r="K43" s="29">
        <v>276</v>
      </c>
      <c r="L43" s="29">
        <v>630</v>
      </c>
      <c r="M43" s="30">
        <v>906</v>
      </c>
      <c r="N43" s="24" t="s">
        <v>14</v>
      </c>
      <c r="O43" s="29">
        <v>33519</v>
      </c>
      <c r="P43" s="29">
        <v>30403</v>
      </c>
      <c r="Q43" s="30">
        <v>63922</v>
      </c>
    </row>
    <row r="44" spans="2:19" s="1" customFormat="1" ht="15" customHeight="1">
      <c r="B44" s="19" t="s">
        <v>15</v>
      </c>
      <c r="C44" s="29">
        <v>2349</v>
      </c>
      <c r="D44" s="29">
        <v>2236</v>
      </c>
      <c r="E44" s="30">
        <v>4585</v>
      </c>
      <c r="F44" s="19" t="s">
        <v>16</v>
      </c>
      <c r="G44" s="29">
        <v>2941</v>
      </c>
      <c r="H44" s="29">
        <v>2594</v>
      </c>
      <c r="I44" s="30">
        <v>5535</v>
      </c>
      <c r="J44" s="19" t="s">
        <v>17</v>
      </c>
      <c r="K44" s="29">
        <v>95</v>
      </c>
      <c r="L44" s="29">
        <v>289</v>
      </c>
      <c r="M44" s="30">
        <v>384</v>
      </c>
      <c r="N44" s="25" t="s">
        <v>18</v>
      </c>
      <c r="O44" s="31">
        <v>8407</v>
      </c>
      <c r="P44" s="31">
        <v>9947</v>
      </c>
      <c r="Q44" s="32">
        <v>18354</v>
      </c>
      <c r="S44" s="4"/>
    </row>
    <row r="45" spans="2:17" s="1" customFormat="1" ht="15" customHeight="1">
      <c r="B45" s="19" t="s">
        <v>19</v>
      </c>
      <c r="C45" s="29">
        <v>2486</v>
      </c>
      <c r="D45" s="29">
        <v>2386</v>
      </c>
      <c r="E45" s="30">
        <v>4872</v>
      </c>
      <c r="F45" s="19" t="s">
        <v>20</v>
      </c>
      <c r="G45" s="29">
        <v>2655</v>
      </c>
      <c r="H45" s="29">
        <v>2340</v>
      </c>
      <c r="I45" s="30">
        <v>4995</v>
      </c>
      <c r="J45" s="19" t="s">
        <v>21</v>
      </c>
      <c r="K45" s="29">
        <v>21</v>
      </c>
      <c r="L45" s="29">
        <v>83</v>
      </c>
      <c r="M45" s="30">
        <v>104</v>
      </c>
      <c r="N45" s="17" t="s">
        <v>0</v>
      </c>
      <c r="O45" s="33">
        <f>SUM(K42:K49,G42:G49,C42:C49)</f>
        <v>48645</v>
      </c>
      <c r="P45" s="33">
        <f>SUM(L42:L49,H42:H49,D42:D49)</f>
        <v>46789</v>
      </c>
      <c r="Q45" s="34">
        <f>SUM(M42:M49,I42:I49,E42:E49)</f>
        <v>95434</v>
      </c>
    </row>
    <row r="46" spans="2:17" s="1" customFormat="1" ht="15.75" customHeight="1">
      <c r="B46" s="19" t="s">
        <v>22</v>
      </c>
      <c r="C46" s="29">
        <v>3178</v>
      </c>
      <c r="D46" s="29">
        <v>2641</v>
      </c>
      <c r="E46" s="30">
        <v>5819</v>
      </c>
      <c r="F46" s="19" t="s">
        <v>23</v>
      </c>
      <c r="G46" s="29">
        <v>3219</v>
      </c>
      <c r="H46" s="29">
        <v>3405</v>
      </c>
      <c r="I46" s="30">
        <v>6624</v>
      </c>
      <c r="J46" s="19" t="s">
        <v>24</v>
      </c>
      <c r="K46" s="29">
        <v>0</v>
      </c>
      <c r="L46" s="29">
        <v>12</v>
      </c>
      <c r="M46" s="30">
        <v>12</v>
      </c>
      <c r="O46" s="4"/>
      <c r="P46" s="4"/>
      <c r="Q46" s="4"/>
    </row>
    <row r="47" spans="2:13" s="1" customFormat="1" ht="15" customHeight="1">
      <c r="B47" s="19" t="s">
        <v>25</v>
      </c>
      <c r="C47" s="29">
        <v>2994</v>
      </c>
      <c r="D47" s="29">
        <v>2718</v>
      </c>
      <c r="E47" s="30">
        <v>5712</v>
      </c>
      <c r="F47" s="19" t="s">
        <v>26</v>
      </c>
      <c r="G47" s="29">
        <v>2887</v>
      </c>
      <c r="H47" s="29">
        <v>3172</v>
      </c>
      <c r="I47" s="30">
        <v>6059</v>
      </c>
      <c r="J47" s="19" t="s">
        <v>27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28</v>
      </c>
      <c r="C48" s="29">
        <v>3547</v>
      </c>
      <c r="D48" s="29">
        <v>3202</v>
      </c>
      <c r="E48" s="30">
        <v>6749</v>
      </c>
      <c r="F48" s="19" t="s">
        <v>29</v>
      </c>
      <c r="G48" s="29">
        <v>2567</v>
      </c>
      <c r="H48" s="29">
        <v>2801</v>
      </c>
      <c r="I48" s="30">
        <v>5368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4391</v>
      </c>
      <c r="D49" s="31">
        <v>3866</v>
      </c>
      <c r="E49" s="32">
        <v>8257</v>
      </c>
      <c r="F49" s="20" t="s">
        <v>32</v>
      </c>
      <c r="G49" s="31">
        <v>1784</v>
      </c>
      <c r="H49" s="31">
        <v>1890</v>
      </c>
      <c r="I49" s="32">
        <v>3674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42.83827413156099</v>
      </c>
    </row>
    <row r="5" spans="3:14" s="1" customFormat="1" ht="15" customHeight="1">
      <c r="C5" s="3"/>
      <c r="E5" s="44">
        <f>SUM(E10:E39,I10:I39,M10:M39,Q10:Q39)</f>
        <v>148053</v>
      </c>
      <c r="F5" s="45"/>
      <c r="G5" s="44">
        <f>SUM(C10:C39,G10:G39,K10:K39,O10:O39)</f>
        <v>72439</v>
      </c>
      <c r="H5" s="45"/>
      <c r="I5" s="44">
        <f>SUM(D10:D39,H10:H39,L10:L39,P10:P39)</f>
        <v>75614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41.65456453015641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43.97228026555929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586</v>
      </c>
      <c r="D10" s="27">
        <v>598</v>
      </c>
      <c r="E10" s="28">
        <v>1184</v>
      </c>
      <c r="F10" s="9">
        <v>30</v>
      </c>
      <c r="G10" s="27">
        <v>920</v>
      </c>
      <c r="H10" s="27">
        <v>920</v>
      </c>
      <c r="I10" s="28">
        <v>1840</v>
      </c>
      <c r="J10" s="9">
        <v>60</v>
      </c>
      <c r="K10" s="27">
        <v>869</v>
      </c>
      <c r="L10" s="27">
        <v>824</v>
      </c>
      <c r="M10" s="28">
        <v>1693</v>
      </c>
      <c r="N10" s="10">
        <v>90</v>
      </c>
      <c r="O10" s="27">
        <v>74</v>
      </c>
      <c r="P10" s="27">
        <v>231</v>
      </c>
      <c r="Q10" s="28">
        <v>305</v>
      </c>
    </row>
    <row r="11" spans="2:17" s="1" customFormat="1" ht="15" customHeight="1">
      <c r="B11" s="11">
        <v>1</v>
      </c>
      <c r="C11" s="29">
        <v>631</v>
      </c>
      <c r="D11" s="29">
        <v>561</v>
      </c>
      <c r="E11" s="30">
        <v>1192</v>
      </c>
      <c r="F11" s="12">
        <v>31</v>
      </c>
      <c r="G11" s="29">
        <v>893</v>
      </c>
      <c r="H11" s="29">
        <v>928</v>
      </c>
      <c r="I11" s="30">
        <v>1821</v>
      </c>
      <c r="J11" s="12">
        <v>61</v>
      </c>
      <c r="K11" s="29">
        <v>880</v>
      </c>
      <c r="L11" s="29">
        <v>887</v>
      </c>
      <c r="M11" s="30">
        <v>1767</v>
      </c>
      <c r="N11" s="13">
        <v>91</v>
      </c>
      <c r="O11" s="29">
        <v>69</v>
      </c>
      <c r="P11" s="29">
        <v>183</v>
      </c>
      <c r="Q11" s="30">
        <v>252</v>
      </c>
    </row>
    <row r="12" spans="2:17" s="1" customFormat="1" ht="15" customHeight="1">
      <c r="B12" s="9">
        <v>2</v>
      </c>
      <c r="C12" s="29">
        <v>619</v>
      </c>
      <c r="D12" s="29">
        <v>627</v>
      </c>
      <c r="E12" s="30">
        <v>1246</v>
      </c>
      <c r="F12" s="12">
        <v>32</v>
      </c>
      <c r="G12" s="29">
        <v>1022</v>
      </c>
      <c r="H12" s="29">
        <v>1016</v>
      </c>
      <c r="I12" s="30">
        <v>2038</v>
      </c>
      <c r="J12" s="12">
        <v>62</v>
      </c>
      <c r="K12" s="29">
        <v>988</v>
      </c>
      <c r="L12" s="29">
        <v>966</v>
      </c>
      <c r="M12" s="30">
        <v>1954</v>
      </c>
      <c r="N12" s="13">
        <v>92</v>
      </c>
      <c r="O12" s="29">
        <v>59</v>
      </c>
      <c r="P12" s="29">
        <v>159</v>
      </c>
      <c r="Q12" s="30">
        <v>218</v>
      </c>
    </row>
    <row r="13" spans="2:17" s="1" customFormat="1" ht="15" customHeight="1">
      <c r="B13" s="11">
        <v>3</v>
      </c>
      <c r="C13" s="29">
        <v>647</v>
      </c>
      <c r="D13" s="29">
        <v>593</v>
      </c>
      <c r="E13" s="30">
        <v>1240</v>
      </c>
      <c r="F13" s="12">
        <v>33</v>
      </c>
      <c r="G13" s="29">
        <v>1015</v>
      </c>
      <c r="H13" s="29">
        <v>978</v>
      </c>
      <c r="I13" s="30">
        <v>1993</v>
      </c>
      <c r="J13" s="12">
        <v>63</v>
      </c>
      <c r="K13" s="29">
        <v>978</v>
      </c>
      <c r="L13" s="29">
        <v>1110</v>
      </c>
      <c r="M13" s="30">
        <v>2088</v>
      </c>
      <c r="N13" s="13">
        <v>93</v>
      </c>
      <c r="O13" s="29">
        <v>22</v>
      </c>
      <c r="P13" s="29">
        <v>95</v>
      </c>
      <c r="Q13" s="30">
        <v>117</v>
      </c>
    </row>
    <row r="14" spans="2:17" s="1" customFormat="1" ht="15" customHeight="1">
      <c r="B14" s="9">
        <v>4</v>
      </c>
      <c r="C14" s="29">
        <v>648</v>
      </c>
      <c r="D14" s="29">
        <v>613</v>
      </c>
      <c r="E14" s="30">
        <v>1261</v>
      </c>
      <c r="F14" s="12">
        <v>34</v>
      </c>
      <c r="G14" s="29">
        <v>1032</v>
      </c>
      <c r="H14" s="29">
        <v>1021</v>
      </c>
      <c r="I14" s="30">
        <v>2053</v>
      </c>
      <c r="J14" s="12">
        <v>64</v>
      </c>
      <c r="K14" s="29">
        <v>1063</v>
      </c>
      <c r="L14" s="29">
        <v>1035</v>
      </c>
      <c r="M14" s="30">
        <v>2098</v>
      </c>
      <c r="N14" s="13">
        <v>94</v>
      </c>
      <c r="O14" s="29">
        <v>33</v>
      </c>
      <c r="P14" s="29">
        <v>102</v>
      </c>
      <c r="Q14" s="30">
        <v>135</v>
      </c>
    </row>
    <row r="15" spans="2:17" s="1" customFormat="1" ht="15" customHeight="1">
      <c r="B15" s="11">
        <v>5</v>
      </c>
      <c r="C15" s="29">
        <v>591</v>
      </c>
      <c r="D15" s="29">
        <v>650</v>
      </c>
      <c r="E15" s="30">
        <v>1241</v>
      </c>
      <c r="F15" s="12">
        <v>35</v>
      </c>
      <c r="G15" s="29">
        <v>1024</v>
      </c>
      <c r="H15" s="29">
        <v>1098</v>
      </c>
      <c r="I15" s="30">
        <v>2122</v>
      </c>
      <c r="J15" s="12">
        <v>65</v>
      </c>
      <c r="K15" s="29">
        <v>923</v>
      </c>
      <c r="L15" s="29">
        <v>1015</v>
      </c>
      <c r="M15" s="30">
        <v>1938</v>
      </c>
      <c r="N15" s="13">
        <v>95</v>
      </c>
      <c r="O15" s="29">
        <v>20</v>
      </c>
      <c r="P15" s="29">
        <v>75</v>
      </c>
      <c r="Q15" s="30">
        <v>95</v>
      </c>
    </row>
    <row r="16" spans="2:17" s="1" customFormat="1" ht="15" customHeight="1">
      <c r="B16" s="9">
        <v>6</v>
      </c>
      <c r="C16" s="29">
        <v>628</v>
      </c>
      <c r="D16" s="29">
        <v>593</v>
      </c>
      <c r="E16" s="30">
        <v>1221</v>
      </c>
      <c r="F16" s="12">
        <v>36</v>
      </c>
      <c r="G16" s="29">
        <v>1024</v>
      </c>
      <c r="H16" s="29">
        <v>1109</v>
      </c>
      <c r="I16" s="30">
        <v>2133</v>
      </c>
      <c r="J16" s="12">
        <v>66</v>
      </c>
      <c r="K16" s="29">
        <v>628</v>
      </c>
      <c r="L16" s="29">
        <v>692</v>
      </c>
      <c r="M16" s="30">
        <v>1320</v>
      </c>
      <c r="N16" s="13">
        <v>96</v>
      </c>
      <c r="O16" s="29">
        <v>21</v>
      </c>
      <c r="P16" s="29">
        <v>55</v>
      </c>
      <c r="Q16" s="30">
        <v>76</v>
      </c>
    </row>
    <row r="17" spans="2:17" s="1" customFormat="1" ht="15" customHeight="1">
      <c r="B17" s="11">
        <v>7</v>
      </c>
      <c r="C17" s="29">
        <v>620</v>
      </c>
      <c r="D17" s="29">
        <v>621</v>
      </c>
      <c r="E17" s="30">
        <v>1241</v>
      </c>
      <c r="F17" s="12">
        <v>37</v>
      </c>
      <c r="G17" s="29">
        <v>1149</v>
      </c>
      <c r="H17" s="29">
        <v>1126</v>
      </c>
      <c r="I17" s="30">
        <v>2275</v>
      </c>
      <c r="J17" s="12">
        <v>67</v>
      </c>
      <c r="K17" s="29">
        <v>629</v>
      </c>
      <c r="L17" s="29">
        <v>719</v>
      </c>
      <c r="M17" s="30">
        <v>1348</v>
      </c>
      <c r="N17" s="13">
        <v>97</v>
      </c>
      <c r="O17" s="29">
        <v>22</v>
      </c>
      <c r="P17" s="29">
        <v>45</v>
      </c>
      <c r="Q17" s="30">
        <v>67</v>
      </c>
    </row>
    <row r="18" spans="2:17" s="1" customFormat="1" ht="15" customHeight="1">
      <c r="B18" s="9">
        <v>8</v>
      </c>
      <c r="C18" s="29">
        <v>679</v>
      </c>
      <c r="D18" s="29">
        <v>652</v>
      </c>
      <c r="E18" s="30">
        <v>1331</v>
      </c>
      <c r="F18" s="12">
        <v>38</v>
      </c>
      <c r="G18" s="29">
        <v>1263</v>
      </c>
      <c r="H18" s="29">
        <v>1221</v>
      </c>
      <c r="I18" s="30">
        <v>2484</v>
      </c>
      <c r="J18" s="12">
        <v>68</v>
      </c>
      <c r="K18" s="29">
        <v>778</v>
      </c>
      <c r="L18" s="29">
        <v>817</v>
      </c>
      <c r="M18" s="30">
        <v>1595</v>
      </c>
      <c r="N18" s="13">
        <v>98</v>
      </c>
      <c r="O18" s="29">
        <v>12</v>
      </c>
      <c r="P18" s="29">
        <v>31</v>
      </c>
      <c r="Q18" s="30">
        <v>43</v>
      </c>
    </row>
    <row r="19" spans="2:17" s="1" customFormat="1" ht="15" customHeight="1">
      <c r="B19" s="11">
        <v>9</v>
      </c>
      <c r="C19" s="29">
        <v>668</v>
      </c>
      <c r="D19" s="29">
        <v>688</v>
      </c>
      <c r="E19" s="30">
        <v>1356</v>
      </c>
      <c r="F19" s="12">
        <v>39</v>
      </c>
      <c r="G19" s="29">
        <v>1280</v>
      </c>
      <c r="H19" s="29">
        <v>1374</v>
      </c>
      <c r="I19" s="30">
        <v>2654</v>
      </c>
      <c r="J19" s="12">
        <v>69</v>
      </c>
      <c r="K19" s="29">
        <v>750</v>
      </c>
      <c r="L19" s="29">
        <v>850</v>
      </c>
      <c r="M19" s="30">
        <v>1600</v>
      </c>
      <c r="N19" s="13">
        <v>99</v>
      </c>
      <c r="O19" s="29">
        <v>4</v>
      </c>
      <c r="P19" s="29">
        <v>37</v>
      </c>
      <c r="Q19" s="30">
        <v>41</v>
      </c>
    </row>
    <row r="20" spans="2:17" s="1" customFormat="1" ht="15" customHeight="1">
      <c r="B20" s="9">
        <v>10</v>
      </c>
      <c r="C20" s="29">
        <v>745</v>
      </c>
      <c r="D20" s="29">
        <v>666</v>
      </c>
      <c r="E20" s="30">
        <v>1411</v>
      </c>
      <c r="F20" s="12">
        <v>40</v>
      </c>
      <c r="G20" s="29">
        <v>1341</v>
      </c>
      <c r="H20" s="29">
        <v>1381</v>
      </c>
      <c r="I20" s="30">
        <v>2722</v>
      </c>
      <c r="J20" s="12">
        <v>70</v>
      </c>
      <c r="K20" s="29">
        <v>761</v>
      </c>
      <c r="L20" s="29">
        <v>868</v>
      </c>
      <c r="M20" s="30">
        <v>1629</v>
      </c>
      <c r="N20" s="13">
        <v>100</v>
      </c>
      <c r="O20" s="29">
        <v>3</v>
      </c>
      <c r="P20" s="29">
        <v>11</v>
      </c>
      <c r="Q20" s="30">
        <v>14</v>
      </c>
    </row>
    <row r="21" spans="2:17" s="1" customFormat="1" ht="15" customHeight="1">
      <c r="B21" s="11">
        <v>11</v>
      </c>
      <c r="C21" s="29">
        <v>720</v>
      </c>
      <c r="D21" s="29">
        <v>689</v>
      </c>
      <c r="E21" s="30">
        <v>1409</v>
      </c>
      <c r="F21" s="12">
        <v>41</v>
      </c>
      <c r="G21" s="29">
        <v>1302</v>
      </c>
      <c r="H21" s="29">
        <v>1342</v>
      </c>
      <c r="I21" s="30">
        <v>2644</v>
      </c>
      <c r="J21" s="12">
        <v>71</v>
      </c>
      <c r="K21" s="29">
        <v>666</v>
      </c>
      <c r="L21" s="29">
        <v>771</v>
      </c>
      <c r="M21" s="30">
        <v>1437</v>
      </c>
      <c r="N21" s="13">
        <v>101</v>
      </c>
      <c r="O21" s="29">
        <v>4</v>
      </c>
      <c r="P21" s="29">
        <v>8</v>
      </c>
      <c r="Q21" s="30">
        <v>12</v>
      </c>
    </row>
    <row r="22" spans="2:17" s="1" customFormat="1" ht="15" customHeight="1">
      <c r="B22" s="9">
        <v>12</v>
      </c>
      <c r="C22" s="29">
        <v>811</v>
      </c>
      <c r="D22" s="29">
        <v>749</v>
      </c>
      <c r="E22" s="30">
        <v>1560</v>
      </c>
      <c r="F22" s="12">
        <v>42</v>
      </c>
      <c r="G22" s="29">
        <v>1261</v>
      </c>
      <c r="H22" s="29">
        <v>1364</v>
      </c>
      <c r="I22" s="30">
        <v>2625</v>
      </c>
      <c r="J22" s="12">
        <v>72</v>
      </c>
      <c r="K22" s="29">
        <v>585</v>
      </c>
      <c r="L22" s="29">
        <v>740</v>
      </c>
      <c r="M22" s="30">
        <v>1325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766</v>
      </c>
      <c r="D23" s="29">
        <v>734</v>
      </c>
      <c r="E23" s="30">
        <v>1500</v>
      </c>
      <c r="F23" s="12">
        <v>43</v>
      </c>
      <c r="G23" s="29">
        <v>1314</v>
      </c>
      <c r="H23" s="29">
        <v>1364</v>
      </c>
      <c r="I23" s="30">
        <v>2678</v>
      </c>
      <c r="J23" s="12">
        <v>73</v>
      </c>
      <c r="K23" s="29">
        <v>509</v>
      </c>
      <c r="L23" s="29">
        <v>671</v>
      </c>
      <c r="M23" s="30">
        <v>1180</v>
      </c>
      <c r="N23" s="13">
        <v>103</v>
      </c>
      <c r="O23" s="29">
        <v>2</v>
      </c>
      <c r="P23" s="29">
        <v>6</v>
      </c>
      <c r="Q23" s="30">
        <v>8</v>
      </c>
    </row>
    <row r="24" spans="2:17" s="1" customFormat="1" ht="15" customHeight="1">
      <c r="B24" s="9">
        <v>14</v>
      </c>
      <c r="C24" s="29">
        <v>823</v>
      </c>
      <c r="D24" s="29">
        <v>713</v>
      </c>
      <c r="E24" s="30">
        <v>1536</v>
      </c>
      <c r="F24" s="12">
        <v>44</v>
      </c>
      <c r="G24" s="29">
        <v>1331</v>
      </c>
      <c r="H24" s="29">
        <v>1267</v>
      </c>
      <c r="I24" s="30">
        <v>2598</v>
      </c>
      <c r="J24" s="12">
        <v>74</v>
      </c>
      <c r="K24" s="29">
        <v>526</v>
      </c>
      <c r="L24" s="29">
        <v>638</v>
      </c>
      <c r="M24" s="30">
        <v>1164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740</v>
      </c>
      <c r="D25" s="29">
        <v>745</v>
      </c>
      <c r="E25" s="30">
        <v>1485</v>
      </c>
      <c r="F25" s="12">
        <v>45</v>
      </c>
      <c r="G25" s="29">
        <v>1352</v>
      </c>
      <c r="H25" s="29">
        <v>1413</v>
      </c>
      <c r="I25" s="30">
        <v>2765</v>
      </c>
      <c r="J25" s="12">
        <v>75</v>
      </c>
      <c r="K25" s="29">
        <v>545</v>
      </c>
      <c r="L25" s="29">
        <v>739</v>
      </c>
      <c r="M25" s="30">
        <v>1284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767</v>
      </c>
      <c r="D26" s="29">
        <v>715</v>
      </c>
      <c r="E26" s="30">
        <v>1482</v>
      </c>
      <c r="F26" s="12">
        <v>46</v>
      </c>
      <c r="G26" s="29">
        <v>1034</v>
      </c>
      <c r="H26" s="29">
        <v>1024</v>
      </c>
      <c r="I26" s="30">
        <v>2058</v>
      </c>
      <c r="J26" s="12">
        <v>76</v>
      </c>
      <c r="K26" s="29">
        <v>539</v>
      </c>
      <c r="L26" s="29">
        <v>690</v>
      </c>
      <c r="M26" s="30">
        <v>1229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702</v>
      </c>
      <c r="D27" s="29">
        <v>758</v>
      </c>
      <c r="E27" s="30">
        <v>1460</v>
      </c>
      <c r="F27" s="12">
        <v>47</v>
      </c>
      <c r="G27" s="29">
        <v>1317</v>
      </c>
      <c r="H27" s="29">
        <v>1295</v>
      </c>
      <c r="I27" s="30">
        <v>2612</v>
      </c>
      <c r="J27" s="12">
        <v>77</v>
      </c>
      <c r="K27" s="29">
        <v>501</v>
      </c>
      <c r="L27" s="29">
        <v>670</v>
      </c>
      <c r="M27" s="30">
        <v>1171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792</v>
      </c>
      <c r="D28" s="29">
        <v>746</v>
      </c>
      <c r="E28" s="30">
        <v>1538</v>
      </c>
      <c r="F28" s="12">
        <v>48</v>
      </c>
      <c r="G28" s="29">
        <v>1245</v>
      </c>
      <c r="H28" s="29">
        <v>1206</v>
      </c>
      <c r="I28" s="30">
        <v>2451</v>
      </c>
      <c r="J28" s="12">
        <v>78</v>
      </c>
      <c r="K28" s="29">
        <v>462</v>
      </c>
      <c r="L28" s="29">
        <v>595</v>
      </c>
      <c r="M28" s="30">
        <v>1057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750</v>
      </c>
      <c r="D29" s="29">
        <v>722</v>
      </c>
      <c r="E29" s="30">
        <v>1472</v>
      </c>
      <c r="F29" s="12">
        <v>49</v>
      </c>
      <c r="G29" s="29">
        <v>1212</v>
      </c>
      <c r="H29" s="29">
        <v>1135</v>
      </c>
      <c r="I29" s="30">
        <v>2347</v>
      </c>
      <c r="J29" s="12">
        <v>79</v>
      </c>
      <c r="K29" s="29">
        <v>448</v>
      </c>
      <c r="L29" s="29">
        <v>601</v>
      </c>
      <c r="M29" s="30">
        <v>1049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741</v>
      </c>
      <c r="D30" s="29">
        <v>744</v>
      </c>
      <c r="E30" s="30">
        <v>1485</v>
      </c>
      <c r="F30" s="12">
        <v>50</v>
      </c>
      <c r="G30" s="29">
        <v>1098</v>
      </c>
      <c r="H30" s="29">
        <v>1076</v>
      </c>
      <c r="I30" s="30">
        <v>2174</v>
      </c>
      <c r="J30" s="12">
        <v>80</v>
      </c>
      <c r="K30" s="29">
        <v>412</v>
      </c>
      <c r="L30" s="29">
        <v>575</v>
      </c>
      <c r="M30" s="30">
        <v>987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731</v>
      </c>
      <c r="D31" s="29">
        <v>697</v>
      </c>
      <c r="E31" s="30">
        <v>1428</v>
      </c>
      <c r="F31" s="12">
        <v>51</v>
      </c>
      <c r="G31" s="29">
        <v>1084</v>
      </c>
      <c r="H31" s="29">
        <v>987</v>
      </c>
      <c r="I31" s="30">
        <v>2071</v>
      </c>
      <c r="J31" s="12">
        <v>81</v>
      </c>
      <c r="K31" s="29">
        <v>366</v>
      </c>
      <c r="L31" s="29">
        <v>558</v>
      </c>
      <c r="M31" s="30">
        <v>924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743</v>
      </c>
      <c r="D32" s="29">
        <v>742</v>
      </c>
      <c r="E32" s="30">
        <v>1485</v>
      </c>
      <c r="F32" s="12">
        <v>52</v>
      </c>
      <c r="G32" s="29">
        <v>1053</v>
      </c>
      <c r="H32" s="29">
        <v>966</v>
      </c>
      <c r="I32" s="30">
        <v>2019</v>
      </c>
      <c r="J32" s="12">
        <v>82</v>
      </c>
      <c r="K32" s="29">
        <v>357</v>
      </c>
      <c r="L32" s="29">
        <v>582</v>
      </c>
      <c r="M32" s="30">
        <v>939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795</v>
      </c>
      <c r="D33" s="29">
        <v>757</v>
      </c>
      <c r="E33" s="30">
        <v>1552</v>
      </c>
      <c r="F33" s="12">
        <v>53</v>
      </c>
      <c r="G33" s="29">
        <v>1009</v>
      </c>
      <c r="H33" s="29">
        <v>975</v>
      </c>
      <c r="I33" s="30">
        <v>1984</v>
      </c>
      <c r="J33" s="12">
        <v>83</v>
      </c>
      <c r="K33" s="29">
        <v>308</v>
      </c>
      <c r="L33" s="29">
        <v>501</v>
      </c>
      <c r="M33" s="30">
        <v>809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841</v>
      </c>
      <c r="D34" s="29">
        <v>868</v>
      </c>
      <c r="E34" s="30">
        <v>1709</v>
      </c>
      <c r="F34" s="12">
        <v>54</v>
      </c>
      <c r="G34" s="29">
        <v>1025</v>
      </c>
      <c r="H34" s="29">
        <v>934</v>
      </c>
      <c r="I34" s="30">
        <v>1959</v>
      </c>
      <c r="J34" s="12">
        <v>84</v>
      </c>
      <c r="K34" s="29">
        <v>282</v>
      </c>
      <c r="L34" s="29">
        <v>490</v>
      </c>
      <c r="M34" s="30">
        <v>772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824</v>
      </c>
      <c r="D35" s="29">
        <v>881</v>
      </c>
      <c r="E35" s="30">
        <v>1705</v>
      </c>
      <c r="F35" s="12">
        <v>55</v>
      </c>
      <c r="G35" s="29">
        <v>962</v>
      </c>
      <c r="H35" s="29">
        <v>871</v>
      </c>
      <c r="I35" s="30">
        <v>1833</v>
      </c>
      <c r="J35" s="12">
        <v>85</v>
      </c>
      <c r="K35" s="29">
        <v>262</v>
      </c>
      <c r="L35" s="29">
        <v>402</v>
      </c>
      <c r="M35" s="30">
        <v>664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943</v>
      </c>
      <c r="D36" s="29">
        <v>814</v>
      </c>
      <c r="E36" s="30">
        <v>1757</v>
      </c>
      <c r="F36" s="12">
        <v>56</v>
      </c>
      <c r="G36" s="29">
        <v>892</v>
      </c>
      <c r="H36" s="29">
        <v>831</v>
      </c>
      <c r="I36" s="30">
        <v>1723</v>
      </c>
      <c r="J36" s="12">
        <v>86</v>
      </c>
      <c r="K36" s="29">
        <v>226</v>
      </c>
      <c r="L36" s="29">
        <v>357</v>
      </c>
      <c r="M36" s="30">
        <v>583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936</v>
      </c>
      <c r="D37" s="29">
        <v>894</v>
      </c>
      <c r="E37" s="30">
        <v>1830</v>
      </c>
      <c r="F37" s="12">
        <v>57</v>
      </c>
      <c r="G37" s="29">
        <v>898</v>
      </c>
      <c r="H37" s="29">
        <v>849</v>
      </c>
      <c r="I37" s="30">
        <v>1747</v>
      </c>
      <c r="J37" s="12">
        <v>87</v>
      </c>
      <c r="K37" s="29">
        <v>184</v>
      </c>
      <c r="L37" s="29">
        <v>335</v>
      </c>
      <c r="M37" s="30">
        <v>519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993</v>
      </c>
      <c r="D38" s="29">
        <v>937</v>
      </c>
      <c r="E38" s="30">
        <v>1930</v>
      </c>
      <c r="F38" s="12">
        <v>58</v>
      </c>
      <c r="G38" s="29">
        <v>801</v>
      </c>
      <c r="H38" s="29">
        <v>815</v>
      </c>
      <c r="I38" s="30">
        <v>1616</v>
      </c>
      <c r="J38" s="12">
        <v>88</v>
      </c>
      <c r="K38" s="29">
        <v>143</v>
      </c>
      <c r="L38" s="29">
        <v>278</v>
      </c>
      <c r="M38" s="30">
        <v>421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926</v>
      </c>
      <c r="D39" s="31">
        <v>914</v>
      </c>
      <c r="E39" s="32">
        <v>1840</v>
      </c>
      <c r="F39" s="15">
        <v>59</v>
      </c>
      <c r="G39" s="31">
        <v>850</v>
      </c>
      <c r="H39" s="31">
        <v>777</v>
      </c>
      <c r="I39" s="32">
        <v>1627</v>
      </c>
      <c r="J39" s="15">
        <v>89</v>
      </c>
      <c r="K39" s="31">
        <v>117</v>
      </c>
      <c r="L39" s="31">
        <v>250</v>
      </c>
      <c r="M39" s="32">
        <v>367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3131</v>
      </c>
      <c r="D42" s="27">
        <v>2992</v>
      </c>
      <c r="E42" s="28">
        <v>6123</v>
      </c>
      <c r="F42" s="18" t="s">
        <v>8</v>
      </c>
      <c r="G42" s="27">
        <v>6549</v>
      </c>
      <c r="H42" s="27">
        <v>6718</v>
      </c>
      <c r="I42" s="28">
        <v>13267</v>
      </c>
      <c r="J42" s="18" t="s">
        <v>9</v>
      </c>
      <c r="K42" s="27">
        <v>1725</v>
      </c>
      <c r="L42" s="27">
        <v>2706</v>
      </c>
      <c r="M42" s="28">
        <v>4431</v>
      </c>
      <c r="N42" s="23" t="s">
        <v>10</v>
      </c>
      <c r="O42" s="27">
        <v>10182</v>
      </c>
      <c r="P42" s="27">
        <v>9747</v>
      </c>
      <c r="Q42" s="28">
        <v>19929</v>
      </c>
    </row>
    <row r="43" spans="2:17" s="1" customFormat="1" ht="15" customHeight="1">
      <c r="B43" s="19" t="s">
        <v>11</v>
      </c>
      <c r="C43" s="29">
        <v>3186</v>
      </c>
      <c r="D43" s="29">
        <v>3204</v>
      </c>
      <c r="E43" s="30">
        <v>6390</v>
      </c>
      <c r="F43" s="19" t="s">
        <v>12</v>
      </c>
      <c r="G43" s="29">
        <v>6160</v>
      </c>
      <c r="H43" s="29">
        <v>6073</v>
      </c>
      <c r="I43" s="30">
        <v>12233</v>
      </c>
      <c r="J43" s="19" t="s">
        <v>13</v>
      </c>
      <c r="K43" s="29">
        <v>932</v>
      </c>
      <c r="L43" s="29">
        <v>1622</v>
      </c>
      <c r="M43" s="30">
        <v>2554</v>
      </c>
      <c r="N43" s="24" t="s">
        <v>14</v>
      </c>
      <c r="O43" s="29">
        <v>50005</v>
      </c>
      <c r="P43" s="29">
        <v>49419</v>
      </c>
      <c r="Q43" s="30">
        <v>99424</v>
      </c>
    </row>
    <row r="44" spans="2:19" s="1" customFormat="1" ht="15" customHeight="1">
      <c r="B44" s="19" t="s">
        <v>15</v>
      </c>
      <c r="C44" s="29">
        <v>3865</v>
      </c>
      <c r="D44" s="29">
        <v>3551</v>
      </c>
      <c r="E44" s="30">
        <v>7416</v>
      </c>
      <c r="F44" s="19" t="s">
        <v>16</v>
      </c>
      <c r="G44" s="29">
        <v>5269</v>
      </c>
      <c r="H44" s="29">
        <v>4938</v>
      </c>
      <c r="I44" s="30">
        <v>10207</v>
      </c>
      <c r="J44" s="19" t="s">
        <v>17</v>
      </c>
      <c r="K44" s="29">
        <v>257</v>
      </c>
      <c r="L44" s="29">
        <v>770</v>
      </c>
      <c r="M44" s="30">
        <v>1027</v>
      </c>
      <c r="N44" s="25" t="s">
        <v>18</v>
      </c>
      <c r="O44" s="31">
        <v>12252</v>
      </c>
      <c r="P44" s="31">
        <v>16448</v>
      </c>
      <c r="Q44" s="32">
        <v>28700</v>
      </c>
      <c r="S44" s="4"/>
    </row>
    <row r="45" spans="2:17" s="1" customFormat="1" ht="15" customHeight="1">
      <c r="B45" s="19" t="s">
        <v>19</v>
      </c>
      <c r="C45" s="29">
        <v>3751</v>
      </c>
      <c r="D45" s="29">
        <v>3686</v>
      </c>
      <c r="E45" s="30">
        <v>7437</v>
      </c>
      <c r="F45" s="19" t="s">
        <v>20</v>
      </c>
      <c r="G45" s="29">
        <v>4403</v>
      </c>
      <c r="H45" s="29">
        <v>4143</v>
      </c>
      <c r="I45" s="30">
        <v>8546</v>
      </c>
      <c r="J45" s="19" t="s">
        <v>21</v>
      </c>
      <c r="K45" s="29">
        <v>79</v>
      </c>
      <c r="L45" s="29">
        <v>243</v>
      </c>
      <c r="M45" s="30">
        <v>322</v>
      </c>
      <c r="N45" s="17" t="s">
        <v>0</v>
      </c>
      <c r="O45" s="33">
        <f>SUM(K42:K49,G42:G49,C42:C49)</f>
        <v>72439</v>
      </c>
      <c r="P45" s="33">
        <f>SUM(L42:L49,H42:H49,D42:D49)</f>
        <v>75614</v>
      </c>
      <c r="Q45" s="34">
        <f>SUM(M42:M49,I42:I49,E42:E49)</f>
        <v>148053</v>
      </c>
    </row>
    <row r="46" spans="2:17" s="1" customFormat="1" ht="15.75" customHeight="1">
      <c r="B46" s="19" t="s">
        <v>22</v>
      </c>
      <c r="C46" s="29">
        <v>3851</v>
      </c>
      <c r="D46" s="29">
        <v>3808</v>
      </c>
      <c r="E46" s="30">
        <v>7659</v>
      </c>
      <c r="F46" s="19" t="s">
        <v>23</v>
      </c>
      <c r="G46" s="29">
        <v>4778</v>
      </c>
      <c r="H46" s="29">
        <v>4822</v>
      </c>
      <c r="I46" s="30">
        <v>9600</v>
      </c>
      <c r="J46" s="19" t="s">
        <v>24</v>
      </c>
      <c r="K46" s="29">
        <v>9</v>
      </c>
      <c r="L46" s="29">
        <v>31</v>
      </c>
      <c r="M46" s="30">
        <v>40</v>
      </c>
      <c r="O46" s="4"/>
      <c r="P46" s="4"/>
      <c r="Q46" s="4"/>
    </row>
    <row r="47" spans="2:13" s="1" customFormat="1" ht="15" customHeight="1">
      <c r="B47" s="19" t="s">
        <v>25</v>
      </c>
      <c r="C47" s="29">
        <v>4622</v>
      </c>
      <c r="D47" s="29">
        <v>4440</v>
      </c>
      <c r="E47" s="30">
        <v>9062</v>
      </c>
      <c r="F47" s="19" t="s">
        <v>26</v>
      </c>
      <c r="G47" s="29">
        <v>3708</v>
      </c>
      <c r="H47" s="29">
        <v>4093</v>
      </c>
      <c r="I47" s="30">
        <v>7801</v>
      </c>
      <c r="J47" s="19" t="s">
        <v>27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28</v>
      </c>
      <c r="C48" s="29">
        <v>4882</v>
      </c>
      <c r="D48" s="29">
        <v>4863</v>
      </c>
      <c r="E48" s="30">
        <v>9745</v>
      </c>
      <c r="F48" s="19" t="s">
        <v>29</v>
      </c>
      <c r="G48" s="29">
        <v>3047</v>
      </c>
      <c r="H48" s="29">
        <v>3688</v>
      </c>
      <c r="I48" s="30">
        <v>6735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5740</v>
      </c>
      <c r="D49" s="31">
        <v>5928</v>
      </c>
      <c r="E49" s="32">
        <v>11668</v>
      </c>
      <c r="F49" s="20" t="s">
        <v>32</v>
      </c>
      <c r="G49" s="31">
        <v>2495</v>
      </c>
      <c r="H49" s="31">
        <v>3295</v>
      </c>
      <c r="I49" s="32">
        <v>5790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5" zoomScaleNormal="55" zoomScaleSheetLayoutView="75" zoomScalePageLayoutView="0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21"/>
      <c r="P1" s="21"/>
      <c r="Q1" s="21"/>
      <c r="R1" s="21"/>
    </row>
    <row r="2" spans="5:17" s="1" customFormat="1" ht="21" customHeight="1">
      <c r="E2" s="35"/>
      <c r="F2" s="35"/>
      <c r="G2" s="35"/>
      <c r="H2" s="35"/>
      <c r="I2" s="35"/>
      <c r="J2" s="35"/>
      <c r="K2" s="35"/>
      <c r="L2" s="35"/>
      <c r="M2" s="35"/>
      <c r="N2" s="35"/>
      <c r="O2" s="48">
        <v>41214</v>
      </c>
      <c r="P2" s="49"/>
      <c r="Q2" s="22" t="s">
        <v>34</v>
      </c>
    </row>
    <row r="3" s="1" customFormat="1" ht="21" customHeight="1"/>
    <row r="4" spans="5:14" s="1" customFormat="1" ht="15" customHeight="1">
      <c r="E4" s="42" t="s">
        <v>0</v>
      </c>
      <c r="F4" s="43"/>
      <c r="G4" s="42" t="s">
        <v>1</v>
      </c>
      <c r="H4" s="43"/>
      <c r="I4" s="42" t="s">
        <v>2</v>
      </c>
      <c r="J4" s="43"/>
      <c r="L4" s="39" t="s">
        <v>3</v>
      </c>
      <c r="M4" s="2" t="s">
        <v>35</v>
      </c>
      <c r="N4" s="26">
        <f>(SUMPRODUCT($B$10:$B$39,$E$10:$E$39)+SUMPRODUCT($F$10:$F$39,$I$10:$I$39)+SUMPRODUCT($J$10:$J$39,$M$10:$M$39)+SUMPRODUCT($N$10:$N$38,$Q$10:$Q$38))/$E$5</f>
        <v>41.05914937724083</v>
      </c>
    </row>
    <row r="5" spans="3:14" s="1" customFormat="1" ht="15" customHeight="1">
      <c r="C5" s="3"/>
      <c r="E5" s="44">
        <f>SUM(E10:E39,I10:I39,M10:M39,Q10:Q39)</f>
        <v>176553</v>
      </c>
      <c r="F5" s="45"/>
      <c r="G5" s="44">
        <f>SUM(C10:C39,G10:G39,K10:K39,O10:O39)</f>
        <v>89457</v>
      </c>
      <c r="H5" s="45"/>
      <c r="I5" s="44">
        <f>SUM(D10:D39,H10:H39,L10:L39,P10:P39)</f>
        <v>87096</v>
      </c>
      <c r="J5" s="45"/>
      <c r="L5" s="40"/>
      <c r="M5" s="2" t="s">
        <v>1</v>
      </c>
      <c r="N5" s="26">
        <f>(SUMPRODUCT($B$10:$B$39,$C$10:$C$39)+SUMPRODUCT($F$10:$F$39,$G$10:$G$39)+SUMPRODUCT($J$10:$J$39,$K$10:$K$39)+SUMPRODUCT($N$10:$N$38,$O$10:$O$38))/$G$5</f>
        <v>40.12911231094269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2</v>
      </c>
      <c r="N6" s="26">
        <f>(SUMPRODUCT($B$10:$B$39,$D$10:$D$39)+SUMPRODUCT($F$10:$F$39,$H$10:$H$39)+SUMPRODUCT($J$10:$J$39,$L$10:$L$39)+SUMPRODUCT($N$10:$N$38,$P$10:$P$38))/$I$5</f>
        <v>42.01439790575916</v>
      </c>
    </row>
    <row r="7" spans="4:14" s="1" customFormat="1" ht="15" customHeight="1">
      <c r="D7" s="36"/>
      <c r="E7" s="50"/>
      <c r="F7" s="50"/>
      <c r="G7" s="50"/>
      <c r="H7" s="50"/>
      <c r="I7" s="50"/>
      <c r="J7" s="50"/>
      <c r="K7" s="50"/>
      <c r="L7" s="51"/>
      <c r="M7" s="52"/>
      <c r="N7" s="53"/>
    </row>
    <row r="8" spans="4:14" s="1" customFormat="1" ht="15" customHeight="1">
      <c r="D8" s="37"/>
      <c r="E8" s="54"/>
      <c r="F8" s="54"/>
      <c r="G8" s="54"/>
      <c r="H8" s="54"/>
      <c r="I8" s="54"/>
      <c r="J8" s="54"/>
      <c r="K8" s="54"/>
      <c r="L8" s="55"/>
      <c r="M8" s="56"/>
      <c r="N8" s="56"/>
    </row>
    <row r="9" spans="2:17" s="1" customFormat="1" ht="15" customHeight="1">
      <c r="B9" s="5" t="s">
        <v>4</v>
      </c>
      <c r="C9" s="6" t="s">
        <v>1</v>
      </c>
      <c r="D9" s="6" t="s">
        <v>2</v>
      </c>
      <c r="E9" s="7" t="s">
        <v>5</v>
      </c>
      <c r="F9" s="5" t="s">
        <v>4</v>
      </c>
      <c r="G9" s="6" t="s">
        <v>1</v>
      </c>
      <c r="H9" s="6" t="s">
        <v>2</v>
      </c>
      <c r="I9" s="7" t="s">
        <v>5</v>
      </c>
      <c r="J9" s="5" t="s">
        <v>4</v>
      </c>
      <c r="K9" s="6" t="s">
        <v>1</v>
      </c>
      <c r="L9" s="6" t="s">
        <v>2</v>
      </c>
      <c r="M9" s="7" t="s">
        <v>5</v>
      </c>
      <c r="N9" s="8" t="s">
        <v>4</v>
      </c>
      <c r="O9" s="6" t="s">
        <v>1</v>
      </c>
      <c r="P9" s="6" t="s">
        <v>2</v>
      </c>
      <c r="Q9" s="7" t="s">
        <v>5</v>
      </c>
    </row>
    <row r="10" spans="2:17" s="1" customFormat="1" ht="15" customHeight="1">
      <c r="B10" s="9">
        <v>0</v>
      </c>
      <c r="C10" s="27">
        <v>877</v>
      </c>
      <c r="D10" s="27">
        <v>824</v>
      </c>
      <c r="E10" s="28">
        <v>1701</v>
      </c>
      <c r="F10" s="9">
        <v>30</v>
      </c>
      <c r="G10" s="27">
        <v>1336</v>
      </c>
      <c r="H10" s="27">
        <v>1150</v>
      </c>
      <c r="I10" s="28">
        <v>2486</v>
      </c>
      <c r="J10" s="9">
        <v>60</v>
      </c>
      <c r="K10" s="27">
        <v>1015</v>
      </c>
      <c r="L10" s="27">
        <v>985</v>
      </c>
      <c r="M10" s="28">
        <v>2000</v>
      </c>
      <c r="N10" s="10">
        <v>90</v>
      </c>
      <c r="O10" s="27">
        <v>65</v>
      </c>
      <c r="P10" s="27">
        <v>157</v>
      </c>
      <c r="Q10" s="28">
        <v>222</v>
      </c>
    </row>
    <row r="11" spans="2:17" s="1" customFormat="1" ht="15" customHeight="1">
      <c r="B11" s="11">
        <v>1</v>
      </c>
      <c r="C11" s="29">
        <v>908</v>
      </c>
      <c r="D11" s="29">
        <v>854</v>
      </c>
      <c r="E11" s="30">
        <v>1762</v>
      </c>
      <c r="F11" s="12">
        <v>31</v>
      </c>
      <c r="G11" s="29">
        <v>1352</v>
      </c>
      <c r="H11" s="29">
        <v>1257</v>
      </c>
      <c r="I11" s="30">
        <v>2609</v>
      </c>
      <c r="J11" s="12">
        <v>61</v>
      </c>
      <c r="K11" s="29">
        <v>997</v>
      </c>
      <c r="L11" s="29">
        <v>1035</v>
      </c>
      <c r="M11" s="30">
        <v>2032</v>
      </c>
      <c r="N11" s="13">
        <v>91</v>
      </c>
      <c r="O11" s="29">
        <v>41</v>
      </c>
      <c r="P11" s="29">
        <v>142</v>
      </c>
      <c r="Q11" s="30">
        <v>183</v>
      </c>
    </row>
    <row r="12" spans="2:17" s="1" customFormat="1" ht="15" customHeight="1">
      <c r="B12" s="9">
        <v>2</v>
      </c>
      <c r="C12" s="29">
        <v>943</v>
      </c>
      <c r="D12" s="29">
        <v>821</v>
      </c>
      <c r="E12" s="30">
        <v>1764</v>
      </c>
      <c r="F12" s="12">
        <v>32</v>
      </c>
      <c r="G12" s="29">
        <v>1380</v>
      </c>
      <c r="H12" s="29">
        <v>1290</v>
      </c>
      <c r="I12" s="30">
        <v>2670</v>
      </c>
      <c r="J12" s="12">
        <v>62</v>
      </c>
      <c r="K12" s="29">
        <v>1089</v>
      </c>
      <c r="L12" s="29">
        <v>1058</v>
      </c>
      <c r="M12" s="30">
        <v>2147</v>
      </c>
      <c r="N12" s="13">
        <v>92</v>
      </c>
      <c r="O12" s="29">
        <v>29</v>
      </c>
      <c r="P12" s="29">
        <v>107</v>
      </c>
      <c r="Q12" s="30">
        <v>136</v>
      </c>
    </row>
    <row r="13" spans="2:17" s="1" customFormat="1" ht="15" customHeight="1">
      <c r="B13" s="11">
        <v>3</v>
      </c>
      <c r="C13" s="29">
        <v>839</v>
      </c>
      <c r="D13" s="29">
        <v>775</v>
      </c>
      <c r="E13" s="30">
        <v>1614</v>
      </c>
      <c r="F13" s="12">
        <v>33</v>
      </c>
      <c r="G13" s="29">
        <v>1431</v>
      </c>
      <c r="H13" s="29">
        <v>1378</v>
      </c>
      <c r="I13" s="30">
        <v>2809</v>
      </c>
      <c r="J13" s="12">
        <v>63</v>
      </c>
      <c r="K13" s="29">
        <v>1178</v>
      </c>
      <c r="L13" s="29">
        <v>1228</v>
      </c>
      <c r="M13" s="30">
        <v>2406</v>
      </c>
      <c r="N13" s="13">
        <v>93</v>
      </c>
      <c r="O13" s="29">
        <v>32</v>
      </c>
      <c r="P13" s="29">
        <v>80</v>
      </c>
      <c r="Q13" s="30">
        <v>112</v>
      </c>
    </row>
    <row r="14" spans="2:17" s="1" customFormat="1" ht="15" customHeight="1">
      <c r="B14" s="9">
        <v>4</v>
      </c>
      <c r="C14" s="29">
        <v>866</v>
      </c>
      <c r="D14" s="29">
        <v>814</v>
      </c>
      <c r="E14" s="30">
        <v>1680</v>
      </c>
      <c r="F14" s="12">
        <v>34</v>
      </c>
      <c r="G14" s="29">
        <v>1480</v>
      </c>
      <c r="H14" s="29">
        <v>1378</v>
      </c>
      <c r="I14" s="30">
        <v>2858</v>
      </c>
      <c r="J14" s="12">
        <v>64</v>
      </c>
      <c r="K14" s="29">
        <v>1191</v>
      </c>
      <c r="L14" s="29">
        <v>1195</v>
      </c>
      <c r="M14" s="30">
        <v>2386</v>
      </c>
      <c r="N14" s="13">
        <v>94</v>
      </c>
      <c r="O14" s="29">
        <v>15</v>
      </c>
      <c r="P14" s="29">
        <v>72</v>
      </c>
      <c r="Q14" s="30">
        <v>87</v>
      </c>
    </row>
    <row r="15" spans="2:17" s="1" customFormat="1" ht="15" customHeight="1">
      <c r="B15" s="11">
        <v>5</v>
      </c>
      <c r="C15" s="29">
        <v>852</v>
      </c>
      <c r="D15" s="29">
        <v>795</v>
      </c>
      <c r="E15" s="30">
        <v>1647</v>
      </c>
      <c r="F15" s="12">
        <v>35</v>
      </c>
      <c r="G15" s="29">
        <v>1508</v>
      </c>
      <c r="H15" s="29">
        <v>1333</v>
      </c>
      <c r="I15" s="30">
        <v>2841</v>
      </c>
      <c r="J15" s="12">
        <v>65</v>
      </c>
      <c r="K15" s="29">
        <v>1210</v>
      </c>
      <c r="L15" s="29">
        <v>1199</v>
      </c>
      <c r="M15" s="30">
        <v>2409</v>
      </c>
      <c r="N15" s="13">
        <v>95</v>
      </c>
      <c r="O15" s="29">
        <v>13</v>
      </c>
      <c r="P15" s="29">
        <v>49</v>
      </c>
      <c r="Q15" s="30">
        <v>62</v>
      </c>
    </row>
    <row r="16" spans="2:17" s="1" customFormat="1" ht="15" customHeight="1">
      <c r="B16" s="9">
        <v>6</v>
      </c>
      <c r="C16" s="29">
        <v>774</v>
      </c>
      <c r="D16" s="29">
        <v>738</v>
      </c>
      <c r="E16" s="30">
        <v>1512</v>
      </c>
      <c r="F16" s="12">
        <v>36</v>
      </c>
      <c r="G16" s="29">
        <v>1509</v>
      </c>
      <c r="H16" s="29">
        <v>1428</v>
      </c>
      <c r="I16" s="30">
        <v>2937</v>
      </c>
      <c r="J16" s="12">
        <v>66</v>
      </c>
      <c r="K16" s="29">
        <v>721</v>
      </c>
      <c r="L16" s="29">
        <v>796</v>
      </c>
      <c r="M16" s="30">
        <v>1517</v>
      </c>
      <c r="N16" s="13">
        <v>96</v>
      </c>
      <c r="O16" s="29">
        <v>16</v>
      </c>
      <c r="P16" s="29">
        <v>46</v>
      </c>
      <c r="Q16" s="30">
        <v>62</v>
      </c>
    </row>
    <row r="17" spans="2:17" s="1" customFormat="1" ht="15" customHeight="1">
      <c r="B17" s="11">
        <v>7</v>
      </c>
      <c r="C17" s="29">
        <v>822</v>
      </c>
      <c r="D17" s="29">
        <v>686</v>
      </c>
      <c r="E17" s="30">
        <v>1508</v>
      </c>
      <c r="F17" s="12">
        <v>37</v>
      </c>
      <c r="G17" s="29">
        <v>1611</v>
      </c>
      <c r="H17" s="29">
        <v>1458</v>
      </c>
      <c r="I17" s="30">
        <v>3069</v>
      </c>
      <c r="J17" s="12">
        <v>67</v>
      </c>
      <c r="K17" s="29">
        <v>700</v>
      </c>
      <c r="L17" s="29">
        <v>746</v>
      </c>
      <c r="M17" s="30">
        <v>1446</v>
      </c>
      <c r="N17" s="13">
        <v>97</v>
      </c>
      <c r="O17" s="29">
        <v>6</v>
      </c>
      <c r="P17" s="29">
        <v>30</v>
      </c>
      <c r="Q17" s="30">
        <v>36</v>
      </c>
    </row>
    <row r="18" spans="2:17" s="1" customFormat="1" ht="15" customHeight="1">
      <c r="B18" s="9">
        <v>8</v>
      </c>
      <c r="C18" s="29">
        <v>850</v>
      </c>
      <c r="D18" s="29">
        <v>782</v>
      </c>
      <c r="E18" s="30">
        <v>1632</v>
      </c>
      <c r="F18" s="12">
        <v>38</v>
      </c>
      <c r="G18" s="29">
        <v>1691</v>
      </c>
      <c r="H18" s="29">
        <v>1587</v>
      </c>
      <c r="I18" s="30">
        <v>3278</v>
      </c>
      <c r="J18" s="12">
        <v>68</v>
      </c>
      <c r="K18" s="29">
        <v>854</v>
      </c>
      <c r="L18" s="29">
        <v>1001</v>
      </c>
      <c r="M18" s="30">
        <v>1855</v>
      </c>
      <c r="N18" s="13">
        <v>98</v>
      </c>
      <c r="O18" s="29">
        <v>10</v>
      </c>
      <c r="P18" s="29">
        <v>22</v>
      </c>
      <c r="Q18" s="30">
        <v>32</v>
      </c>
    </row>
    <row r="19" spans="2:17" s="1" customFormat="1" ht="15" customHeight="1">
      <c r="B19" s="11">
        <v>9</v>
      </c>
      <c r="C19" s="29">
        <v>827</v>
      </c>
      <c r="D19" s="29">
        <v>758</v>
      </c>
      <c r="E19" s="30">
        <v>1585</v>
      </c>
      <c r="F19" s="12">
        <v>39</v>
      </c>
      <c r="G19" s="29">
        <v>1778</v>
      </c>
      <c r="H19" s="29">
        <v>1622</v>
      </c>
      <c r="I19" s="30">
        <v>3400</v>
      </c>
      <c r="J19" s="12">
        <v>69</v>
      </c>
      <c r="K19" s="29">
        <v>852</v>
      </c>
      <c r="L19" s="29">
        <v>933</v>
      </c>
      <c r="M19" s="30">
        <v>1785</v>
      </c>
      <c r="N19" s="13">
        <v>99</v>
      </c>
      <c r="O19" s="29">
        <v>3</v>
      </c>
      <c r="P19" s="29">
        <v>20</v>
      </c>
      <c r="Q19" s="30">
        <v>23</v>
      </c>
    </row>
    <row r="20" spans="2:17" s="1" customFormat="1" ht="15" customHeight="1">
      <c r="B20" s="9">
        <v>10</v>
      </c>
      <c r="C20" s="29">
        <v>856</v>
      </c>
      <c r="D20" s="29">
        <v>794</v>
      </c>
      <c r="E20" s="30">
        <v>1650</v>
      </c>
      <c r="F20" s="12">
        <v>40</v>
      </c>
      <c r="G20" s="29">
        <v>1728</v>
      </c>
      <c r="H20" s="29">
        <v>1667</v>
      </c>
      <c r="I20" s="30">
        <v>3395</v>
      </c>
      <c r="J20" s="12">
        <v>70</v>
      </c>
      <c r="K20" s="29">
        <v>900</v>
      </c>
      <c r="L20" s="29">
        <v>924</v>
      </c>
      <c r="M20" s="30">
        <v>1824</v>
      </c>
      <c r="N20" s="13">
        <v>100</v>
      </c>
      <c r="O20" s="29">
        <v>1</v>
      </c>
      <c r="P20" s="29">
        <v>14</v>
      </c>
      <c r="Q20" s="30">
        <v>15</v>
      </c>
    </row>
    <row r="21" spans="2:17" s="1" customFormat="1" ht="15" customHeight="1">
      <c r="B21" s="11">
        <v>11</v>
      </c>
      <c r="C21" s="29">
        <v>857</v>
      </c>
      <c r="D21" s="29">
        <v>891</v>
      </c>
      <c r="E21" s="30">
        <v>1748</v>
      </c>
      <c r="F21" s="12">
        <v>41</v>
      </c>
      <c r="G21" s="29">
        <v>1731</v>
      </c>
      <c r="H21" s="29">
        <v>1706</v>
      </c>
      <c r="I21" s="30">
        <v>3437</v>
      </c>
      <c r="J21" s="12">
        <v>71</v>
      </c>
      <c r="K21" s="29">
        <v>840</v>
      </c>
      <c r="L21" s="29">
        <v>965</v>
      </c>
      <c r="M21" s="30">
        <v>1805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927</v>
      </c>
      <c r="D22" s="29">
        <v>850</v>
      </c>
      <c r="E22" s="30">
        <v>1777</v>
      </c>
      <c r="F22" s="12">
        <v>42</v>
      </c>
      <c r="G22" s="29">
        <v>1720</v>
      </c>
      <c r="H22" s="29">
        <v>1591</v>
      </c>
      <c r="I22" s="30">
        <v>3311</v>
      </c>
      <c r="J22" s="12">
        <v>72</v>
      </c>
      <c r="K22" s="29">
        <v>742</v>
      </c>
      <c r="L22" s="29">
        <v>870</v>
      </c>
      <c r="M22" s="30">
        <v>1612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842</v>
      </c>
      <c r="D23" s="29">
        <v>842</v>
      </c>
      <c r="E23" s="30">
        <v>1684</v>
      </c>
      <c r="F23" s="12">
        <v>43</v>
      </c>
      <c r="G23" s="29">
        <v>1706</v>
      </c>
      <c r="H23" s="29">
        <v>1551</v>
      </c>
      <c r="I23" s="30">
        <v>3257</v>
      </c>
      <c r="J23" s="12">
        <v>73</v>
      </c>
      <c r="K23" s="29">
        <v>631</v>
      </c>
      <c r="L23" s="29">
        <v>725</v>
      </c>
      <c r="M23" s="30">
        <v>1356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926</v>
      </c>
      <c r="D24" s="29">
        <v>873</v>
      </c>
      <c r="E24" s="30">
        <v>1799</v>
      </c>
      <c r="F24" s="12">
        <v>44</v>
      </c>
      <c r="G24" s="29">
        <v>1637</v>
      </c>
      <c r="H24" s="29">
        <v>1522</v>
      </c>
      <c r="I24" s="30">
        <v>3159</v>
      </c>
      <c r="J24" s="12">
        <v>74</v>
      </c>
      <c r="K24" s="29">
        <v>627</v>
      </c>
      <c r="L24" s="29">
        <v>762</v>
      </c>
      <c r="M24" s="30">
        <v>1389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887</v>
      </c>
      <c r="D25" s="29">
        <v>837</v>
      </c>
      <c r="E25" s="30">
        <v>1724</v>
      </c>
      <c r="F25" s="12">
        <v>45</v>
      </c>
      <c r="G25" s="29">
        <v>1670</v>
      </c>
      <c r="H25" s="29">
        <v>1618</v>
      </c>
      <c r="I25" s="30">
        <v>3288</v>
      </c>
      <c r="J25" s="12">
        <v>75</v>
      </c>
      <c r="K25" s="29">
        <v>656</v>
      </c>
      <c r="L25" s="29">
        <v>721</v>
      </c>
      <c r="M25" s="30">
        <v>1377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921</v>
      </c>
      <c r="D26" s="29">
        <v>815</v>
      </c>
      <c r="E26" s="30">
        <v>1736</v>
      </c>
      <c r="F26" s="12">
        <v>46</v>
      </c>
      <c r="G26" s="29">
        <v>1236</v>
      </c>
      <c r="H26" s="29">
        <v>1210</v>
      </c>
      <c r="I26" s="30">
        <v>2446</v>
      </c>
      <c r="J26" s="12">
        <v>76</v>
      </c>
      <c r="K26" s="29">
        <v>584</v>
      </c>
      <c r="L26" s="29">
        <v>708</v>
      </c>
      <c r="M26" s="30">
        <v>1292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936</v>
      </c>
      <c r="D27" s="29">
        <v>884</v>
      </c>
      <c r="E27" s="30">
        <v>1820</v>
      </c>
      <c r="F27" s="12">
        <v>47</v>
      </c>
      <c r="G27" s="29">
        <v>1594</v>
      </c>
      <c r="H27" s="29">
        <v>1433</v>
      </c>
      <c r="I27" s="30">
        <v>3027</v>
      </c>
      <c r="J27" s="12">
        <v>77</v>
      </c>
      <c r="K27" s="29">
        <v>567</v>
      </c>
      <c r="L27" s="29">
        <v>680</v>
      </c>
      <c r="M27" s="30">
        <v>1247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873</v>
      </c>
      <c r="D28" s="29">
        <v>867</v>
      </c>
      <c r="E28" s="30">
        <v>1740</v>
      </c>
      <c r="F28" s="12">
        <v>48</v>
      </c>
      <c r="G28" s="29">
        <v>1517</v>
      </c>
      <c r="H28" s="29">
        <v>1388</v>
      </c>
      <c r="I28" s="30">
        <v>2905</v>
      </c>
      <c r="J28" s="12">
        <v>78</v>
      </c>
      <c r="K28" s="29">
        <v>466</v>
      </c>
      <c r="L28" s="29">
        <v>613</v>
      </c>
      <c r="M28" s="30">
        <v>1079</v>
      </c>
      <c r="N28" s="13">
        <v>108</v>
      </c>
      <c r="O28" s="29">
        <v>0</v>
      </c>
      <c r="P28" s="29">
        <v>2</v>
      </c>
      <c r="Q28" s="30">
        <v>2</v>
      </c>
    </row>
    <row r="29" spans="2:17" s="1" customFormat="1" ht="15" customHeight="1">
      <c r="B29" s="11">
        <v>19</v>
      </c>
      <c r="C29" s="29">
        <v>865</v>
      </c>
      <c r="D29" s="29">
        <v>831</v>
      </c>
      <c r="E29" s="30">
        <v>1696</v>
      </c>
      <c r="F29" s="12">
        <v>49</v>
      </c>
      <c r="G29" s="29">
        <v>1437</v>
      </c>
      <c r="H29" s="29">
        <v>1319</v>
      </c>
      <c r="I29" s="30">
        <v>2756</v>
      </c>
      <c r="J29" s="12">
        <v>79</v>
      </c>
      <c r="K29" s="29">
        <v>471</v>
      </c>
      <c r="L29" s="29">
        <v>536</v>
      </c>
      <c r="M29" s="30">
        <v>1007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871</v>
      </c>
      <c r="D30" s="29">
        <v>875</v>
      </c>
      <c r="E30" s="30">
        <v>1746</v>
      </c>
      <c r="F30" s="12">
        <v>50</v>
      </c>
      <c r="G30" s="29">
        <v>1300</v>
      </c>
      <c r="H30" s="29">
        <v>1171</v>
      </c>
      <c r="I30" s="30">
        <v>2471</v>
      </c>
      <c r="J30" s="12">
        <v>80</v>
      </c>
      <c r="K30" s="29">
        <v>393</v>
      </c>
      <c r="L30" s="29">
        <v>519</v>
      </c>
      <c r="M30" s="30">
        <v>912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922</v>
      </c>
      <c r="D31" s="29">
        <v>875</v>
      </c>
      <c r="E31" s="30">
        <v>1797</v>
      </c>
      <c r="F31" s="12">
        <v>51</v>
      </c>
      <c r="G31" s="29">
        <v>1304</v>
      </c>
      <c r="H31" s="29">
        <v>1124</v>
      </c>
      <c r="I31" s="30">
        <v>2428</v>
      </c>
      <c r="J31" s="12">
        <v>81</v>
      </c>
      <c r="K31" s="29">
        <v>341</v>
      </c>
      <c r="L31" s="29">
        <v>475</v>
      </c>
      <c r="M31" s="30">
        <v>816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963</v>
      </c>
      <c r="D32" s="29">
        <v>884</v>
      </c>
      <c r="E32" s="30">
        <v>1847</v>
      </c>
      <c r="F32" s="12">
        <v>52</v>
      </c>
      <c r="G32" s="29">
        <v>1170</v>
      </c>
      <c r="H32" s="29">
        <v>1096</v>
      </c>
      <c r="I32" s="30">
        <v>2266</v>
      </c>
      <c r="J32" s="12">
        <v>82</v>
      </c>
      <c r="K32" s="29">
        <v>293</v>
      </c>
      <c r="L32" s="29">
        <v>419</v>
      </c>
      <c r="M32" s="30">
        <v>712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1034</v>
      </c>
      <c r="D33" s="29">
        <v>978</v>
      </c>
      <c r="E33" s="30">
        <v>2012</v>
      </c>
      <c r="F33" s="12">
        <v>53</v>
      </c>
      <c r="G33" s="29">
        <v>1135</v>
      </c>
      <c r="H33" s="29">
        <v>1056</v>
      </c>
      <c r="I33" s="30">
        <v>2191</v>
      </c>
      <c r="J33" s="12">
        <v>83</v>
      </c>
      <c r="K33" s="29">
        <v>259</v>
      </c>
      <c r="L33" s="29">
        <v>380</v>
      </c>
      <c r="M33" s="30">
        <v>639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1114</v>
      </c>
      <c r="D34" s="29">
        <v>1012</v>
      </c>
      <c r="E34" s="30">
        <v>2126</v>
      </c>
      <c r="F34" s="12">
        <v>54</v>
      </c>
      <c r="G34" s="29">
        <v>1150</v>
      </c>
      <c r="H34" s="29">
        <v>950</v>
      </c>
      <c r="I34" s="30">
        <v>2100</v>
      </c>
      <c r="J34" s="12">
        <v>84</v>
      </c>
      <c r="K34" s="29">
        <v>266</v>
      </c>
      <c r="L34" s="29">
        <v>360</v>
      </c>
      <c r="M34" s="30">
        <v>626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1195</v>
      </c>
      <c r="D35" s="29">
        <v>990</v>
      </c>
      <c r="E35" s="30">
        <v>2185</v>
      </c>
      <c r="F35" s="12">
        <v>55</v>
      </c>
      <c r="G35" s="29">
        <v>1021</v>
      </c>
      <c r="H35" s="29">
        <v>906</v>
      </c>
      <c r="I35" s="30">
        <v>1927</v>
      </c>
      <c r="J35" s="12">
        <v>85</v>
      </c>
      <c r="K35" s="29">
        <v>188</v>
      </c>
      <c r="L35" s="29">
        <v>327</v>
      </c>
      <c r="M35" s="30">
        <v>515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1269</v>
      </c>
      <c r="D36" s="29">
        <v>1080</v>
      </c>
      <c r="E36" s="30">
        <v>2349</v>
      </c>
      <c r="F36" s="12">
        <v>56</v>
      </c>
      <c r="G36" s="29">
        <v>1087</v>
      </c>
      <c r="H36" s="29">
        <v>889</v>
      </c>
      <c r="I36" s="30">
        <v>1976</v>
      </c>
      <c r="J36" s="12">
        <v>86</v>
      </c>
      <c r="K36" s="29">
        <v>174</v>
      </c>
      <c r="L36" s="29">
        <v>329</v>
      </c>
      <c r="M36" s="30">
        <v>503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1256</v>
      </c>
      <c r="D37" s="29">
        <v>1100</v>
      </c>
      <c r="E37" s="30">
        <v>2356</v>
      </c>
      <c r="F37" s="12">
        <v>57</v>
      </c>
      <c r="G37" s="29">
        <v>956</v>
      </c>
      <c r="H37" s="29">
        <v>883</v>
      </c>
      <c r="I37" s="30">
        <v>1839</v>
      </c>
      <c r="J37" s="12">
        <v>87</v>
      </c>
      <c r="K37" s="29">
        <v>132</v>
      </c>
      <c r="L37" s="29">
        <v>238</v>
      </c>
      <c r="M37" s="30">
        <v>370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1255</v>
      </c>
      <c r="D38" s="29">
        <v>1157</v>
      </c>
      <c r="E38" s="30">
        <v>2412</v>
      </c>
      <c r="F38" s="12">
        <v>58</v>
      </c>
      <c r="G38" s="29">
        <v>1008</v>
      </c>
      <c r="H38" s="29">
        <v>905</v>
      </c>
      <c r="I38" s="30">
        <v>1913</v>
      </c>
      <c r="J38" s="12">
        <v>88</v>
      </c>
      <c r="K38" s="29">
        <v>100</v>
      </c>
      <c r="L38" s="29">
        <v>235</v>
      </c>
      <c r="M38" s="30">
        <v>335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1288</v>
      </c>
      <c r="D39" s="31">
        <v>1192</v>
      </c>
      <c r="E39" s="32">
        <v>2480</v>
      </c>
      <c r="F39" s="15">
        <v>59</v>
      </c>
      <c r="G39" s="31">
        <v>930</v>
      </c>
      <c r="H39" s="31">
        <v>856</v>
      </c>
      <c r="I39" s="32">
        <v>1786</v>
      </c>
      <c r="J39" s="15">
        <v>89</v>
      </c>
      <c r="K39" s="31">
        <v>61</v>
      </c>
      <c r="L39" s="31">
        <v>182</v>
      </c>
      <c r="M39" s="32">
        <v>243</v>
      </c>
      <c r="N39" s="16" t="s">
        <v>6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4</v>
      </c>
      <c r="C41" s="6" t="s">
        <v>1</v>
      </c>
      <c r="D41" s="6" t="s">
        <v>2</v>
      </c>
      <c r="E41" s="7" t="s">
        <v>5</v>
      </c>
      <c r="F41" s="5" t="s">
        <v>4</v>
      </c>
      <c r="G41" s="6" t="s">
        <v>1</v>
      </c>
      <c r="H41" s="6" t="s">
        <v>2</v>
      </c>
      <c r="I41" s="7" t="s">
        <v>5</v>
      </c>
      <c r="J41" s="5" t="s">
        <v>4</v>
      </c>
      <c r="K41" s="6" t="s">
        <v>1</v>
      </c>
      <c r="L41" s="6" t="s">
        <v>2</v>
      </c>
      <c r="M41" s="7" t="s">
        <v>5</v>
      </c>
      <c r="N41" s="17" t="s">
        <v>4</v>
      </c>
      <c r="O41" s="6" t="s">
        <v>1</v>
      </c>
      <c r="P41" s="6" t="s">
        <v>2</v>
      </c>
      <c r="Q41" s="7" t="s">
        <v>5</v>
      </c>
    </row>
    <row r="42" spans="2:17" s="1" customFormat="1" ht="15" customHeight="1">
      <c r="B42" s="18" t="s">
        <v>7</v>
      </c>
      <c r="C42" s="27">
        <v>4433</v>
      </c>
      <c r="D42" s="27">
        <v>4088</v>
      </c>
      <c r="E42" s="28">
        <v>8521</v>
      </c>
      <c r="F42" s="18" t="s">
        <v>8</v>
      </c>
      <c r="G42" s="27">
        <v>8522</v>
      </c>
      <c r="H42" s="27">
        <v>8037</v>
      </c>
      <c r="I42" s="28">
        <v>16559</v>
      </c>
      <c r="J42" s="18" t="s">
        <v>9</v>
      </c>
      <c r="K42" s="27">
        <v>1552</v>
      </c>
      <c r="L42" s="27">
        <v>2153</v>
      </c>
      <c r="M42" s="28">
        <v>3705</v>
      </c>
      <c r="N42" s="23" t="s">
        <v>10</v>
      </c>
      <c r="O42" s="27">
        <v>12966</v>
      </c>
      <c r="P42" s="27">
        <v>12097</v>
      </c>
      <c r="Q42" s="28">
        <v>25063</v>
      </c>
    </row>
    <row r="43" spans="2:17" s="1" customFormat="1" ht="15" customHeight="1">
      <c r="B43" s="19" t="s">
        <v>11</v>
      </c>
      <c r="C43" s="29">
        <v>4125</v>
      </c>
      <c r="D43" s="29">
        <v>3759</v>
      </c>
      <c r="E43" s="30">
        <v>7884</v>
      </c>
      <c r="F43" s="19" t="s">
        <v>12</v>
      </c>
      <c r="G43" s="29">
        <v>7454</v>
      </c>
      <c r="H43" s="29">
        <v>6968</v>
      </c>
      <c r="I43" s="30">
        <v>14422</v>
      </c>
      <c r="J43" s="19" t="s">
        <v>13</v>
      </c>
      <c r="K43" s="29">
        <v>655</v>
      </c>
      <c r="L43" s="29">
        <v>1311</v>
      </c>
      <c r="M43" s="30">
        <v>1966</v>
      </c>
      <c r="N43" s="24" t="s">
        <v>14</v>
      </c>
      <c r="O43" s="29">
        <v>63232</v>
      </c>
      <c r="P43" s="29">
        <v>58600</v>
      </c>
      <c r="Q43" s="30">
        <v>121832</v>
      </c>
    </row>
    <row r="44" spans="2:19" s="1" customFormat="1" ht="15" customHeight="1">
      <c r="B44" s="19" t="s">
        <v>15</v>
      </c>
      <c r="C44" s="29">
        <v>4408</v>
      </c>
      <c r="D44" s="29">
        <v>4250</v>
      </c>
      <c r="E44" s="30">
        <v>8658</v>
      </c>
      <c r="F44" s="19" t="s">
        <v>16</v>
      </c>
      <c r="G44" s="29">
        <v>6059</v>
      </c>
      <c r="H44" s="29">
        <v>5397</v>
      </c>
      <c r="I44" s="30">
        <v>11456</v>
      </c>
      <c r="J44" s="19" t="s">
        <v>17</v>
      </c>
      <c r="K44" s="29">
        <v>182</v>
      </c>
      <c r="L44" s="29">
        <v>558</v>
      </c>
      <c r="M44" s="30">
        <v>740</v>
      </c>
      <c r="N44" s="25" t="s">
        <v>18</v>
      </c>
      <c r="O44" s="31">
        <v>13259</v>
      </c>
      <c r="P44" s="31">
        <v>16399</v>
      </c>
      <c r="Q44" s="32">
        <v>29658</v>
      </c>
      <c r="S44" s="4"/>
    </row>
    <row r="45" spans="2:17" s="1" customFormat="1" ht="15" customHeight="1">
      <c r="B45" s="19" t="s">
        <v>19</v>
      </c>
      <c r="C45" s="29">
        <v>4482</v>
      </c>
      <c r="D45" s="29">
        <v>4234</v>
      </c>
      <c r="E45" s="30">
        <v>8716</v>
      </c>
      <c r="F45" s="19" t="s">
        <v>20</v>
      </c>
      <c r="G45" s="29">
        <v>5002</v>
      </c>
      <c r="H45" s="29">
        <v>4439</v>
      </c>
      <c r="I45" s="30">
        <v>9441</v>
      </c>
      <c r="J45" s="19" t="s">
        <v>21</v>
      </c>
      <c r="K45" s="29">
        <v>48</v>
      </c>
      <c r="L45" s="29">
        <v>167</v>
      </c>
      <c r="M45" s="30">
        <v>215</v>
      </c>
      <c r="N45" s="17" t="s">
        <v>0</v>
      </c>
      <c r="O45" s="33">
        <f>SUM(K42:K49,G42:G49,C42:C49)</f>
        <v>89457</v>
      </c>
      <c r="P45" s="33">
        <f>SUM(L42:L49,H42:H49,D42:D49)</f>
        <v>87096</v>
      </c>
      <c r="Q45" s="34">
        <f>SUM(M42:M49,I42:I49,E42:E49)</f>
        <v>176553</v>
      </c>
    </row>
    <row r="46" spans="2:17" s="1" customFormat="1" ht="15.75" customHeight="1">
      <c r="B46" s="19" t="s">
        <v>22</v>
      </c>
      <c r="C46" s="29">
        <v>4904</v>
      </c>
      <c r="D46" s="29">
        <v>4624</v>
      </c>
      <c r="E46" s="30">
        <v>9528</v>
      </c>
      <c r="F46" s="19" t="s">
        <v>23</v>
      </c>
      <c r="G46" s="29">
        <v>5470</v>
      </c>
      <c r="H46" s="29">
        <v>5501</v>
      </c>
      <c r="I46" s="30">
        <v>10971</v>
      </c>
      <c r="J46" s="19" t="s">
        <v>24</v>
      </c>
      <c r="K46" s="29">
        <v>1</v>
      </c>
      <c r="L46" s="29">
        <v>28</v>
      </c>
      <c r="M46" s="30">
        <v>29</v>
      </c>
      <c r="O46" s="4"/>
      <c r="P46" s="4"/>
      <c r="Q46" s="4"/>
    </row>
    <row r="47" spans="2:13" s="1" customFormat="1" ht="15" customHeight="1">
      <c r="B47" s="19" t="s">
        <v>25</v>
      </c>
      <c r="C47" s="29">
        <v>6263</v>
      </c>
      <c r="D47" s="29">
        <v>5519</v>
      </c>
      <c r="E47" s="30">
        <v>11782</v>
      </c>
      <c r="F47" s="19" t="s">
        <v>26</v>
      </c>
      <c r="G47" s="29">
        <v>4337</v>
      </c>
      <c r="H47" s="29">
        <v>4675</v>
      </c>
      <c r="I47" s="30">
        <v>9012</v>
      </c>
      <c r="J47" s="19" t="s">
        <v>27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28</v>
      </c>
      <c r="C48" s="29">
        <v>6979</v>
      </c>
      <c r="D48" s="29">
        <v>6453</v>
      </c>
      <c r="E48" s="30">
        <v>13432</v>
      </c>
      <c r="F48" s="19" t="s">
        <v>29</v>
      </c>
      <c r="G48" s="29">
        <v>3740</v>
      </c>
      <c r="H48" s="29">
        <v>4246</v>
      </c>
      <c r="I48" s="30">
        <v>7986</v>
      </c>
      <c r="J48" s="19" t="s">
        <v>30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31</v>
      </c>
      <c r="C49" s="31">
        <v>8097</v>
      </c>
      <c r="D49" s="31">
        <v>7428</v>
      </c>
      <c r="E49" s="32">
        <v>15525</v>
      </c>
      <c r="F49" s="20" t="s">
        <v>32</v>
      </c>
      <c r="G49" s="31">
        <v>2744</v>
      </c>
      <c r="H49" s="31">
        <v>3258</v>
      </c>
      <c r="I49" s="32">
        <v>6002</v>
      </c>
      <c r="J49" s="20" t="s">
        <v>33</v>
      </c>
      <c r="K49" s="31">
        <v>0</v>
      </c>
      <c r="L49" s="31">
        <v>0</v>
      </c>
      <c r="M49" s="32">
        <v>0</v>
      </c>
    </row>
    <row r="50" ht="15" customHeight="1"/>
  </sheetData>
  <sheetProtection/>
  <mergeCells count="9">
    <mergeCell ref="O2:P2"/>
    <mergeCell ref="E1:N1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2013-12-15T23:33:07Z</dcterms:modified>
  <cp:category/>
  <cp:version/>
  <cp:contentType/>
  <cp:contentStatus/>
</cp:coreProperties>
</file>