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4220" windowHeight="7515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<sst xmlns="http://schemas.openxmlformats.org/spreadsheetml/2006/main" count="770" uniqueCount="47">
  <si>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</si>
  <si>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</si>
  <si>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</si>
  <si>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</si>
  <si>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</si>
  <si>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</si>
  <si>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</si>
  <si>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</si>
  <si>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</si>
  <si>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</si>
  <si>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</si>
  <si>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</si>
  <si>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</si>
  <si>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</si>
  <si>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</si>
  <si>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</si>
  <si>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</si>
  <si>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</si>
  <si>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</si>
  <si>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</si>
  <si>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</si>
  <si>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</si>
  <si>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</si>
  <si>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</si>
  <si>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</si>
  <si>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</si>
  <si>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</si>
  <si>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</si>
  <si>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</si>
  <si>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</si>
  <si>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</si>
  <si>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</si>
  <si>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</si>
  <si>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</si>
  <si>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</si>
  <si>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</si>
  <si>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西区の年齢別人口　　　　　　　　　</t>
  </si>
  <si>
    <t>さいたま市の年齢別人口</t>
  </si>
  <si>
    <t>北区の年齢別人口　　　　　　　　　　　　　　</t>
  </si>
  <si>
    <t>大宮区の年齢別人口　　　　　　　　　　　　　</t>
  </si>
  <si>
    <t>見沼区の年齢別人口　　　　　　　　　　　　　</t>
  </si>
  <si>
    <t>中央区の年齢別人口　　　　　　　　　　　　　</t>
  </si>
  <si>
    <t>桜区の年齢別人口　　　　　　　　　　　　　　</t>
  </si>
  <si>
    <t>浦和区の年齢別人口　　　　　　　　　　　　　</t>
  </si>
  <si>
    <t>南区の年齢別人口　　　　　　　　　　　　　　</t>
  </si>
  <si>
    <t>緑区の年齢別人口　　　　　　　　　　　　　　</t>
  </si>
  <si>
    <t>岩槻区の年齢別人口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</si>
</sst>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 quotePrefix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8" fontId="5" fillId="0" borderId="35" xfId="49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7" fillId="0" borderId="44" xfId="43" applyFont="1" applyBorder="1" applyAlignment="1" applyProtection="1">
      <alignment vertical="center"/>
      <protection/>
    </xf>
    <xf numFmtId="0" fontId="6" fillId="0" borderId="44" xfId="0" applyFont="1" applyBorder="1" applyAlignment="1">
      <alignment vertical="center"/>
    </xf>
    <xf numFmtId="0" fontId="0" fillId="0" borderId="44" xfId="0" applyBorder="1" applyAlignment="1">
      <alignment/>
    </xf>
    <xf numFmtId="3" fontId="6" fillId="0" borderId="34" xfId="0" applyNumberFormat="1" applyFont="1" applyBorder="1" applyAlignment="1">
      <alignment vertical="center"/>
    </xf>
    <xf numFmtId="0" fontId="7" fillId="0" borderId="34" xfId="43" applyFont="1" applyBorder="1" applyAlignment="1" applyProtection="1">
      <alignment vertical="center"/>
      <protection/>
    </xf>
    <xf numFmtId="0" fontId="0" fillId="0" borderId="34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37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42.6128274942573</v>
      </c>
    </row>
    <row r="5" spans="3:14" s="1" customFormat="1" ht="15" customHeight="1">
      <c r="C5" s="3"/>
      <c r="E5" s="38">
        <f>SUM(E10:E39,I10:I39,M10:M39,Q10:Q39)</f>
        <v>1245060</v>
      </c>
      <c r="F5" s="39"/>
      <c r="G5" s="38">
        <f>SUM(C10:C39,G10:G39,K10:K39,O10:O39)</f>
        <v>622447</v>
      </c>
      <c r="H5" s="39"/>
      <c r="I5" s="38">
        <f>SUM(D10:D39,H10:H39,L10:L39,P10:P39)</f>
        <v>622613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41.58382802069895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43.64155261775774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5463</v>
      </c>
      <c r="D10" s="27">
        <v>5128</v>
      </c>
      <c r="E10" s="28">
        <v>10591</v>
      </c>
      <c r="F10" s="9">
        <v>30</v>
      </c>
      <c r="G10" s="27">
        <v>8507</v>
      </c>
      <c r="H10" s="27">
        <v>7630</v>
      </c>
      <c r="I10" s="28">
        <v>16137</v>
      </c>
      <c r="J10" s="9">
        <v>60</v>
      </c>
      <c r="K10" s="27">
        <v>7548</v>
      </c>
      <c r="L10" s="27">
        <v>7496</v>
      </c>
      <c r="M10" s="28">
        <v>15044</v>
      </c>
      <c r="N10" s="10">
        <v>90</v>
      </c>
      <c r="O10" s="27">
        <v>512</v>
      </c>
      <c r="P10" s="27">
        <v>1501</v>
      </c>
      <c r="Q10" s="28">
        <v>2013</v>
      </c>
    </row>
    <row r="11" spans="2:17" s="1" customFormat="1" ht="15" customHeight="1">
      <c r="B11" s="11">
        <v>1</v>
      </c>
      <c r="C11" s="29">
        <v>5814</v>
      </c>
      <c r="D11" s="29">
        <v>5369</v>
      </c>
      <c r="E11" s="30">
        <v>11183</v>
      </c>
      <c r="F11" s="12">
        <v>31</v>
      </c>
      <c r="G11" s="29">
        <v>8338</v>
      </c>
      <c r="H11" s="29">
        <v>7902</v>
      </c>
      <c r="I11" s="30">
        <v>16240</v>
      </c>
      <c r="J11" s="12">
        <v>61</v>
      </c>
      <c r="K11" s="29">
        <v>7811</v>
      </c>
      <c r="L11" s="29">
        <v>7745</v>
      </c>
      <c r="M11" s="30">
        <v>15556</v>
      </c>
      <c r="N11" s="13">
        <v>91</v>
      </c>
      <c r="O11" s="29">
        <v>440</v>
      </c>
      <c r="P11" s="29">
        <v>1317</v>
      </c>
      <c r="Q11" s="30">
        <v>1757</v>
      </c>
    </row>
    <row r="12" spans="2:17" s="1" customFormat="1" ht="15" customHeight="1">
      <c r="B12" s="9">
        <v>2</v>
      </c>
      <c r="C12" s="29">
        <v>5889</v>
      </c>
      <c r="D12" s="29">
        <v>5591</v>
      </c>
      <c r="E12" s="30">
        <v>11480</v>
      </c>
      <c r="F12" s="12">
        <v>32</v>
      </c>
      <c r="G12" s="29">
        <v>8741</v>
      </c>
      <c r="H12" s="29">
        <v>8278</v>
      </c>
      <c r="I12" s="30">
        <v>17019</v>
      </c>
      <c r="J12" s="12">
        <v>62</v>
      </c>
      <c r="K12" s="29">
        <v>8459</v>
      </c>
      <c r="L12" s="29">
        <v>8636</v>
      </c>
      <c r="M12" s="30">
        <v>17095</v>
      </c>
      <c r="N12" s="13">
        <v>92</v>
      </c>
      <c r="O12" s="29">
        <v>336</v>
      </c>
      <c r="P12" s="29">
        <v>1140</v>
      </c>
      <c r="Q12" s="30">
        <v>1476</v>
      </c>
    </row>
    <row r="13" spans="2:17" s="1" customFormat="1" ht="15" customHeight="1">
      <c r="B13" s="11">
        <v>3</v>
      </c>
      <c r="C13" s="29">
        <v>5773</v>
      </c>
      <c r="D13" s="29">
        <v>5616</v>
      </c>
      <c r="E13" s="30">
        <v>11389</v>
      </c>
      <c r="F13" s="12">
        <v>33</v>
      </c>
      <c r="G13" s="29">
        <v>8986</v>
      </c>
      <c r="H13" s="29">
        <v>8537</v>
      </c>
      <c r="I13" s="30">
        <v>17523</v>
      </c>
      <c r="J13" s="12">
        <v>63</v>
      </c>
      <c r="K13" s="29">
        <v>9320</v>
      </c>
      <c r="L13" s="29">
        <v>9710</v>
      </c>
      <c r="M13" s="30">
        <v>19030</v>
      </c>
      <c r="N13" s="13">
        <v>93</v>
      </c>
      <c r="O13" s="29">
        <v>236</v>
      </c>
      <c r="P13" s="29">
        <v>801</v>
      </c>
      <c r="Q13" s="30">
        <v>1037</v>
      </c>
    </row>
    <row r="14" spans="2:17" s="1" customFormat="1" ht="15" customHeight="1">
      <c r="B14" s="9">
        <v>4</v>
      </c>
      <c r="C14" s="29">
        <v>5699</v>
      </c>
      <c r="D14" s="29">
        <v>5603</v>
      </c>
      <c r="E14" s="30">
        <v>11302</v>
      </c>
      <c r="F14" s="12">
        <v>34</v>
      </c>
      <c r="G14" s="29">
        <v>9386</v>
      </c>
      <c r="H14" s="29">
        <v>8937</v>
      </c>
      <c r="I14" s="30">
        <v>18323</v>
      </c>
      <c r="J14" s="12">
        <v>64</v>
      </c>
      <c r="K14" s="29">
        <v>9350</v>
      </c>
      <c r="L14" s="29">
        <v>9710</v>
      </c>
      <c r="M14" s="30">
        <v>19060</v>
      </c>
      <c r="N14" s="13">
        <v>94</v>
      </c>
      <c r="O14" s="29">
        <v>190</v>
      </c>
      <c r="P14" s="29">
        <v>674</v>
      </c>
      <c r="Q14" s="30">
        <v>864</v>
      </c>
    </row>
    <row r="15" spans="2:17" s="1" customFormat="1" ht="15" customHeight="1">
      <c r="B15" s="11">
        <v>5</v>
      </c>
      <c r="C15" s="29">
        <v>5842</v>
      </c>
      <c r="D15" s="29">
        <v>5549</v>
      </c>
      <c r="E15" s="30">
        <v>11391</v>
      </c>
      <c r="F15" s="12">
        <v>35</v>
      </c>
      <c r="G15" s="29">
        <v>9519</v>
      </c>
      <c r="H15" s="29">
        <v>9035</v>
      </c>
      <c r="I15" s="30">
        <v>18554</v>
      </c>
      <c r="J15" s="12">
        <v>65</v>
      </c>
      <c r="K15" s="29">
        <v>9219</v>
      </c>
      <c r="L15" s="29">
        <v>9990</v>
      </c>
      <c r="M15" s="30">
        <v>19209</v>
      </c>
      <c r="N15" s="13">
        <v>95</v>
      </c>
      <c r="O15" s="29">
        <v>139</v>
      </c>
      <c r="P15" s="29">
        <v>532</v>
      </c>
      <c r="Q15" s="30">
        <v>671</v>
      </c>
    </row>
    <row r="16" spans="2:17" s="1" customFormat="1" ht="15" customHeight="1">
      <c r="B16" s="9">
        <v>6</v>
      </c>
      <c r="C16" s="29">
        <v>5742</v>
      </c>
      <c r="D16" s="29">
        <v>5463</v>
      </c>
      <c r="E16" s="30">
        <v>11205</v>
      </c>
      <c r="F16" s="12">
        <v>36</v>
      </c>
      <c r="G16" s="29">
        <v>10100</v>
      </c>
      <c r="H16" s="29">
        <v>9594</v>
      </c>
      <c r="I16" s="30">
        <v>19694</v>
      </c>
      <c r="J16" s="12">
        <v>66</v>
      </c>
      <c r="K16" s="29">
        <v>6433</v>
      </c>
      <c r="L16" s="29">
        <v>6877</v>
      </c>
      <c r="M16" s="30">
        <v>13310</v>
      </c>
      <c r="N16" s="13">
        <v>96</v>
      </c>
      <c r="O16" s="29">
        <v>107</v>
      </c>
      <c r="P16" s="29">
        <v>394</v>
      </c>
      <c r="Q16" s="30">
        <v>501</v>
      </c>
    </row>
    <row r="17" spans="2:17" s="1" customFormat="1" ht="15" customHeight="1">
      <c r="B17" s="11">
        <v>7</v>
      </c>
      <c r="C17" s="29">
        <v>5667</v>
      </c>
      <c r="D17" s="29">
        <v>5266</v>
      </c>
      <c r="E17" s="30">
        <v>10933</v>
      </c>
      <c r="F17" s="12">
        <v>37</v>
      </c>
      <c r="G17" s="29">
        <v>10620</v>
      </c>
      <c r="H17" s="29">
        <v>9726</v>
      </c>
      <c r="I17" s="30">
        <v>20346</v>
      </c>
      <c r="J17" s="12">
        <v>67</v>
      </c>
      <c r="K17" s="29">
        <v>5782</v>
      </c>
      <c r="L17" s="29">
        <v>6218</v>
      </c>
      <c r="M17" s="30">
        <v>12000</v>
      </c>
      <c r="N17" s="13">
        <v>97</v>
      </c>
      <c r="O17" s="29">
        <v>78</v>
      </c>
      <c r="P17" s="29">
        <v>296</v>
      </c>
      <c r="Q17" s="30">
        <v>374</v>
      </c>
    </row>
    <row r="18" spans="2:17" s="1" customFormat="1" ht="15" customHeight="1">
      <c r="B18" s="9">
        <v>8</v>
      </c>
      <c r="C18" s="29">
        <v>5948</v>
      </c>
      <c r="D18" s="29">
        <v>5596</v>
      </c>
      <c r="E18" s="30">
        <v>11544</v>
      </c>
      <c r="F18" s="12">
        <v>38</v>
      </c>
      <c r="G18" s="29">
        <v>11344</v>
      </c>
      <c r="H18" s="29">
        <v>10619</v>
      </c>
      <c r="I18" s="30">
        <v>21963</v>
      </c>
      <c r="J18" s="12">
        <v>68</v>
      </c>
      <c r="K18" s="29">
        <v>7262</v>
      </c>
      <c r="L18" s="29">
        <v>8009</v>
      </c>
      <c r="M18" s="30">
        <v>15271</v>
      </c>
      <c r="N18" s="13">
        <v>98</v>
      </c>
      <c r="O18" s="29">
        <v>64</v>
      </c>
      <c r="P18" s="29">
        <v>220</v>
      </c>
      <c r="Q18" s="30">
        <v>284</v>
      </c>
    </row>
    <row r="19" spans="2:17" s="1" customFormat="1" ht="15" customHeight="1">
      <c r="B19" s="11">
        <v>9</v>
      </c>
      <c r="C19" s="29">
        <v>5723</v>
      </c>
      <c r="D19" s="29">
        <v>5487</v>
      </c>
      <c r="E19" s="30">
        <v>11210</v>
      </c>
      <c r="F19" s="12">
        <v>39</v>
      </c>
      <c r="G19" s="29">
        <v>11634</v>
      </c>
      <c r="H19" s="29">
        <v>11165</v>
      </c>
      <c r="I19" s="30">
        <v>22799</v>
      </c>
      <c r="J19" s="12">
        <v>69</v>
      </c>
      <c r="K19" s="29">
        <v>7521</v>
      </c>
      <c r="L19" s="29">
        <v>8193</v>
      </c>
      <c r="M19" s="30">
        <v>15714</v>
      </c>
      <c r="N19" s="13">
        <v>99</v>
      </c>
      <c r="O19" s="29">
        <v>30</v>
      </c>
      <c r="P19" s="29">
        <v>175</v>
      </c>
      <c r="Q19" s="30">
        <v>205</v>
      </c>
    </row>
    <row r="20" spans="2:17" s="1" customFormat="1" ht="15" customHeight="1">
      <c r="B20" s="9">
        <v>10</v>
      </c>
      <c r="C20" s="29">
        <v>5958</v>
      </c>
      <c r="D20" s="29">
        <v>5739</v>
      </c>
      <c r="E20" s="30">
        <v>11697</v>
      </c>
      <c r="F20" s="12">
        <v>40</v>
      </c>
      <c r="G20" s="29">
        <v>11796</v>
      </c>
      <c r="H20" s="29">
        <v>11157</v>
      </c>
      <c r="I20" s="30">
        <v>22953</v>
      </c>
      <c r="J20" s="12">
        <v>70</v>
      </c>
      <c r="K20" s="29">
        <v>7269</v>
      </c>
      <c r="L20" s="29">
        <v>7860</v>
      </c>
      <c r="M20" s="30">
        <v>15129</v>
      </c>
      <c r="N20" s="13">
        <v>100</v>
      </c>
      <c r="O20" s="29">
        <v>20</v>
      </c>
      <c r="P20" s="29">
        <v>101</v>
      </c>
      <c r="Q20" s="30">
        <v>121</v>
      </c>
    </row>
    <row r="21" spans="2:17" s="1" customFormat="1" ht="15" customHeight="1">
      <c r="B21" s="11">
        <v>11</v>
      </c>
      <c r="C21" s="29">
        <v>6158</v>
      </c>
      <c r="D21" s="29">
        <v>5748</v>
      </c>
      <c r="E21" s="30">
        <v>11906</v>
      </c>
      <c r="F21" s="12">
        <v>41</v>
      </c>
      <c r="G21" s="29">
        <v>11637</v>
      </c>
      <c r="H21" s="29">
        <v>10863</v>
      </c>
      <c r="I21" s="30">
        <v>22500</v>
      </c>
      <c r="J21" s="12">
        <v>71</v>
      </c>
      <c r="K21" s="29">
        <v>7090</v>
      </c>
      <c r="L21" s="29">
        <v>7723</v>
      </c>
      <c r="M21" s="30">
        <v>14813</v>
      </c>
      <c r="N21" s="13">
        <v>101</v>
      </c>
      <c r="O21" s="29">
        <v>11</v>
      </c>
      <c r="P21" s="29">
        <v>68</v>
      </c>
      <c r="Q21" s="30">
        <v>79</v>
      </c>
    </row>
    <row r="22" spans="2:17" s="1" customFormat="1" ht="15" customHeight="1">
      <c r="B22" s="9">
        <v>12</v>
      </c>
      <c r="C22" s="29">
        <v>6200</v>
      </c>
      <c r="D22" s="29">
        <v>5906</v>
      </c>
      <c r="E22" s="30">
        <v>12106</v>
      </c>
      <c r="F22" s="12">
        <v>42</v>
      </c>
      <c r="G22" s="29">
        <v>11110</v>
      </c>
      <c r="H22" s="29">
        <v>10577</v>
      </c>
      <c r="I22" s="30">
        <v>21687</v>
      </c>
      <c r="J22" s="12">
        <v>72</v>
      </c>
      <c r="K22" s="29">
        <v>6307</v>
      </c>
      <c r="L22" s="29">
        <v>6845</v>
      </c>
      <c r="M22" s="30">
        <v>13152</v>
      </c>
      <c r="N22" s="13">
        <v>102</v>
      </c>
      <c r="O22" s="29">
        <v>2</v>
      </c>
      <c r="P22" s="29">
        <v>50</v>
      </c>
      <c r="Q22" s="30">
        <v>52</v>
      </c>
    </row>
    <row r="23" spans="2:17" s="1" customFormat="1" ht="15" customHeight="1">
      <c r="B23" s="11">
        <v>13</v>
      </c>
      <c r="C23" s="29">
        <v>6064</v>
      </c>
      <c r="D23" s="29">
        <v>5910</v>
      </c>
      <c r="E23" s="30">
        <v>11974</v>
      </c>
      <c r="F23" s="12">
        <v>43</v>
      </c>
      <c r="G23" s="29">
        <v>10957</v>
      </c>
      <c r="H23" s="29">
        <v>10315</v>
      </c>
      <c r="I23" s="30">
        <v>21272</v>
      </c>
      <c r="J23" s="12">
        <v>73</v>
      </c>
      <c r="K23" s="29">
        <v>5367</v>
      </c>
      <c r="L23" s="29">
        <v>6083</v>
      </c>
      <c r="M23" s="30">
        <v>11450</v>
      </c>
      <c r="N23" s="13">
        <v>103</v>
      </c>
      <c r="O23" s="29">
        <v>3</v>
      </c>
      <c r="P23" s="29">
        <v>20</v>
      </c>
      <c r="Q23" s="30">
        <v>23</v>
      </c>
    </row>
    <row r="24" spans="2:17" s="1" customFormat="1" ht="15" customHeight="1">
      <c r="B24" s="9">
        <v>14</v>
      </c>
      <c r="C24" s="29">
        <v>6211</v>
      </c>
      <c r="D24" s="29">
        <v>5935</v>
      </c>
      <c r="E24" s="30">
        <v>12146</v>
      </c>
      <c r="F24" s="12">
        <v>44</v>
      </c>
      <c r="G24" s="29">
        <v>10707</v>
      </c>
      <c r="H24" s="29">
        <v>9855</v>
      </c>
      <c r="I24" s="30">
        <v>20562</v>
      </c>
      <c r="J24" s="12">
        <v>74</v>
      </c>
      <c r="K24" s="29">
        <v>5308</v>
      </c>
      <c r="L24" s="29">
        <v>5773</v>
      </c>
      <c r="M24" s="30">
        <v>11081</v>
      </c>
      <c r="N24" s="13">
        <v>104</v>
      </c>
      <c r="O24" s="29">
        <v>2</v>
      </c>
      <c r="P24" s="29">
        <v>14</v>
      </c>
      <c r="Q24" s="30">
        <v>16</v>
      </c>
    </row>
    <row r="25" spans="2:17" s="1" customFormat="1" ht="15" customHeight="1">
      <c r="B25" s="11">
        <v>15</v>
      </c>
      <c r="C25" s="29">
        <v>6170</v>
      </c>
      <c r="D25" s="29">
        <v>5892</v>
      </c>
      <c r="E25" s="30">
        <v>12062</v>
      </c>
      <c r="F25" s="12">
        <v>45</v>
      </c>
      <c r="G25" s="29">
        <v>10894</v>
      </c>
      <c r="H25" s="29">
        <v>10425</v>
      </c>
      <c r="I25" s="30">
        <v>21319</v>
      </c>
      <c r="J25" s="12">
        <v>75</v>
      </c>
      <c r="K25" s="29">
        <v>5335</v>
      </c>
      <c r="L25" s="29">
        <v>6032</v>
      </c>
      <c r="M25" s="30">
        <v>11367</v>
      </c>
      <c r="N25" s="13">
        <v>105</v>
      </c>
      <c r="O25" s="29">
        <v>0</v>
      </c>
      <c r="P25" s="29">
        <v>7</v>
      </c>
      <c r="Q25" s="30">
        <v>7</v>
      </c>
    </row>
    <row r="26" spans="2:17" s="1" customFormat="1" ht="15" customHeight="1">
      <c r="B26" s="9">
        <v>16</v>
      </c>
      <c r="C26" s="29">
        <v>6185</v>
      </c>
      <c r="D26" s="29">
        <v>5881</v>
      </c>
      <c r="E26" s="30">
        <v>12066</v>
      </c>
      <c r="F26" s="12">
        <v>46</v>
      </c>
      <c r="G26" s="29">
        <v>7890</v>
      </c>
      <c r="H26" s="29">
        <v>7606</v>
      </c>
      <c r="I26" s="30">
        <v>15496</v>
      </c>
      <c r="J26" s="12">
        <v>76</v>
      </c>
      <c r="K26" s="29">
        <v>4981</v>
      </c>
      <c r="L26" s="29">
        <v>5795</v>
      </c>
      <c r="M26" s="30">
        <v>10776</v>
      </c>
      <c r="N26" s="13">
        <v>106</v>
      </c>
      <c r="O26" s="29">
        <v>1</v>
      </c>
      <c r="P26" s="29">
        <v>1</v>
      </c>
      <c r="Q26" s="30">
        <v>2</v>
      </c>
    </row>
    <row r="27" spans="2:17" s="1" customFormat="1" ht="15" customHeight="1">
      <c r="B27" s="11">
        <v>17</v>
      </c>
      <c r="C27" s="29">
        <v>6057</v>
      </c>
      <c r="D27" s="29">
        <v>5935</v>
      </c>
      <c r="E27" s="30">
        <v>11992</v>
      </c>
      <c r="F27" s="12">
        <v>47</v>
      </c>
      <c r="G27" s="29">
        <v>10262</v>
      </c>
      <c r="H27" s="29">
        <v>9542</v>
      </c>
      <c r="I27" s="30">
        <v>19804</v>
      </c>
      <c r="J27" s="12">
        <v>77</v>
      </c>
      <c r="K27" s="29">
        <v>4666</v>
      </c>
      <c r="L27" s="29">
        <v>5581</v>
      </c>
      <c r="M27" s="30">
        <v>10247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6410</v>
      </c>
      <c r="D28" s="29">
        <v>6069</v>
      </c>
      <c r="E28" s="30">
        <v>12479</v>
      </c>
      <c r="F28" s="12">
        <v>48</v>
      </c>
      <c r="G28" s="29">
        <v>9532</v>
      </c>
      <c r="H28" s="29">
        <v>8789</v>
      </c>
      <c r="I28" s="30">
        <v>18321</v>
      </c>
      <c r="J28" s="12">
        <v>78</v>
      </c>
      <c r="K28" s="29">
        <v>3871</v>
      </c>
      <c r="L28" s="29">
        <v>4833</v>
      </c>
      <c r="M28" s="30">
        <v>8704</v>
      </c>
      <c r="N28" s="13">
        <v>108</v>
      </c>
      <c r="O28" s="29">
        <v>0</v>
      </c>
      <c r="P28" s="29">
        <v>3</v>
      </c>
      <c r="Q28" s="30">
        <v>3</v>
      </c>
    </row>
    <row r="29" spans="2:17" s="1" customFormat="1" ht="15" customHeight="1">
      <c r="B29" s="11">
        <v>19</v>
      </c>
      <c r="C29" s="29">
        <v>6521</v>
      </c>
      <c r="D29" s="29">
        <v>6083</v>
      </c>
      <c r="E29" s="30">
        <v>12604</v>
      </c>
      <c r="F29" s="12">
        <v>49</v>
      </c>
      <c r="G29" s="29">
        <v>9114</v>
      </c>
      <c r="H29" s="29">
        <v>8432</v>
      </c>
      <c r="I29" s="30">
        <v>17546</v>
      </c>
      <c r="J29" s="12">
        <v>79</v>
      </c>
      <c r="K29" s="29">
        <v>3750</v>
      </c>
      <c r="L29" s="29">
        <v>4553</v>
      </c>
      <c r="M29" s="30">
        <v>8303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6432</v>
      </c>
      <c r="D30" s="29">
        <v>6071</v>
      </c>
      <c r="E30" s="30">
        <v>12503</v>
      </c>
      <c r="F30" s="12">
        <v>50</v>
      </c>
      <c r="G30" s="29">
        <v>8272</v>
      </c>
      <c r="H30" s="29">
        <v>7836</v>
      </c>
      <c r="I30" s="30">
        <v>16108</v>
      </c>
      <c r="J30" s="12">
        <v>80</v>
      </c>
      <c r="K30" s="29">
        <v>3364</v>
      </c>
      <c r="L30" s="29">
        <v>4379</v>
      </c>
      <c r="M30" s="30">
        <v>7743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6534</v>
      </c>
      <c r="D31" s="29">
        <v>6107</v>
      </c>
      <c r="E31" s="30">
        <v>12641</v>
      </c>
      <c r="F31" s="12">
        <v>51</v>
      </c>
      <c r="G31" s="29">
        <v>8129</v>
      </c>
      <c r="H31" s="29">
        <v>7472</v>
      </c>
      <c r="I31" s="30">
        <v>15601</v>
      </c>
      <c r="J31" s="12">
        <v>81</v>
      </c>
      <c r="K31" s="29">
        <v>2896</v>
      </c>
      <c r="L31" s="29">
        <v>4030</v>
      </c>
      <c r="M31" s="30">
        <v>6926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6472</v>
      </c>
      <c r="D32" s="29">
        <v>6176</v>
      </c>
      <c r="E32" s="30">
        <v>12648</v>
      </c>
      <c r="F32" s="12">
        <v>52</v>
      </c>
      <c r="G32" s="29">
        <v>7997</v>
      </c>
      <c r="H32" s="29">
        <v>7355</v>
      </c>
      <c r="I32" s="30">
        <v>15352</v>
      </c>
      <c r="J32" s="12">
        <v>82</v>
      </c>
      <c r="K32" s="29">
        <v>2606</v>
      </c>
      <c r="L32" s="29">
        <v>3735</v>
      </c>
      <c r="M32" s="30">
        <v>6341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6801</v>
      </c>
      <c r="D33" s="29">
        <v>6324</v>
      </c>
      <c r="E33" s="30">
        <v>13125</v>
      </c>
      <c r="F33" s="12">
        <v>53</v>
      </c>
      <c r="G33" s="29">
        <v>7678</v>
      </c>
      <c r="H33" s="29">
        <v>7181</v>
      </c>
      <c r="I33" s="30">
        <v>14859</v>
      </c>
      <c r="J33" s="12">
        <v>83</v>
      </c>
      <c r="K33" s="29">
        <v>2243</v>
      </c>
      <c r="L33" s="29">
        <v>3357</v>
      </c>
      <c r="M33" s="30">
        <v>5600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7251</v>
      </c>
      <c r="D34" s="29">
        <v>6892</v>
      </c>
      <c r="E34" s="30">
        <v>14143</v>
      </c>
      <c r="F34" s="12">
        <v>54</v>
      </c>
      <c r="G34" s="29">
        <v>7670</v>
      </c>
      <c r="H34" s="29">
        <v>6872</v>
      </c>
      <c r="I34" s="30">
        <v>14542</v>
      </c>
      <c r="J34" s="12">
        <v>84</v>
      </c>
      <c r="K34" s="29">
        <v>2041</v>
      </c>
      <c r="L34" s="29">
        <v>3259</v>
      </c>
      <c r="M34" s="30">
        <v>5300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7433</v>
      </c>
      <c r="D35" s="29">
        <v>6931</v>
      </c>
      <c r="E35" s="30">
        <v>14364</v>
      </c>
      <c r="F35" s="12">
        <v>55</v>
      </c>
      <c r="G35" s="29">
        <v>7097</v>
      </c>
      <c r="H35" s="29">
        <v>6633</v>
      </c>
      <c r="I35" s="30">
        <v>13730</v>
      </c>
      <c r="J35" s="12">
        <v>85</v>
      </c>
      <c r="K35" s="29">
        <v>1709</v>
      </c>
      <c r="L35" s="29">
        <v>2854</v>
      </c>
      <c r="M35" s="30">
        <v>4563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7537</v>
      </c>
      <c r="D36" s="29">
        <v>7200</v>
      </c>
      <c r="E36" s="30">
        <v>14737</v>
      </c>
      <c r="F36" s="12">
        <v>56</v>
      </c>
      <c r="G36" s="29">
        <v>7227</v>
      </c>
      <c r="H36" s="29">
        <v>6576</v>
      </c>
      <c r="I36" s="30">
        <v>13803</v>
      </c>
      <c r="J36" s="12">
        <v>86</v>
      </c>
      <c r="K36" s="29">
        <v>1494</v>
      </c>
      <c r="L36" s="29">
        <v>2626</v>
      </c>
      <c r="M36" s="30">
        <v>4120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7729</v>
      </c>
      <c r="D37" s="29">
        <v>7305</v>
      </c>
      <c r="E37" s="30">
        <v>15034</v>
      </c>
      <c r="F37" s="12">
        <v>57</v>
      </c>
      <c r="G37" s="29">
        <v>7230</v>
      </c>
      <c r="H37" s="29">
        <v>6814</v>
      </c>
      <c r="I37" s="30">
        <v>14044</v>
      </c>
      <c r="J37" s="12">
        <v>87</v>
      </c>
      <c r="K37" s="29">
        <v>1195</v>
      </c>
      <c r="L37" s="29">
        <v>2265</v>
      </c>
      <c r="M37" s="30">
        <v>3460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8054</v>
      </c>
      <c r="D38" s="29">
        <v>7630</v>
      </c>
      <c r="E38" s="30">
        <v>15684</v>
      </c>
      <c r="F38" s="12">
        <v>58</v>
      </c>
      <c r="G38" s="29">
        <v>7122</v>
      </c>
      <c r="H38" s="29">
        <v>6774</v>
      </c>
      <c r="I38" s="30">
        <v>13896</v>
      </c>
      <c r="J38" s="12">
        <v>88</v>
      </c>
      <c r="K38" s="29">
        <v>917</v>
      </c>
      <c r="L38" s="29">
        <v>1957</v>
      </c>
      <c r="M38" s="30">
        <v>2874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8117</v>
      </c>
      <c r="D39" s="31">
        <v>7735</v>
      </c>
      <c r="E39" s="32">
        <v>15852</v>
      </c>
      <c r="F39" s="15">
        <v>59</v>
      </c>
      <c r="G39" s="31">
        <v>7142</v>
      </c>
      <c r="H39" s="31">
        <v>6834</v>
      </c>
      <c r="I39" s="32">
        <v>13976</v>
      </c>
      <c r="J39" s="15">
        <v>89</v>
      </c>
      <c r="K39" s="31">
        <v>669</v>
      </c>
      <c r="L39" s="31">
        <v>1705</v>
      </c>
      <c r="M39" s="32">
        <v>2374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28638</v>
      </c>
      <c r="D42" s="27">
        <v>27307</v>
      </c>
      <c r="E42" s="28">
        <v>55945</v>
      </c>
      <c r="F42" s="18" t="s">
        <v>8</v>
      </c>
      <c r="G42" s="27">
        <v>56207</v>
      </c>
      <c r="H42" s="27">
        <v>52767</v>
      </c>
      <c r="I42" s="28">
        <v>108974</v>
      </c>
      <c r="J42" s="18" t="s">
        <v>9</v>
      </c>
      <c r="K42" s="27">
        <v>13150</v>
      </c>
      <c r="L42" s="27">
        <v>18760</v>
      </c>
      <c r="M42" s="28">
        <v>31910</v>
      </c>
      <c r="N42" s="23" t="s">
        <v>10</v>
      </c>
      <c r="O42" s="27">
        <v>88151</v>
      </c>
      <c r="P42" s="27">
        <v>83906</v>
      </c>
      <c r="Q42" s="28">
        <v>172057</v>
      </c>
    </row>
    <row r="43" spans="2:17" s="1" customFormat="1" ht="15" customHeight="1">
      <c r="B43" s="19" t="s">
        <v>11</v>
      </c>
      <c r="C43" s="29">
        <v>28922</v>
      </c>
      <c r="D43" s="29">
        <v>27361</v>
      </c>
      <c r="E43" s="30">
        <v>56283</v>
      </c>
      <c r="F43" s="19" t="s">
        <v>12</v>
      </c>
      <c r="G43" s="29">
        <v>47692</v>
      </c>
      <c r="H43" s="29">
        <v>44794</v>
      </c>
      <c r="I43" s="30">
        <v>92486</v>
      </c>
      <c r="J43" s="19" t="s">
        <v>13</v>
      </c>
      <c r="K43" s="29">
        <v>5984</v>
      </c>
      <c r="L43" s="29">
        <v>11407</v>
      </c>
      <c r="M43" s="30">
        <v>17391</v>
      </c>
      <c r="N43" s="24" t="s">
        <v>14</v>
      </c>
      <c r="O43" s="29">
        <v>422829</v>
      </c>
      <c r="P43" s="29">
        <v>400859</v>
      </c>
      <c r="Q43" s="30">
        <v>823688</v>
      </c>
    </row>
    <row r="44" spans="2:19" s="1" customFormat="1" ht="15" customHeight="1">
      <c r="B44" s="19" t="s">
        <v>15</v>
      </c>
      <c r="C44" s="29">
        <v>30591</v>
      </c>
      <c r="D44" s="29">
        <v>29238</v>
      </c>
      <c r="E44" s="30">
        <v>59829</v>
      </c>
      <c r="F44" s="19" t="s">
        <v>16</v>
      </c>
      <c r="G44" s="29">
        <v>39746</v>
      </c>
      <c r="H44" s="29">
        <v>36716</v>
      </c>
      <c r="I44" s="30">
        <v>76462</v>
      </c>
      <c r="J44" s="19" t="s">
        <v>17</v>
      </c>
      <c r="K44" s="29">
        <v>1714</v>
      </c>
      <c r="L44" s="29">
        <v>5433</v>
      </c>
      <c r="M44" s="30">
        <v>7147</v>
      </c>
      <c r="N44" s="25" t="s">
        <v>18</v>
      </c>
      <c r="O44" s="31">
        <v>111467</v>
      </c>
      <c r="P44" s="31">
        <v>137848</v>
      </c>
      <c r="Q44" s="32">
        <v>249315</v>
      </c>
      <c r="S44" s="4"/>
    </row>
    <row r="45" spans="2:17" s="1" customFormat="1" ht="15" customHeight="1">
      <c r="B45" s="19" t="s">
        <v>19</v>
      </c>
      <c r="C45" s="29">
        <v>31343</v>
      </c>
      <c r="D45" s="29">
        <v>29860</v>
      </c>
      <c r="E45" s="30">
        <v>61203</v>
      </c>
      <c r="F45" s="19" t="s">
        <v>20</v>
      </c>
      <c r="G45" s="29">
        <v>35818</v>
      </c>
      <c r="H45" s="29">
        <v>33631</v>
      </c>
      <c r="I45" s="30">
        <v>69449</v>
      </c>
      <c r="J45" s="19" t="s">
        <v>21</v>
      </c>
      <c r="K45" s="29">
        <v>418</v>
      </c>
      <c r="L45" s="29">
        <v>1617</v>
      </c>
      <c r="M45" s="30">
        <v>2035</v>
      </c>
      <c r="N45" s="17" t="s">
        <v>0</v>
      </c>
      <c r="O45" s="33">
        <f>SUM(K42:K49,G42:G49,C42:C49)</f>
        <v>622447</v>
      </c>
      <c r="P45" s="33">
        <f>SUM(L42:L49,H42:H49,D42:D49)</f>
        <v>622613</v>
      </c>
      <c r="Q45" s="34">
        <f>SUM(M42:M49,I42:I49,E42:E49)</f>
        <v>1245060</v>
      </c>
    </row>
    <row r="46" spans="2:17" s="1" customFormat="1" ht="15.75" customHeight="1">
      <c r="B46" s="19" t="s">
        <v>22</v>
      </c>
      <c r="C46" s="29">
        <v>33490</v>
      </c>
      <c r="D46" s="29">
        <v>31570</v>
      </c>
      <c r="E46" s="30">
        <v>65060</v>
      </c>
      <c r="F46" s="19" t="s">
        <v>23</v>
      </c>
      <c r="G46" s="29">
        <v>42488</v>
      </c>
      <c r="H46" s="29">
        <v>43297</v>
      </c>
      <c r="I46" s="30">
        <v>85785</v>
      </c>
      <c r="J46" s="19" t="s">
        <v>24</v>
      </c>
      <c r="K46" s="29">
        <v>38</v>
      </c>
      <c r="L46" s="29">
        <v>253</v>
      </c>
      <c r="M46" s="30">
        <v>291</v>
      </c>
      <c r="O46" s="4"/>
      <c r="P46" s="4"/>
      <c r="Q46" s="4"/>
    </row>
    <row r="47" spans="2:13" s="1" customFormat="1" ht="15" customHeight="1">
      <c r="B47" s="19" t="s">
        <v>25</v>
      </c>
      <c r="C47" s="29">
        <v>38870</v>
      </c>
      <c r="D47" s="29">
        <v>36801</v>
      </c>
      <c r="E47" s="30">
        <v>75671</v>
      </c>
      <c r="F47" s="19" t="s">
        <v>26</v>
      </c>
      <c r="G47" s="29">
        <v>36217</v>
      </c>
      <c r="H47" s="29">
        <v>39287</v>
      </c>
      <c r="I47" s="30">
        <v>75504</v>
      </c>
      <c r="J47" s="19" t="s">
        <v>27</v>
      </c>
      <c r="K47" s="29">
        <v>2</v>
      </c>
      <c r="L47" s="29">
        <v>13</v>
      </c>
      <c r="M47" s="30">
        <v>15</v>
      </c>
    </row>
    <row r="48" spans="2:13" s="1" customFormat="1" ht="15" customHeight="1">
      <c r="B48" s="19" t="s">
        <v>28</v>
      </c>
      <c r="C48" s="29">
        <v>43958</v>
      </c>
      <c r="D48" s="29">
        <v>41284</v>
      </c>
      <c r="E48" s="30">
        <v>85242</v>
      </c>
      <c r="F48" s="19" t="s">
        <v>29</v>
      </c>
      <c r="G48" s="29">
        <v>31341</v>
      </c>
      <c r="H48" s="29">
        <v>34284</v>
      </c>
      <c r="I48" s="30">
        <v>65625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53217</v>
      </c>
      <c r="D49" s="31">
        <v>50139</v>
      </c>
      <c r="E49" s="32">
        <v>103356</v>
      </c>
      <c r="F49" s="20" t="s">
        <v>32</v>
      </c>
      <c r="G49" s="31">
        <v>22603</v>
      </c>
      <c r="H49" s="31">
        <v>26794</v>
      </c>
      <c r="I49" s="32">
        <v>49397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45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41.602405025842714</v>
      </c>
    </row>
    <row r="5" spans="3:14" s="1" customFormat="1" ht="15" customHeight="1">
      <c r="C5" s="3"/>
      <c r="E5" s="38">
        <f>SUM(E10:E39,I10:I39,M10:M39,Q10:Q39)</f>
        <v>114926</v>
      </c>
      <c r="F5" s="39"/>
      <c r="G5" s="38">
        <f>SUM(C10:C39,G10:G39,K10:K39,O10:O39)</f>
        <v>57161</v>
      </c>
      <c r="H5" s="39"/>
      <c r="I5" s="38">
        <f>SUM(D10:D39,H10:H39,L10:L39,P10:P39)</f>
        <v>57765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40.74711779010164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42.44874924262096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528</v>
      </c>
      <c r="D10" s="27">
        <v>543</v>
      </c>
      <c r="E10" s="28">
        <v>1071</v>
      </c>
      <c r="F10" s="9">
        <v>30</v>
      </c>
      <c r="G10" s="27">
        <v>718</v>
      </c>
      <c r="H10" s="27">
        <v>654</v>
      </c>
      <c r="I10" s="28">
        <v>1372</v>
      </c>
      <c r="J10" s="9">
        <v>60</v>
      </c>
      <c r="K10" s="27">
        <v>719</v>
      </c>
      <c r="L10" s="27">
        <v>702</v>
      </c>
      <c r="M10" s="28">
        <v>1421</v>
      </c>
      <c r="N10" s="10">
        <v>90</v>
      </c>
      <c r="O10" s="27">
        <v>45</v>
      </c>
      <c r="P10" s="27">
        <v>140</v>
      </c>
      <c r="Q10" s="28">
        <v>185</v>
      </c>
    </row>
    <row r="11" spans="2:17" s="1" customFormat="1" ht="15" customHeight="1">
      <c r="B11" s="11">
        <v>1</v>
      </c>
      <c r="C11" s="29">
        <v>544</v>
      </c>
      <c r="D11" s="29">
        <v>545</v>
      </c>
      <c r="E11" s="30">
        <v>1089</v>
      </c>
      <c r="F11" s="12">
        <v>31</v>
      </c>
      <c r="G11" s="29">
        <v>724</v>
      </c>
      <c r="H11" s="29">
        <v>712</v>
      </c>
      <c r="I11" s="30">
        <v>1436</v>
      </c>
      <c r="J11" s="12">
        <v>61</v>
      </c>
      <c r="K11" s="29">
        <v>736</v>
      </c>
      <c r="L11" s="29">
        <v>682</v>
      </c>
      <c r="M11" s="30">
        <v>1418</v>
      </c>
      <c r="N11" s="13">
        <v>91</v>
      </c>
      <c r="O11" s="29">
        <v>32</v>
      </c>
      <c r="P11" s="29">
        <v>114</v>
      </c>
      <c r="Q11" s="30">
        <v>146</v>
      </c>
    </row>
    <row r="12" spans="2:17" s="1" customFormat="1" ht="15" customHeight="1">
      <c r="B12" s="9">
        <v>2</v>
      </c>
      <c r="C12" s="29">
        <v>625</v>
      </c>
      <c r="D12" s="29">
        <v>595</v>
      </c>
      <c r="E12" s="30">
        <v>1220</v>
      </c>
      <c r="F12" s="12">
        <v>32</v>
      </c>
      <c r="G12" s="29">
        <v>766</v>
      </c>
      <c r="H12" s="29">
        <v>764</v>
      </c>
      <c r="I12" s="30">
        <v>1530</v>
      </c>
      <c r="J12" s="12">
        <v>62</v>
      </c>
      <c r="K12" s="29">
        <v>791</v>
      </c>
      <c r="L12" s="29">
        <v>742</v>
      </c>
      <c r="M12" s="30">
        <v>1533</v>
      </c>
      <c r="N12" s="13">
        <v>92</v>
      </c>
      <c r="O12" s="29">
        <v>26</v>
      </c>
      <c r="P12" s="29">
        <v>85</v>
      </c>
      <c r="Q12" s="30">
        <v>111</v>
      </c>
    </row>
    <row r="13" spans="2:17" s="1" customFormat="1" ht="15" customHeight="1">
      <c r="B13" s="11">
        <v>3</v>
      </c>
      <c r="C13" s="29">
        <v>626</v>
      </c>
      <c r="D13" s="29">
        <v>615</v>
      </c>
      <c r="E13" s="30">
        <v>1241</v>
      </c>
      <c r="F13" s="12">
        <v>33</v>
      </c>
      <c r="G13" s="29">
        <v>819</v>
      </c>
      <c r="H13" s="29">
        <v>788</v>
      </c>
      <c r="I13" s="30">
        <v>1607</v>
      </c>
      <c r="J13" s="12">
        <v>63</v>
      </c>
      <c r="K13" s="29">
        <v>846</v>
      </c>
      <c r="L13" s="29">
        <v>902</v>
      </c>
      <c r="M13" s="30">
        <v>1748</v>
      </c>
      <c r="N13" s="13">
        <v>93</v>
      </c>
      <c r="O13" s="29">
        <v>28</v>
      </c>
      <c r="P13" s="29">
        <v>64</v>
      </c>
      <c r="Q13" s="30">
        <v>92</v>
      </c>
    </row>
    <row r="14" spans="2:17" s="1" customFormat="1" ht="15" customHeight="1">
      <c r="B14" s="9">
        <v>4</v>
      </c>
      <c r="C14" s="29">
        <v>591</v>
      </c>
      <c r="D14" s="29">
        <v>570</v>
      </c>
      <c r="E14" s="30">
        <v>1161</v>
      </c>
      <c r="F14" s="12">
        <v>34</v>
      </c>
      <c r="G14" s="29">
        <v>893</v>
      </c>
      <c r="H14" s="29">
        <v>861</v>
      </c>
      <c r="I14" s="30">
        <v>1754</v>
      </c>
      <c r="J14" s="12">
        <v>64</v>
      </c>
      <c r="K14" s="29">
        <v>883</v>
      </c>
      <c r="L14" s="29">
        <v>911</v>
      </c>
      <c r="M14" s="30">
        <v>1794</v>
      </c>
      <c r="N14" s="13">
        <v>94</v>
      </c>
      <c r="O14" s="29">
        <v>18</v>
      </c>
      <c r="P14" s="29">
        <v>58</v>
      </c>
      <c r="Q14" s="30">
        <v>76</v>
      </c>
    </row>
    <row r="15" spans="2:17" s="1" customFormat="1" ht="15" customHeight="1">
      <c r="B15" s="11">
        <v>5</v>
      </c>
      <c r="C15" s="29">
        <v>590</v>
      </c>
      <c r="D15" s="29">
        <v>631</v>
      </c>
      <c r="E15" s="30">
        <v>1221</v>
      </c>
      <c r="F15" s="12">
        <v>35</v>
      </c>
      <c r="G15" s="29">
        <v>869</v>
      </c>
      <c r="H15" s="29">
        <v>819</v>
      </c>
      <c r="I15" s="30">
        <v>1688</v>
      </c>
      <c r="J15" s="12">
        <v>65</v>
      </c>
      <c r="K15" s="29">
        <v>854</v>
      </c>
      <c r="L15" s="29">
        <v>924</v>
      </c>
      <c r="M15" s="30">
        <v>1778</v>
      </c>
      <c r="N15" s="13">
        <v>95</v>
      </c>
      <c r="O15" s="29">
        <v>8</v>
      </c>
      <c r="P15" s="29">
        <v>44</v>
      </c>
      <c r="Q15" s="30">
        <v>52</v>
      </c>
    </row>
    <row r="16" spans="2:17" s="1" customFormat="1" ht="15" customHeight="1">
      <c r="B16" s="9">
        <v>6</v>
      </c>
      <c r="C16" s="29">
        <v>627</v>
      </c>
      <c r="D16" s="29">
        <v>580</v>
      </c>
      <c r="E16" s="30">
        <v>1207</v>
      </c>
      <c r="F16" s="12">
        <v>36</v>
      </c>
      <c r="G16" s="29">
        <v>940</v>
      </c>
      <c r="H16" s="29">
        <v>897</v>
      </c>
      <c r="I16" s="30">
        <v>1837</v>
      </c>
      <c r="J16" s="12">
        <v>66</v>
      </c>
      <c r="K16" s="29">
        <v>593</v>
      </c>
      <c r="L16" s="29">
        <v>612</v>
      </c>
      <c r="M16" s="30">
        <v>1205</v>
      </c>
      <c r="N16" s="13">
        <v>96</v>
      </c>
      <c r="O16" s="29">
        <v>9</v>
      </c>
      <c r="P16" s="29">
        <v>37</v>
      </c>
      <c r="Q16" s="30">
        <v>46</v>
      </c>
    </row>
    <row r="17" spans="2:17" s="1" customFormat="1" ht="15" customHeight="1">
      <c r="B17" s="11">
        <v>7</v>
      </c>
      <c r="C17" s="29">
        <v>612</v>
      </c>
      <c r="D17" s="29">
        <v>541</v>
      </c>
      <c r="E17" s="30">
        <v>1153</v>
      </c>
      <c r="F17" s="12">
        <v>37</v>
      </c>
      <c r="G17" s="29">
        <v>985</v>
      </c>
      <c r="H17" s="29">
        <v>925</v>
      </c>
      <c r="I17" s="30">
        <v>1910</v>
      </c>
      <c r="J17" s="12">
        <v>67</v>
      </c>
      <c r="K17" s="29">
        <v>551</v>
      </c>
      <c r="L17" s="29">
        <v>545</v>
      </c>
      <c r="M17" s="30">
        <v>1096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638</v>
      </c>
      <c r="D18" s="29">
        <v>566</v>
      </c>
      <c r="E18" s="30">
        <v>1204</v>
      </c>
      <c r="F18" s="12">
        <v>38</v>
      </c>
      <c r="G18" s="29">
        <v>1079</v>
      </c>
      <c r="H18" s="29">
        <v>1030</v>
      </c>
      <c r="I18" s="30">
        <v>2109</v>
      </c>
      <c r="J18" s="12">
        <v>68</v>
      </c>
      <c r="K18" s="29">
        <v>701</v>
      </c>
      <c r="L18" s="29">
        <v>717</v>
      </c>
      <c r="M18" s="30">
        <v>1418</v>
      </c>
      <c r="N18" s="13">
        <v>98</v>
      </c>
      <c r="O18" s="29">
        <v>6</v>
      </c>
      <c r="P18" s="29">
        <v>21</v>
      </c>
      <c r="Q18" s="30">
        <v>27</v>
      </c>
    </row>
    <row r="19" spans="2:17" s="1" customFormat="1" ht="15" customHeight="1">
      <c r="B19" s="11">
        <v>9</v>
      </c>
      <c r="C19" s="29">
        <v>609</v>
      </c>
      <c r="D19" s="29">
        <v>538</v>
      </c>
      <c r="E19" s="30">
        <v>1147</v>
      </c>
      <c r="F19" s="12">
        <v>39</v>
      </c>
      <c r="G19" s="29">
        <v>1050</v>
      </c>
      <c r="H19" s="29">
        <v>1015</v>
      </c>
      <c r="I19" s="30">
        <v>2065</v>
      </c>
      <c r="J19" s="12">
        <v>69</v>
      </c>
      <c r="K19" s="29">
        <v>678</v>
      </c>
      <c r="L19" s="29">
        <v>737</v>
      </c>
      <c r="M19" s="30">
        <v>1415</v>
      </c>
      <c r="N19" s="13">
        <v>99</v>
      </c>
      <c r="O19" s="29">
        <v>3</v>
      </c>
      <c r="P19" s="29">
        <v>8</v>
      </c>
      <c r="Q19" s="30">
        <v>11</v>
      </c>
    </row>
    <row r="20" spans="2:17" s="1" customFormat="1" ht="15" customHeight="1">
      <c r="B20" s="9">
        <v>10</v>
      </c>
      <c r="C20" s="29">
        <v>584</v>
      </c>
      <c r="D20" s="29">
        <v>551</v>
      </c>
      <c r="E20" s="30">
        <v>1135</v>
      </c>
      <c r="F20" s="12">
        <v>40</v>
      </c>
      <c r="G20" s="29">
        <v>1137</v>
      </c>
      <c r="H20" s="29">
        <v>1046</v>
      </c>
      <c r="I20" s="30">
        <v>2183</v>
      </c>
      <c r="J20" s="12">
        <v>70</v>
      </c>
      <c r="K20" s="29">
        <v>691</v>
      </c>
      <c r="L20" s="29">
        <v>682</v>
      </c>
      <c r="M20" s="30">
        <v>1373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595</v>
      </c>
      <c r="D21" s="29">
        <v>594</v>
      </c>
      <c r="E21" s="30">
        <v>1189</v>
      </c>
      <c r="F21" s="12">
        <v>41</v>
      </c>
      <c r="G21" s="29">
        <v>1035</v>
      </c>
      <c r="H21" s="29">
        <v>1009</v>
      </c>
      <c r="I21" s="30">
        <v>2044</v>
      </c>
      <c r="J21" s="12">
        <v>71</v>
      </c>
      <c r="K21" s="29">
        <v>628</v>
      </c>
      <c r="L21" s="29">
        <v>673</v>
      </c>
      <c r="M21" s="30">
        <v>1301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613</v>
      </c>
      <c r="D22" s="29">
        <v>579</v>
      </c>
      <c r="E22" s="30">
        <v>1192</v>
      </c>
      <c r="F22" s="12">
        <v>42</v>
      </c>
      <c r="G22" s="29">
        <v>1006</v>
      </c>
      <c r="H22" s="29">
        <v>961</v>
      </c>
      <c r="I22" s="30">
        <v>1967</v>
      </c>
      <c r="J22" s="12">
        <v>72</v>
      </c>
      <c r="K22" s="29">
        <v>580</v>
      </c>
      <c r="L22" s="29">
        <v>592</v>
      </c>
      <c r="M22" s="30">
        <v>1172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608</v>
      </c>
      <c r="D23" s="29">
        <v>589</v>
      </c>
      <c r="E23" s="30">
        <v>1197</v>
      </c>
      <c r="F23" s="12">
        <v>43</v>
      </c>
      <c r="G23" s="29">
        <v>960</v>
      </c>
      <c r="H23" s="29">
        <v>970</v>
      </c>
      <c r="I23" s="30">
        <v>1930</v>
      </c>
      <c r="J23" s="12">
        <v>73</v>
      </c>
      <c r="K23" s="29">
        <v>465</v>
      </c>
      <c r="L23" s="29">
        <v>512</v>
      </c>
      <c r="M23" s="30">
        <v>977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606</v>
      </c>
      <c r="D24" s="29">
        <v>627</v>
      </c>
      <c r="E24" s="30">
        <v>1233</v>
      </c>
      <c r="F24" s="12">
        <v>44</v>
      </c>
      <c r="G24" s="29">
        <v>920</v>
      </c>
      <c r="H24" s="29">
        <v>888</v>
      </c>
      <c r="I24" s="30">
        <v>1808</v>
      </c>
      <c r="J24" s="12">
        <v>74</v>
      </c>
      <c r="K24" s="29">
        <v>455</v>
      </c>
      <c r="L24" s="29">
        <v>511</v>
      </c>
      <c r="M24" s="30">
        <v>966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674</v>
      </c>
      <c r="D25" s="29">
        <v>629</v>
      </c>
      <c r="E25" s="30">
        <v>1303</v>
      </c>
      <c r="F25" s="12">
        <v>45</v>
      </c>
      <c r="G25" s="29">
        <v>992</v>
      </c>
      <c r="H25" s="29">
        <v>964</v>
      </c>
      <c r="I25" s="30">
        <v>1956</v>
      </c>
      <c r="J25" s="12">
        <v>75</v>
      </c>
      <c r="K25" s="29">
        <v>451</v>
      </c>
      <c r="L25" s="29">
        <v>500</v>
      </c>
      <c r="M25" s="30">
        <v>951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665</v>
      </c>
      <c r="D26" s="29">
        <v>624</v>
      </c>
      <c r="E26" s="30">
        <v>1289</v>
      </c>
      <c r="F26" s="12">
        <v>46</v>
      </c>
      <c r="G26" s="29">
        <v>668</v>
      </c>
      <c r="H26" s="29">
        <v>693</v>
      </c>
      <c r="I26" s="30">
        <v>1361</v>
      </c>
      <c r="J26" s="12">
        <v>76</v>
      </c>
      <c r="K26" s="29">
        <v>407</v>
      </c>
      <c r="L26" s="29">
        <v>481</v>
      </c>
      <c r="M26" s="30">
        <v>888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612</v>
      </c>
      <c r="D27" s="29">
        <v>651</v>
      </c>
      <c r="E27" s="30">
        <v>1263</v>
      </c>
      <c r="F27" s="12">
        <v>47</v>
      </c>
      <c r="G27" s="29">
        <v>889</v>
      </c>
      <c r="H27" s="29">
        <v>906</v>
      </c>
      <c r="I27" s="30">
        <v>1795</v>
      </c>
      <c r="J27" s="12">
        <v>77</v>
      </c>
      <c r="K27" s="29">
        <v>402</v>
      </c>
      <c r="L27" s="29">
        <v>473</v>
      </c>
      <c r="M27" s="30">
        <v>875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691</v>
      </c>
      <c r="D28" s="29">
        <v>635</v>
      </c>
      <c r="E28" s="30">
        <v>1326</v>
      </c>
      <c r="F28" s="12">
        <v>48</v>
      </c>
      <c r="G28" s="29">
        <v>888</v>
      </c>
      <c r="H28" s="29">
        <v>784</v>
      </c>
      <c r="I28" s="30">
        <v>1672</v>
      </c>
      <c r="J28" s="12">
        <v>78</v>
      </c>
      <c r="K28" s="29">
        <v>311</v>
      </c>
      <c r="L28" s="29">
        <v>393</v>
      </c>
      <c r="M28" s="30">
        <v>704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650</v>
      </c>
      <c r="D29" s="29">
        <v>605</v>
      </c>
      <c r="E29" s="30">
        <v>1255</v>
      </c>
      <c r="F29" s="12">
        <v>49</v>
      </c>
      <c r="G29" s="29">
        <v>860</v>
      </c>
      <c r="H29" s="29">
        <v>788</v>
      </c>
      <c r="I29" s="30">
        <v>1648</v>
      </c>
      <c r="J29" s="12">
        <v>79</v>
      </c>
      <c r="K29" s="29">
        <v>298</v>
      </c>
      <c r="L29" s="29">
        <v>411</v>
      </c>
      <c r="M29" s="30">
        <v>709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632</v>
      </c>
      <c r="D30" s="29">
        <v>587</v>
      </c>
      <c r="E30" s="30">
        <v>1219</v>
      </c>
      <c r="F30" s="12">
        <v>50</v>
      </c>
      <c r="G30" s="29">
        <v>757</v>
      </c>
      <c r="H30" s="29">
        <v>739</v>
      </c>
      <c r="I30" s="30">
        <v>1496</v>
      </c>
      <c r="J30" s="12">
        <v>80</v>
      </c>
      <c r="K30" s="29">
        <v>289</v>
      </c>
      <c r="L30" s="29">
        <v>358</v>
      </c>
      <c r="M30" s="30">
        <v>647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599</v>
      </c>
      <c r="D31" s="29">
        <v>543</v>
      </c>
      <c r="E31" s="30">
        <v>1142</v>
      </c>
      <c r="F31" s="12">
        <v>51</v>
      </c>
      <c r="G31" s="29">
        <v>753</v>
      </c>
      <c r="H31" s="29">
        <v>664</v>
      </c>
      <c r="I31" s="30">
        <v>1417</v>
      </c>
      <c r="J31" s="12">
        <v>81</v>
      </c>
      <c r="K31" s="29">
        <v>249</v>
      </c>
      <c r="L31" s="29">
        <v>324</v>
      </c>
      <c r="M31" s="30">
        <v>573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547</v>
      </c>
      <c r="D32" s="29">
        <v>539</v>
      </c>
      <c r="E32" s="30">
        <v>1086</v>
      </c>
      <c r="F32" s="12">
        <v>52</v>
      </c>
      <c r="G32" s="29">
        <v>707</v>
      </c>
      <c r="H32" s="29">
        <v>635</v>
      </c>
      <c r="I32" s="30">
        <v>1342</v>
      </c>
      <c r="J32" s="12">
        <v>82</v>
      </c>
      <c r="K32" s="29">
        <v>223</v>
      </c>
      <c r="L32" s="29">
        <v>293</v>
      </c>
      <c r="M32" s="30">
        <v>516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571</v>
      </c>
      <c r="D33" s="29">
        <v>568</v>
      </c>
      <c r="E33" s="30">
        <v>1139</v>
      </c>
      <c r="F33" s="12">
        <v>53</v>
      </c>
      <c r="G33" s="29">
        <v>694</v>
      </c>
      <c r="H33" s="29">
        <v>637</v>
      </c>
      <c r="I33" s="30">
        <v>1331</v>
      </c>
      <c r="J33" s="12">
        <v>83</v>
      </c>
      <c r="K33" s="29">
        <v>201</v>
      </c>
      <c r="L33" s="29">
        <v>307</v>
      </c>
      <c r="M33" s="30">
        <v>508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609</v>
      </c>
      <c r="D34" s="29">
        <v>624</v>
      </c>
      <c r="E34" s="30">
        <v>1233</v>
      </c>
      <c r="F34" s="12">
        <v>54</v>
      </c>
      <c r="G34" s="29">
        <v>659</v>
      </c>
      <c r="H34" s="29">
        <v>654</v>
      </c>
      <c r="I34" s="30">
        <v>1313</v>
      </c>
      <c r="J34" s="12">
        <v>84</v>
      </c>
      <c r="K34" s="29">
        <v>159</v>
      </c>
      <c r="L34" s="29">
        <v>275</v>
      </c>
      <c r="M34" s="30">
        <v>434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599</v>
      </c>
      <c r="D35" s="29">
        <v>641</v>
      </c>
      <c r="E35" s="30">
        <v>1240</v>
      </c>
      <c r="F35" s="12">
        <v>55</v>
      </c>
      <c r="G35" s="29">
        <v>582</v>
      </c>
      <c r="H35" s="29">
        <v>606</v>
      </c>
      <c r="I35" s="30">
        <v>1188</v>
      </c>
      <c r="J35" s="12">
        <v>85</v>
      </c>
      <c r="K35" s="29">
        <v>143</v>
      </c>
      <c r="L35" s="29">
        <v>227</v>
      </c>
      <c r="M35" s="30">
        <v>370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577</v>
      </c>
      <c r="D36" s="29">
        <v>645</v>
      </c>
      <c r="E36" s="30">
        <v>1222</v>
      </c>
      <c r="F36" s="12">
        <v>56</v>
      </c>
      <c r="G36" s="29">
        <v>636</v>
      </c>
      <c r="H36" s="29">
        <v>624</v>
      </c>
      <c r="I36" s="30">
        <v>1260</v>
      </c>
      <c r="J36" s="12">
        <v>86</v>
      </c>
      <c r="K36" s="29">
        <v>130</v>
      </c>
      <c r="L36" s="29">
        <v>239</v>
      </c>
      <c r="M36" s="30">
        <v>369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621</v>
      </c>
      <c r="D37" s="29">
        <v>637</v>
      </c>
      <c r="E37" s="30">
        <v>1258</v>
      </c>
      <c r="F37" s="12">
        <v>57</v>
      </c>
      <c r="G37" s="29">
        <v>705</v>
      </c>
      <c r="H37" s="29">
        <v>651</v>
      </c>
      <c r="I37" s="30">
        <v>1356</v>
      </c>
      <c r="J37" s="12">
        <v>87</v>
      </c>
      <c r="K37" s="29">
        <v>105</v>
      </c>
      <c r="L37" s="29">
        <v>191</v>
      </c>
      <c r="M37" s="30">
        <v>296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642</v>
      </c>
      <c r="D38" s="29">
        <v>675</v>
      </c>
      <c r="E38" s="30">
        <v>1317</v>
      </c>
      <c r="F38" s="12">
        <v>58</v>
      </c>
      <c r="G38" s="29">
        <v>632</v>
      </c>
      <c r="H38" s="29">
        <v>653</v>
      </c>
      <c r="I38" s="30">
        <v>1285</v>
      </c>
      <c r="J38" s="12">
        <v>88</v>
      </c>
      <c r="K38" s="29">
        <v>68</v>
      </c>
      <c r="L38" s="29">
        <v>181</v>
      </c>
      <c r="M38" s="30">
        <v>249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670</v>
      </c>
      <c r="D39" s="31">
        <v>666</v>
      </c>
      <c r="E39" s="32">
        <v>1336</v>
      </c>
      <c r="F39" s="15">
        <v>59</v>
      </c>
      <c r="G39" s="31">
        <v>645</v>
      </c>
      <c r="H39" s="31">
        <v>627</v>
      </c>
      <c r="I39" s="32">
        <v>1272</v>
      </c>
      <c r="J39" s="15">
        <v>89</v>
      </c>
      <c r="K39" s="31">
        <v>50</v>
      </c>
      <c r="L39" s="31">
        <v>146</v>
      </c>
      <c r="M39" s="32">
        <v>196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2914</v>
      </c>
      <c r="D42" s="27">
        <v>2868</v>
      </c>
      <c r="E42" s="28">
        <v>5782</v>
      </c>
      <c r="F42" s="18" t="s">
        <v>8</v>
      </c>
      <c r="G42" s="27">
        <v>5058</v>
      </c>
      <c r="H42" s="27">
        <v>4874</v>
      </c>
      <c r="I42" s="28">
        <v>9932</v>
      </c>
      <c r="J42" s="18" t="s">
        <v>9</v>
      </c>
      <c r="K42" s="27">
        <v>1121</v>
      </c>
      <c r="L42" s="27">
        <v>1557</v>
      </c>
      <c r="M42" s="28">
        <v>2678</v>
      </c>
      <c r="N42" s="23" t="s">
        <v>10</v>
      </c>
      <c r="O42" s="27">
        <v>8996</v>
      </c>
      <c r="P42" s="27">
        <v>8664</v>
      </c>
      <c r="Q42" s="28">
        <v>17660</v>
      </c>
    </row>
    <row r="43" spans="2:17" s="1" customFormat="1" ht="15" customHeight="1">
      <c r="B43" s="19" t="s">
        <v>11</v>
      </c>
      <c r="C43" s="29">
        <v>3076</v>
      </c>
      <c r="D43" s="29">
        <v>2856</v>
      </c>
      <c r="E43" s="30">
        <v>5932</v>
      </c>
      <c r="F43" s="19" t="s">
        <v>12</v>
      </c>
      <c r="G43" s="29">
        <v>4297</v>
      </c>
      <c r="H43" s="29">
        <v>4135</v>
      </c>
      <c r="I43" s="30">
        <v>8432</v>
      </c>
      <c r="J43" s="19" t="s">
        <v>13</v>
      </c>
      <c r="K43" s="29">
        <v>496</v>
      </c>
      <c r="L43" s="29">
        <v>984</v>
      </c>
      <c r="M43" s="30">
        <v>1480</v>
      </c>
      <c r="N43" s="24" t="s">
        <v>14</v>
      </c>
      <c r="O43" s="29">
        <v>38302</v>
      </c>
      <c r="P43" s="29">
        <v>37172</v>
      </c>
      <c r="Q43" s="30">
        <v>75474</v>
      </c>
    </row>
    <row r="44" spans="2:19" s="1" customFormat="1" ht="15" customHeight="1">
      <c r="B44" s="19" t="s">
        <v>15</v>
      </c>
      <c r="C44" s="29">
        <v>3006</v>
      </c>
      <c r="D44" s="29">
        <v>2940</v>
      </c>
      <c r="E44" s="30">
        <v>5946</v>
      </c>
      <c r="F44" s="19" t="s">
        <v>16</v>
      </c>
      <c r="G44" s="29">
        <v>3570</v>
      </c>
      <c r="H44" s="29">
        <v>3329</v>
      </c>
      <c r="I44" s="30">
        <v>6899</v>
      </c>
      <c r="J44" s="19" t="s">
        <v>17</v>
      </c>
      <c r="K44" s="29">
        <v>149</v>
      </c>
      <c r="L44" s="29">
        <v>461</v>
      </c>
      <c r="M44" s="30">
        <v>610</v>
      </c>
      <c r="N44" s="25" t="s">
        <v>18</v>
      </c>
      <c r="O44" s="31">
        <v>9863</v>
      </c>
      <c r="P44" s="31">
        <v>11929</v>
      </c>
      <c r="Q44" s="32">
        <v>21792</v>
      </c>
      <c r="S44" s="4"/>
    </row>
    <row r="45" spans="2:17" s="1" customFormat="1" ht="15" customHeight="1">
      <c r="B45" s="19" t="s">
        <v>19</v>
      </c>
      <c r="C45" s="29">
        <v>3292</v>
      </c>
      <c r="D45" s="29">
        <v>3144</v>
      </c>
      <c r="E45" s="30">
        <v>6436</v>
      </c>
      <c r="F45" s="19" t="s">
        <v>20</v>
      </c>
      <c r="G45" s="29">
        <v>3200</v>
      </c>
      <c r="H45" s="29">
        <v>3161</v>
      </c>
      <c r="I45" s="30">
        <v>6361</v>
      </c>
      <c r="J45" s="19" t="s">
        <v>21</v>
      </c>
      <c r="K45" s="29">
        <v>29</v>
      </c>
      <c r="L45" s="29">
        <v>134</v>
      </c>
      <c r="M45" s="30">
        <v>163</v>
      </c>
      <c r="N45" s="17" t="s">
        <v>0</v>
      </c>
      <c r="O45" s="33">
        <f>SUM(K42:K49,G42:G49,C42:C49)</f>
        <v>57161</v>
      </c>
      <c r="P45" s="33">
        <f>SUM(L42:L49,H42:H49,D42:D49)</f>
        <v>57765</v>
      </c>
      <c r="Q45" s="34">
        <f>SUM(M42:M49,I42:I49,E42:E49)</f>
        <v>114926</v>
      </c>
    </row>
    <row r="46" spans="2:17" s="1" customFormat="1" ht="15.75" customHeight="1">
      <c r="B46" s="19" t="s">
        <v>22</v>
      </c>
      <c r="C46" s="29">
        <v>2958</v>
      </c>
      <c r="D46" s="29">
        <v>2861</v>
      </c>
      <c r="E46" s="30">
        <v>5819</v>
      </c>
      <c r="F46" s="19" t="s">
        <v>23</v>
      </c>
      <c r="G46" s="29">
        <v>3975</v>
      </c>
      <c r="H46" s="29">
        <v>3939</v>
      </c>
      <c r="I46" s="30">
        <v>7914</v>
      </c>
      <c r="J46" s="19" t="s">
        <v>24</v>
      </c>
      <c r="K46" s="29">
        <v>3</v>
      </c>
      <c r="L46" s="29">
        <v>28</v>
      </c>
      <c r="M46" s="30">
        <v>31</v>
      </c>
      <c r="O46" s="4"/>
      <c r="P46" s="4"/>
      <c r="Q46" s="4"/>
    </row>
    <row r="47" spans="2:13" s="1" customFormat="1" ht="15" customHeight="1">
      <c r="B47" s="19" t="s">
        <v>25</v>
      </c>
      <c r="C47" s="29">
        <v>3109</v>
      </c>
      <c r="D47" s="29">
        <v>3264</v>
      </c>
      <c r="E47" s="30">
        <v>6373</v>
      </c>
      <c r="F47" s="19" t="s">
        <v>26</v>
      </c>
      <c r="G47" s="29">
        <v>3377</v>
      </c>
      <c r="H47" s="29">
        <v>3535</v>
      </c>
      <c r="I47" s="30">
        <v>6912</v>
      </c>
      <c r="J47" s="19" t="s">
        <v>27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28</v>
      </c>
      <c r="C48" s="29">
        <v>3920</v>
      </c>
      <c r="D48" s="29">
        <v>3779</v>
      </c>
      <c r="E48" s="30">
        <v>7699</v>
      </c>
      <c r="F48" s="19" t="s">
        <v>29</v>
      </c>
      <c r="G48" s="29">
        <v>2819</v>
      </c>
      <c r="H48" s="29">
        <v>2970</v>
      </c>
      <c r="I48" s="30">
        <v>5789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4923</v>
      </c>
      <c r="D49" s="31">
        <v>4686</v>
      </c>
      <c r="E49" s="32">
        <v>9609</v>
      </c>
      <c r="F49" s="20" t="s">
        <v>32</v>
      </c>
      <c r="G49" s="31">
        <v>1869</v>
      </c>
      <c r="H49" s="31">
        <v>2258</v>
      </c>
      <c r="I49" s="32">
        <v>4127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46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45.31980794241836</v>
      </c>
    </row>
    <row r="5" spans="3:14" s="1" customFormat="1" ht="15" customHeight="1">
      <c r="C5" s="3"/>
      <c r="E5" s="38">
        <f>SUM(E10:E39,I10:I39,M10:M39,Q10:Q39)</f>
        <v>112258</v>
      </c>
      <c r="F5" s="39"/>
      <c r="G5" s="38">
        <f>SUM(C10:C39,G10:G39,K10:K39,O10:O39)</f>
        <v>56666</v>
      </c>
      <c r="H5" s="39"/>
      <c r="I5" s="38">
        <f>SUM(D10:D39,H10:H39,L10:L39,P10:P39)</f>
        <v>55592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44.26372074965588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46.396298028493305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389</v>
      </c>
      <c r="D10" s="27">
        <v>335</v>
      </c>
      <c r="E10" s="28">
        <v>724</v>
      </c>
      <c r="F10" s="9">
        <v>30</v>
      </c>
      <c r="G10" s="27">
        <v>641</v>
      </c>
      <c r="H10" s="27">
        <v>519</v>
      </c>
      <c r="I10" s="28">
        <v>1160</v>
      </c>
      <c r="J10" s="9">
        <v>60</v>
      </c>
      <c r="K10" s="27">
        <v>797</v>
      </c>
      <c r="L10" s="27">
        <v>797</v>
      </c>
      <c r="M10" s="28">
        <v>1594</v>
      </c>
      <c r="N10" s="10">
        <v>90</v>
      </c>
      <c r="O10" s="27">
        <v>38</v>
      </c>
      <c r="P10" s="27">
        <v>155</v>
      </c>
      <c r="Q10" s="28">
        <v>193</v>
      </c>
    </row>
    <row r="11" spans="2:17" s="1" customFormat="1" ht="15" customHeight="1">
      <c r="B11" s="11">
        <v>1</v>
      </c>
      <c r="C11" s="29">
        <v>418</v>
      </c>
      <c r="D11" s="29">
        <v>386</v>
      </c>
      <c r="E11" s="30">
        <v>804</v>
      </c>
      <c r="F11" s="12">
        <v>31</v>
      </c>
      <c r="G11" s="29">
        <v>632</v>
      </c>
      <c r="H11" s="29">
        <v>611</v>
      </c>
      <c r="I11" s="30">
        <v>1243</v>
      </c>
      <c r="J11" s="12">
        <v>61</v>
      </c>
      <c r="K11" s="29">
        <v>866</v>
      </c>
      <c r="L11" s="29">
        <v>875</v>
      </c>
      <c r="M11" s="30">
        <v>1741</v>
      </c>
      <c r="N11" s="13">
        <v>91</v>
      </c>
      <c r="O11" s="29">
        <v>41</v>
      </c>
      <c r="P11" s="29">
        <v>118</v>
      </c>
      <c r="Q11" s="30">
        <v>159</v>
      </c>
    </row>
    <row r="12" spans="2:17" s="1" customFormat="1" ht="15" customHeight="1">
      <c r="B12" s="9">
        <v>2</v>
      </c>
      <c r="C12" s="29">
        <v>399</v>
      </c>
      <c r="D12" s="29">
        <v>421</v>
      </c>
      <c r="E12" s="30">
        <v>820</v>
      </c>
      <c r="F12" s="12">
        <v>32</v>
      </c>
      <c r="G12" s="29">
        <v>675</v>
      </c>
      <c r="H12" s="29">
        <v>614</v>
      </c>
      <c r="I12" s="30">
        <v>1289</v>
      </c>
      <c r="J12" s="12">
        <v>62</v>
      </c>
      <c r="K12" s="29">
        <v>936</v>
      </c>
      <c r="L12" s="29">
        <v>965</v>
      </c>
      <c r="M12" s="30">
        <v>1901</v>
      </c>
      <c r="N12" s="13">
        <v>92</v>
      </c>
      <c r="O12" s="29">
        <v>34</v>
      </c>
      <c r="P12" s="29">
        <v>145</v>
      </c>
      <c r="Q12" s="30">
        <v>179</v>
      </c>
    </row>
    <row r="13" spans="2:17" s="1" customFormat="1" ht="15" customHeight="1">
      <c r="B13" s="11">
        <v>3</v>
      </c>
      <c r="C13" s="29">
        <v>458</v>
      </c>
      <c r="D13" s="29">
        <v>436</v>
      </c>
      <c r="E13" s="30">
        <v>894</v>
      </c>
      <c r="F13" s="12">
        <v>33</v>
      </c>
      <c r="G13" s="29">
        <v>657</v>
      </c>
      <c r="H13" s="29">
        <v>658</v>
      </c>
      <c r="I13" s="30">
        <v>1315</v>
      </c>
      <c r="J13" s="12">
        <v>63</v>
      </c>
      <c r="K13" s="29">
        <v>1072</v>
      </c>
      <c r="L13" s="29">
        <v>1144</v>
      </c>
      <c r="M13" s="30">
        <v>2216</v>
      </c>
      <c r="N13" s="13">
        <v>93</v>
      </c>
      <c r="O13" s="29">
        <v>21</v>
      </c>
      <c r="P13" s="29">
        <v>83</v>
      </c>
      <c r="Q13" s="30">
        <v>104</v>
      </c>
    </row>
    <row r="14" spans="2:17" s="1" customFormat="1" ht="15" customHeight="1">
      <c r="B14" s="9">
        <v>4</v>
      </c>
      <c r="C14" s="29">
        <v>467</v>
      </c>
      <c r="D14" s="29">
        <v>413</v>
      </c>
      <c r="E14" s="30">
        <v>880</v>
      </c>
      <c r="F14" s="12">
        <v>34</v>
      </c>
      <c r="G14" s="29">
        <v>761</v>
      </c>
      <c r="H14" s="29">
        <v>658</v>
      </c>
      <c r="I14" s="30">
        <v>1419</v>
      </c>
      <c r="J14" s="12">
        <v>64</v>
      </c>
      <c r="K14" s="29">
        <v>1063</v>
      </c>
      <c r="L14" s="29">
        <v>1092</v>
      </c>
      <c r="M14" s="30">
        <v>2155</v>
      </c>
      <c r="N14" s="13">
        <v>94</v>
      </c>
      <c r="O14" s="29">
        <v>16</v>
      </c>
      <c r="P14" s="29">
        <v>60</v>
      </c>
      <c r="Q14" s="30">
        <v>76</v>
      </c>
    </row>
    <row r="15" spans="2:17" s="1" customFormat="1" ht="15" customHeight="1">
      <c r="B15" s="11">
        <v>5</v>
      </c>
      <c r="C15" s="29">
        <v>465</v>
      </c>
      <c r="D15" s="29">
        <v>482</v>
      </c>
      <c r="E15" s="30">
        <v>947</v>
      </c>
      <c r="F15" s="12">
        <v>35</v>
      </c>
      <c r="G15" s="29">
        <v>766</v>
      </c>
      <c r="H15" s="29">
        <v>723</v>
      </c>
      <c r="I15" s="30">
        <v>1489</v>
      </c>
      <c r="J15" s="12">
        <v>65</v>
      </c>
      <c r="K15" s="29">
        <v>1032</v>
      </c>
      <c r="L15" s="29">
        <v>1245</v>
      </c>
      <c r="M15" s="30">
        <v>2277</v>
      </c>
      <c r="N15" s="13">
        <v>95</v>
      </c>
      <c r="O15" s="29">
        <v>17</v>
      </c>
      <c r="P15" s="29">
        <v>51</v>
      </c>
      <c r="Q15" s="30">
        <v>68</v>
      </c>
    </row>
    <row r="16" spans="2:17" s="1" customFormat="1" ht="15" customHeight="1">
      <c r="B16" s="9">
        <v>6</v>
      </c>
      <c r="C16" s="29">
        <v>482</v>
      </c>
      <c r="D16" s="29">
        <v>490</v>
      </c>
      <c r="E16" s="30">
        <v>972</v>
      </c>
      <c r="F16" s="12">
        <v>36</v>
      </c>
      <c r="G16" s="29">
        <v>867</v>
      </c>
      <c r="H16" s="29">
        <v>769</v>
      </c>
      <c r="I16" s="30">
        <v>1636</v>
      </c>
      <c r="J16" s="12">
        <v>66</v>
      </c>
      <c r="K16" s="29">
        <v>796</v>
      </c>
      <c r="L16" s="29">
        <v>810</v>
      </c>
      <c r="M16" s="30">
        <v>1606</v>
      </c>
      <c r="N16" s="13">
        <v>96</v>
      </c>
      <c r="O16" s="29">
        <v>9</v>
      </c>
      <c r="P16" s="29">
        <v>44</v>
      </c>
      <c r="Q16" s="30">
        <v>53</v>
      </c>
    </row>
    <row r="17" spans="2:17" s="1" customFormat="1" ht="15" customHeight="1">
      <c r="B17" s="11">
        <v>7</v>
      </c>
      <c r="C17" s="29">
        <v>453</v>
      </c>
      <c r="D17" s="29">
        <v>459</v>
      </c>
      <c r="E17" s="30">
        <v>912</v>
      </c>
      <c r="F17" s="12">
        <v>37</v>
      </c>
      <c r="G17" s="29">
        <v>924</v>
      </c>
      <c r="H17" s="29">
        <v>800</v>
      </c>
      <c r="I17" s="30">
        <v>1724</v>
      </c>
      <c r="J17" s="12">
        <v>67</v>
      </c>
      <c r="K17" s="29">
        <v>694</v>
      </c>
      <c r="L17" s="29">
        <v>788</v>
      </c>
      <c r="M17" s="30">
        <v>1482</v>
      </c>
      <c r="N17" s="13">
        <v>97</v>
      </c>
      <c r="O17" s="29">
        <v>3</v>
      </c>
      <c r="P17" s="29">
        <v>31</v>
      </c>
      <c r="Q17" s="30">
        <v>34</v>
      </c>
    </row>
    <row r="18" spans="2:17" s="1" customFormat="1" ht="15" customHeight="1">
      <c r="B18" s="9">
        <v>8</v>
      </c>
      <c r="C18" s="29">
        <v>527</v>
      </c>
      <c r="D18" s="29">
        <v>485</v>
      </c>
      <c r="E18" s="30">
        <v>1012</v>
      </c>
      <c r="F18" s="12">
        <v>38</v>
      </c>
      <c r="G18" s="29">
        <v>993</v>
      </c>
      <c r="H18" s="29">
        <v>851</v>
      </c>
      <c r="I18" s="30">
        <v>1844</v>
      </c>
      <c r="J18" s="12">
        <v>68</v>
      </c>
      <c r="K18" s="29">
        <v>929</v>
      </c>
      <c r="L18" s="29">
        <v>970</v>
      </c>
      <c r="M18" s="30">
        <v>1899</v>
      </c>
      <c r="N18" s="13">
        <v>98</v>
      </c>
      <c r="O18" s="29">
        <v>5</v>
      </c>
      <c r="P18" s="29">
        <v>22</v>
      </c>
      <c r="Q18" s="30">
        <v>27</v>
      </c>
    </row>
    <row r="19" spans="2:17" s="1" customFormat="1" ht="15" customHeight="1">
      <c r="B19" s="11">
        <v>9</v>
      </c>
      <c r="C19" s="29">
        <v>520</v>
      </c>
      <c r="D19" s="29">
        <v>482</v>
      </c>
      <c r="E19" s="30">
        <v>1002</v>
      </c>
      <c r="F19" s="12">
        <v>39</v>
      </c>
      <c r="G19" s="29">
        <v>1004</v>
      </c>
      <c r="H19" s="29">
        <v>918</v>
      </c>
      <c r="I19" s="30">
        <v>1922</v>
      </c>
      <c r="J19" s="12">
        <v>69</v>
      </c>
      <c r="K19" s="29">
        <v>985</v>
      </c>
      <c r="L19" s="29">
        <v>989</v>
      </c>
      <c r="M19" s="30">
        <v>1974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522</v>
      </c>
      <c r="D20" s="29">
        <v>512</v>
      </c>
      <c r="E20" s="30">
        <v>1034</v>
      </c>
      <c r="F20" s="12">
        <v>40</v>
      </c>
      <c r="G20" s="29">
        <v>1037</v>
      </c>
      <c r="H20" s="29">
        <v>904</v>
      </c>
      <c r="I20" s="30">
        <v>1941</v>
      </c>
      <c r="J20" s="12">
        <v>70</v>
      </c>
      <c r="K20" s="29">
        <v>881</v>
      </c>
      <c r="L20" s="29">
        <v>983</v>
      </c>
      <c r="M20" s="30">
        <v>1864</v>
      </c>
      <c r="N20" s="13">
        <v>100</v>
      </c>
      <c r="O20" s="29">
        <v>2</v>
      </c>
      <c r="P20" s="29">
        <v>14</v>
      </c>
      <c r="Q20" s="30">
        <v>16</v>
      </c>
    </row>
    <row r="21" spans="2:17" s="1" customFormat="1" ht="15" customHeight="1">
      <c r="B21" s="11">
        <v>11</v>
      </c>
      <c r="C21" s="29">
        <v>562</v>
      </c>
      <c r="D21" s="29">
        <v>513</v>
      </c>
      <c r="E21" s="30">
        <v>1075</v>
      </c>
      <c r="F21" s="12">
        <v>41</v>
      </c>
      <c r="G21" s="29">
        <v>1068</v>
      </c>
      <c r="H21" s="29">
        <v>880</v>
      </c>
      <c r="I21" s="30">
        <v>1948</v>
      </c>
      <c r="J21" s="12">
        <v>71</v>
      </c>
      <c r="K21" s="29">
        <v>940</v>
      </c>
      <c r="L21" s="29">
        <v>907</v>
      </c>
      <c r="M21" s="30">
        <v>1847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538</v>
      </c>
      <c r="D22" s="29">
        <v>510</v>
      </c>
      <c r="E22" s="30">
        <v>1048</v>
      </c>
      <c r="F22" s="12">
        <v>42</v>
      </c>
      <c r="G22" s="29">
        <v>914</v>
      </c>
      <c r="H22" s="29">
        <v>819</v>
      </c>
      <c r="I22" s="30">
        <v>1733</v>
      </c>
      <c r="J22" s="12">
        <v>72</v>
      </c>
      <c r="K22" s="29">
        <v>848</v>
      </c>
      <c r="L22" s="29">
        <v>760</v>
      </c>
      <c r="M22" s="30">
        <v>1608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536</v>
      </c>
      <c r="D23" s="29">
        <v>501</v>
      </c>
      <c r="E23" s="30">
        <v>1037</v>
      </c>
      <c r="F23" s="12">
        <v>43</v>
      </c>
      <c r="G23" s="29">
        <v>965</v>
      </c>
      <c r="H23" s="29">
        <v>816</v>
      </c>
      <c r="I23" s="30">
        <v>1781</v>
      </c>
      <c r="J23" s="12">
        <v>73</v>
      </c>
      <c r="K23" s="29">
        <v>661</v>
      </c>
      <c r="L23" s="29">
        <v>701</v>
      </c>
      <c r="M23" s="30">
        <v>1362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529</v>
      </c>
      <c r="D24" s="29">
        <v>523</v>
      </c>
      <c r="E24" s="30">
        <v>1052</v>
      </c>
      <c r="F24" s="12">
        <v>44</v>
      </c>
      <c r="G24" s="29">
        <v>896</v>
      </c>
      <c r="H24" s="29">
        <v>773</v>
      </c>
      <c r="I24" s="30">
        <v>1669</v>
      </c>
      <c r="J24" s="12">
        <v>74</v>
      </c>
      <c r="K24" s="29">
        <v>673</v>
      </c>
      <c r="L24" s="29">
        <v>639</v>
      </c>
      <c r="M24" s="30">
        <v>1312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523</v>
      </c>
      <c r="D25" s="29">
        <v>511</v>
      </c>
      <c r="E25" s="30">
        <v>1034</v>
      </c>
      <c r="F25" s="12">
        <v>45</v>
      </c>
      <c r="G25" s="29">
        <v>901</v>
      </c>
      <c r="H25" s="29">
        <v>799</v>
      </c>
      <c r="I25" s="30">
        <v>1700</v>
      </c>
      <c r="J25" s="12">
        <v>75</v>
      </c>
      <c r="K25" s="29">
        <v>637</v>
      </c>
      <c r="L25" s="29">
        <v>637</v>
      </c>
      <c r="M25" s="30">
        <v>1274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561</v>
      </c>
      <c r="D26" s="29">
        <v>490</v>
      </c>
      <c r="E26" s="30">
        <v>1051</v>
      </c>
      <c r="F26" s="12">
        <v>46</v>
      </c>
      <c r="G26" s="29">
        <v>650</v>
      </c>
      <c r="H26" s="29">
        <v>562</v>
      </c>
      <c r="I26" s="30">
        <v>1212</v>
      </c>
      <c r="J26" s="12">
        <v>76</v>
      </c>
      <c r="K26" s="29">
        <v>605</v>
      </c>
      <c r="L26" s="29">
        <v>594</v>
      </c>
      <c r="M26" s="30">
        <v>1199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526</v>
      </c>
      <c r="D27" s="29">
        <v>499</v>
      </c>
      <c r="E27" s="30">
        <v>1025</v>
      </c>
      <c r="F27" s="12">
        <v>47</v>
      </c>
      <c r="G27" s="29">
        <v>829</v>
      </c>
      <c r="H27" s="29">
        <v>720</v>
      </c>
      <c r="I27" s="30">
        <v>1549</v>
      </c>
      <c r="J27" s="12">
        <v>77</v>
      </c>
      <c r="K27" s="29">
        <v>523</v>
      </c>
      <c r="L27" s="29">
        <v>565</v>
      </c>
      <c r="M27" s="30">
        <v>1088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540</v>
      </c>
      <c r="D28" s="29">
        <v>507</v>
      </c>
      <c r="E28" s="30">
        <v>1047</v>
      </c>
      <c r="F28" s="12">
        <v>48</v>
      </c>
      <c r="G28" s="29">
        <v>748</v>
      </c>
      <c r="H28" s="29">
        <v>638</v>
      </c>
      <c r="I28" s="30">
        <v>1386</v>
      </c>
      <c r="J28" s="12">
        <v>78</v>
      </c>
      <c r="K28" s="29">
        <v>438</v>
      </c>
      <c r="L28" s="29">
        <v>482</v>
      </c>
      <c r="M28" s="30">
        <v>920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587</v>
      </c>
      <c r="D29" s="29">
        <v>517</v>
      </c>
      <c r="E29" s="30">
        <v>1104</v>
      </c>
      <c r="F29" s="12">
        <v>49</v>
      </c>
      <c r="G29" s="29">
        <v>701</v>
      </c>
      <c r="H29" s="29">
        <v>609</v>
      </c>
      <c r="I29" s="30">
        <v>1310</v>
      </c>
      <c r="J29" s="12">
        <v>79</v>
      </c>
      <c r="K29" s="29">
        <v>401</v>
      </c>
      <c r="L29" s="29">
        <v>462</v>
      </c>
      <c r="M29" s="30">
        <v>863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555</v>
      </c>
      <c r="D30" s="29">
        <v>521</v>
      </c>
      <c r="E30" s="30">
        <v>1076</v>
      </c>
      <c r="F30" s="12">
        <v>50</v>
      </c>
      <c r="G30" s="29">
        <v>615</v>
      </c>
      <c r="H30" s="29">
        <v>607</v>
      </c>
      <c r="I30" s="30">
        <v>1222</v>
      </c>
      <c r="J30" s="12">
        <v>80</v>
      </c>
      <c r="K30" s="29">
        <v>347</v>
      </c>
      <c r="L30" s="29">
        <v>424</v>
      </c>
      <c r="M30" s="30">
        <v>771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588</v>
      </c>
      <c r="D31" s="29">
        <v>515</v>
      </c>
      <c r="E31" s="30">
        <v>1103</v>
      </c>
      <c r="F31" s="12">
        <v>51</v>
      </c>
      <c r="G31" s="29">
        <v>555</v>
      </c>
      <c r="H31" s="29">
        <v>595</v>
      </c>
      <c r="I31" s="30">
        <v>1150</v>
      </c>
      <c r="J31" s="12">
        <v>81</v>
      </c>
      <c r="K31" s="29">
        <v>295</v>
      </c>
      <c r="L31" s="29">
        <v>386</v>
      </c>
      <c r="M31" s="30">
        <v>681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525</v>
      </c>
      <c r="D32" s="29">
        <v>513</v>
      </c>
      <c r="E32" s="30">
        <v>1038</v>
      </c>
      <c r="F32" s="12">
        <v>52</v>
      </c>
      <c r="G32" s="29">
        <v>623</v>
      </c>
      <c r="H32" s="29">
        <v>569</v>
      </c>
      <c r="I32" s="30">
        <v>1192</v>
      </c>
      <c r="J32" s="12">
        <v>82</v>
      </c>
      <c r="K32" s="29">
        <v>263</v>
      </c>
      <c r="L32" s="29">
        <v>353</v>
      </c>
      <c r="M32" s="30">
        <v>616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543</v>
      </c>
      <c r="D33" s="29">
        <v>434</v>
      </c>
      <c r="E33" s="30">
        <v>977</v>
      </c>
      <c r="F33" s="12">
        <v>53</v>
      </c>
      <c r="G33" s="29">
        <v>645</v>
      </c>
      <c r="H33" s="29">
        <v>568</v>
      </c>
      <c r="I33" s="30">
        <v>1213</v>
      </c>
      <c r="J33" s="12">
        <v>83</v>
      </c>
      <c r="K33" s="29">
        <v>228</v>
      </c>
      <c r="L33" s="29">
        <v>304</v>
      </c>
      <c r="M33" s="30">
        <v>532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611</v>
      </c>
      <c r="D34" s="29">
        <v>532</v>
      </c>
      <c r="E34" s="30">
        <v>1143</v>
      </c>
      <c r="F34" s="12">
        <v>54</v>
      </c>
      <c r="G34" s="29">
        <v>655</v>
      </c>
      <c r="H34" s="29">
        <v>553</v>
      </c>
      <c r="I34" s="30">
        <v>1208</v>
      </c>
      <c r="J34" s="12">
        <v>84</v>
      </c>
      <c r="K34" s="29">
        <v>188</v>
      </c>
      <c r="L34" s="29">
        <v>314</v>
      </c>
      <c r="M34" s="30">
        <v>502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528</v>
      </c>
      <c r="D35" s="29">
        <v>506</v>
      </c>
      <c r="E35" s="30">
        <v>1034</v>
      </c>
      <c r="F35" s="12">
        <v>55</v>
      </c>
      <c r="G35" s="29">
        <v>595</v>
      </c>
      <c r="H35" s="29">
        <v>552</v>
      </c>
      <c r="I35" s="30">
        <v>1147</v>
      </c>
      <c r="J35" s="12">
        <v>85</v>
      </c>
      <c r="K35" s="29">
        <v>168</v>
      </c>
      <c r="L35" s="29">
        <v>287</v>
      </c>
      <c r="M35" s="30">
        <v>455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568</v>
      </c>
      <c r="D36" s="29">
        <v>528</v>
      </c>
      <c r="E36" s="30">
        <v>1096</v>
      </c>
      <c r="F36" s="12">
        <v>56</v>
      </c>
      <c r="G36" s="29">
        <v>682</v>
      </c>
      <c r="H36" s="29">
        <v>651</v>
      </c>
      <c r="I36" s="30">
        <v>1333</v>
      </c>
      <c r="J36" s="12">
        <v>86</v>
      </c>
      <c r="K36" s="29">
        <v>145</v>
      </c>
      <c r="L36" s="29">
        <v>266</v>
      </c>
      <c r="M36" s="30">
        <v>411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624</v>
      </c>
      <c r="D37" s="29">
        <v>532</v>
      </c>
      <c r="E37" s="30">
        <v>1156</v>
      </c>
      <c r="F37" s="12">
        <v>57</v>
      </c>
      <c r="G37" s="29">
        <v>668</v>
      </c>
      <c r="H37" s="29">
        <v>644</v>
      </c>
      <c r="I37" s="30">
        <v>1312</v>
      </c>
      <c r="J37" s="12">
        <v>87</v>
      </c>
      <c r="K37" s="29">
        <v>92</v>
      </c>
      <c r="L37" s="29">
        <v>229</v>
      </c>
      <c r="M37" s="30">
        <v>321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595</v>
      </c>
      <c r="D38" s="29">
        <v>512</v>
      </c>
      <c r="E38" s="30">
        <v>1107</v>
      </c>
      <c r="F38" s="12">
        <v>58</v>
      </c>
      <c r="G38" s="29">
        <v>672</v>
      </c>
      <c r="H38" s="29">
        <v>701</v>
      </c>
      <c r="I38" s="30">
        <v>1373</v>
      </c>
      <c r="J38" s="12">
        <v>88</v>
      </c>
      <c r="K38" s="29">
        <v>89</v>
      </c>
      <c r="L38" s="29">
        <v>209</v>
      </c>
      <c r="M38" s="30">
        <v>298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610</v>
      </c>
      <c r="D39" s="31">
        <v>600</v>
      </c>
      <c r="E39" s="32">
        <v>1210</v>
      </c>
      <c r="F39" s="15">
        <v>59</v>
      </c>
      <c r="G39" s="31">
        <v>728</v>
      </c>
      <c r="H39" s="31">
        <v>747</v>
      </c>
      <c r="I39" s="32">
        <v>1475</v>
      </c>
      <c r="J39" s="15">
        <v>89</v>
      </c>
      <c r="K39" s="31">
        <v>66</v>
      </c>
      <c r="L39" s="31">
        <v>178</v>
      </c>
      <c r="M39" s="32">
        <v>244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2131</v>
      </c>
      <c r="D42" s="27">
        <v>1991</v>
      </c>
      <c r="E42" s="28">
        <v>4122</v>
      </c>
      <c r="F42" s="18" t="s">
        <v>8</v>
      </c>
      <c r="G42" s="27">
        <v>4880</v>
      </c>
      <c r="H42" s="27">
        <v>4192</v>
      </c>
      <c r="I42" s="28">
        <v>9072</v>
      </c>
      <c r="J42" s="18" t="s">
        <v>9</v>
      </c>
      <c r="K42" s="27">
        <v>1321</v>
      </c>
      <c r="L42" s="27">
        <v>1781</v>
      </c>
      <c r="M42" s="28">
        <v>3102</v>
      </c>
      <c r="N42" s="23" t="s">
        <v>10</v>
      </c>
      <c r="O42" s="27">
        <v>7265</v>
      </c>
      <c r="P42" s="27">
        <v>6948</v>
      </c>
      <c r="Q42" s="28">
        <v>14213</v>
      </c>
    </row>
    <row r="43" spans="2:17" s="1" customFormat="1" ht="15" customHeight="1">
      <c r="B43" s="19" t="s">
        <v>11</v>
      </c>
      <c r="C43" s="29">
        <v>2447</v>
      </c>
      <c r="D43" s="29">
        <v>2398</v>
      </c>
      <c r="E43" s="30">
        <v>4845</v>
      </c>
      <c r="F43" s="19" t="s">
        <v>12</v>
      </c>
      <c r="G43" s="29">
        <v>3829</v>
      </c>
      <c r="H43" s="29">
        <v>3328</v>
      </c>
      <c r="I43" s="30">
        <v>7157</v>
      </c>
      <c r="J43" s="19" t="s">
        <v>13</v>
      </c>
      <c r="K43" s="29">
        <v>560</v>
      </c>
      <c r="L43" s="29">
        <v>1169</v>
      </c>
      <c r="M43" s="30">
        <v>1729</v>
      </c>
      <c r="N43" s="24" t="s">
        <v>14</v>
      </c>
      <c r="O43" s="29">
        <v>36285</v>
      </c>
      <c r="P43" s="29">
        <v>33418</v>
      </c>
      <c r="Q43" s="30">
        <v>69703</v>
      </c>
    </row>
    <row r="44" spans="2:19" s="1" customFormat="1" ht="15" customHeight="1">
      <c r="B44" s="19" t="s">
        <v>15</v>
      </c>
      <c r="C44" s="29">
        <v>2687</v>
      </c>
      <c r="D44" s="29">
        <v>2559</v>
      </c>
      <c r="E44" s="30">
        <v>5246</v>
      </c>
      <c r="F44" s="19" t="s">
        <v>16</v>
      </c>
      <c r="G44" s="29">
        <v>3093</v>
      </c>
      <c r="H44" s="29">
        <v>2892</v>
      </c>
      <c r="I44" s="30">
        <v>5985</v>
      </c>
      <c r="J44" s="19" t="s">
        <v>17</v>
      </c>
      <c r="K44" s="29">
        <v>150</v>
      </c>
      <c r="L44" s="29">
        <v>561</v>
      </c>
      <c r="M44" s="30">
        <v>711</v>
      </c>
      <c r="N44" s="25" t="s">
        <v>18</v>
      </c>
      <c r="O44" s="31">
        <v>13116</v>
      </c>
      <c r="P44" s="31">
        <v>15226</v>
      </c>
      <c r="Q44" s="32">
        <v>28342</v>
      </c>
      <c r="S44" s="4"/>
    </row>
    <row r="45" spans="2:17" s="1" customFormat="1" ht="15" customHeight="1">
      <c r="B45" s="19" t="s">
        <v>19</v>
      </c>
      <c r="C45" s="29">
        <v>2737</v>
      </c>
      <c r="D45" s="29">
        <v>2524</v>
      </c>
      <c r="E45" s="30">
        <v>5261</v>
      </c>
      <c r="F45" s="19" t="s">
        <v>20</v>
      </c>
      <c r="G45" s="29">
        <v>3345</v>
      </c>
      <c r="H45" s="29">
        <v>3295</v>
      </c>
      <c r="I45" s="30">
        <v>6640</v>
      </c>
      <c r="J45" s="19" t="s">
        <v>21</v>
      </c>
      <c r="K45" s="29">
        <v>38</v>
      </c>
      <c r="L45" s="29">
        <v>159</v>
      </c>
      <c r="M45" s="30">
        <v>197</v>
      </c>
      <c r="N45" s="17" t="s">
        <v>0</v>
      </c>
      <c r="O45" s="33">
        <f>SUM(K42:K49,G42:G49,C42:C49)</f>
        <v>56666</v>
      </c>
      <c r="P45" s="33">
        <f>SUM(L42:L49,H42:H49,D42:D49)</f>
        <v>55592</v>
      </c>
      <c r="Q45" s="34">
        <f>SUM(M42:M49,I42:I49,E42:E49)</f>
        <v>112258</v>
      </c>
    </row>
    <row r="46" spans="2:17" s="1" customFormat="1" ht="15.75" customHeight="1">
      <c r="B46" s="19" t="s">
        <v>22</v>
      </c>
      <c r="C46" s="29">
        <v>2822</v>
      </c>
      <c r="D46" s="29">
        <v>2515</v>
      </c>
      <c r="E46" s="30">
        <v>5337</v>
      </c>
      <c r="F46" s="19" t="s">
        <v>23</v>
      </c>
      <c r="G46" s="29">
        <v>4734</v>
      </c>
      <c r="H46" s="29">
        <v>4873</v>
      </c>
      <c r="I46" s="30">
        <v>9607</v>
      </c>
      <c r="J46" s="19" t="s">
        <v>24</v>
      </c>
      <c r="K46" s="29">
        <v>4</v>
      </c>
      <c r="L46" s="29">
        <v>24</v>
      </c>
      <c r="M46" s="30">
        <v>28</v>
      </c>
      <c r="O46" s="4"/>
      <c r="P46" s="4"/>
      <c r="Q46" s="4"/>
    </row>
    <row r="47" spans="2:13" s="1" customFormat="1" ht="15" customHeight="1">
      <c r="B47" s="19" t="s">
        <v>25</v>
      </c>
      <c r="C47" s="29">
        <v>2925</v>
      </c>
      <c r="D47" s="29">
        <v>2678</v>
      </c>
      <c r="E47" s="30">
        <v>5603</v>
      </c>
      <c r="F47" s="19" t="s">
        <v>26</v>
      </c>
      <c r="G47" s="29">
        <v>4436</v>
      </c>
      <c r="H47" s="29">
        <v>4802</v>
      </c>
      <c r="I47" s="30">
        <v>9238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3366</v>
      </c>
      <c r="D48" s="29">
        <v>3060</v>
      </c>
      <c r="E48" s="30">
        <v>6426</v>
      </c>
      <c r="F48" s="19" t="s">
        <v>29</v>
      </c>
      <c r="G48" s="29">
        <v>4003</v>
      </c>
      <c r="H48" s="29">
        <v>3990</v>
      </c>
      <c r="I48" s="30">
        <v>7993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4554</v>
      </c>
      <c r="D49" s="31">
        <v>4061</v>
      </c>
      <c r="E49" s="32">
        <v>8615</v>
      </c>
      <c r="F49" s="20" t="s">
        <v>32</v>
      </c>
      <c r="G49" s="31">
        <v>2604</v>
      </c>
      <c r="H49" s="31">
        <v>2740</v>
      </c>
      <c r="I49" s="32">
        <v>5344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36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44.05345915617819</v>
      </c>
    </row>
    <row r="5" spans="3:14" s="1" customFormat="1" ht="15" customHeight="1">
      <c r="C5" s="3"/>
      <c r="E5" s="38">
        <f>SUM(E10:E39,I10:I39,M10:M39,Q10:Q39)</f>
        <v>85729</v>
      </c>
      <c r="F5" s="39"/>
      <c r="G5" s="38">
        <f>SUM(C10:C39,G10:G39,K10:K39,O10:O39)</f>
        <v>42544</v>
      </c>
      <c r="H5" s="39"/>
      <c r="I5" s="38">
        <f>SUM(D10:D39,H10:H39,L10:L39,P10:P39)</f>
        <v>43185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43.17598251222264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44.91791131179808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373</v>
      </c>
      <c r="D10" s="27">
        <v>325</v>
      </c>
      <c r="E10" s="28">
        <v>698</v>
      </c>
      <c r="F10" s="9">
        <v>30</v>
      </c>
      <c r="G10" s="27">
        <v>564</v>
      </c>
      <c r="H10" s="27">
        <v>508</v>
      </c>
      <c r="I10" s="28">
        <v>1072</v>
      </c>
      <c r="J10" s="9">
        <v>60</v>
      </c>
      <c r="K10" s="27">
        <v>547</v>
      </c>
      <c r="L10" s="27">
        <v>555</v>
      </c>
      <c r="M10" s="28">
        <v>1102</v>
      </c>
      <c r="N10" s="10">
        <v>90</v>
      </c>
      <c r="O10" s="27">
        <v>37</v>
      </c>
      <c r="P10" s="27">
        <v>120</v>
      </c>
      <c r="Q10" s="28">
        <v>157</v>
      </c>
    </row>
    <row r="11" spans="2:17" s="1" customFormat="1" ht="15" customHeight="1">
      <c r="B11" s="11">
        <v>1</v>
      </c>
      <c r="C11" s="29">
        <v>372</v>
      </c>
      <c r="D11" s="29">
        <v>392</v>
      </c>
      <c r="E11" s="30">
        <v>764</v>
      </c>
      <c r="F11" s="12">
        <v>31</v>
      </c>
      <c r="G11" s="29">
        <v>560</v>
      </c>
      <c r="H11" s="29">
        <v>522</v>
      </c>
      <c r="I11" s="30">
        <v>1082</v>
      </c>
      <c r="J11" s="12">
        <v>61</v>
      </c>
      <c r="K11" s="29">
        <v>579</v>
      </c>
      <c r="L11" s="29">
        <v>630</v>
      </c>
      <c r="M11" s="30">
        <v>1209</v>
      </c>
      <c r="N11" s="13">
        <v>91</v>
      </c>
      <c r="O11" s="29">
        <v>23</v>
      </c>
      <c r="P11" s="29">
        <v>93</v>
      </c>
      <c r="Q11" s="30">
        <v>116</v>
      </c>
    </row>
    <row r="12" spans="2:17" s="1" customFormat="1" ht="15" customHeight="1">
      <c r="B12" s="9">
        <v>2</v>
      </c>
      <c r="C12" s="29">
        <v>367</v>
      </c>
      <c r="D12" s="29">
        <v>374</v>
      </c>
      <c r="E12" s="30">
        <v>741</v>
      </c>
      <c r="F12" s="12">
        <v>32</v>
      </c>
      <c r="G12" s="29">
        <v>520</v>
      </c>
      <c r="H12" s="29">
        <v>534</v>
      </c>
      <c r="I12" s="30">
        <v>1054</v>
      </c>
      <c r="J12" s="12">
        <v>62</v>
      </c>
      <c r="K12" s="29">
        <v>612</v>
      </c>
      <c r="L12" s="29">
        <v>687</v>
      </c>
      <c r="M12" s="30">
        <v>1299</v>
      </c>
      <c r="N12" s="13">
        <v>92</v>
      </c>
      <c r="O12" s="29">
        <v>20</v>
      </c>
      <c r="P12" s="29">
        <v>82</v>
      </c>
      <c r="Q12" s="30">
        <v>102</v>
      </c>
    </row>
    <row r="13" spans="2:17" s="1" customFormat="1" ht="15" customHeight="1">
      <c r="B13" s="11">
        <v>3</v>
      </c>
      <c r="C13" s="29">
        <v>375</v>
      </c>
      <c r="D13" s="29">
        <v>385</v>
      </c>
      <c r="E13" s="30">
        <v>760</v>
      </c>
      <c r="F13" s="12">
        <v>33</v>
      </c>
      <c r="G13" s="29">
        <v>600</v>
      </c>
      <c r="H13" s="29">
        <v>549</v>
      </c>
      <c r="I13" s="30">
        <v>1149</v>
      </c>
      <c r="J13" s="12">
        <v>63</v>
      </c>
      <c r="K13" s="29">
        <v>736</v>
      </c>
      <c r="L13" s="29">
        <v>763</v>
      </c>
      <c r="M13" s="30">
        <v>1499</v>
      </c>
      <c r="N13" s="13">
        <v>93</v>
      </c>
      <c r="O13" s="29">
        <v>10</v>
      </c>
      <c r="P13" s="29">
        <v>51</v>
      </c>
      <c r="Q13" s="30">
        <v>61</v>
      </c>
    </row>
    <row r="14" spans="2:17" s="1" customFormat="1" ht="15" customHeight="1">
      <c r="B14" s="9">
        <v>4</v>
      </c>
      <c r="C14" s="29">
        <v>378</v>
      </c>
      <c r="D14" s="29">
        <v>386</v>
      </c>
      <c r="E14" s="30">
        <v>764</v>
      </c>
      <c r="F14" s="12">
        <v>34</v>
      </c>
      <c r="G14" s="29">
        <v>607</v>
      </c>
      <c r="H14" s="29">
        <v>616</v>
      </c>
      <c r="I14" s="30">
        <v>1223</v>
      </c>
      <c r="J14" s="12">
        <v>64</v>
      </c>
      <c r="K14" s="29">
        <v>733</v>
      </c>
      <c r="L14" s="29">
        <v>786</v>
      </c>
      <c r="M14" s="30">
        <v>1519</v>
      </c>
      <c r="N14" s="13">
        <v>94</v>
      </c>
      <c r="O14" s="29">
        <v>14</v>
      </c>
      <c r="P14" s="29">
        <v>52</v>
      </c>
      <c r="Q14" s="30">
        <v>66</v>
      </c>
    </row>
    <row r="15" spans="2:17" s="1" customFormat="1" ht="15" customHeight="1">
      <c r="B15" s="11">
        <v>5</v>
      </c>
      <c r="C15" s="29">
        <v>402</v>
      </c>
      <c r="D15" s="29">
        <v>339</v>
      </c>
      <c r="E15" s="30">
        <v>741</v>
      </c>
      <c r="F15" s="12">
        <v>35</v>
      </c>
      <c r="G15" s="29">
        <v>616</v>
      </c>
      <c r="H15" s="29">
        <v>543</v>
      </c>
      <c r="I15" s="30">
        <v>1159</v>
      </c>
      <c r="J15" s="12">
        <v>65</v>
      </c>
      <c r="K15" s="29">
        <v>684</v>
      </c>
      <c r="L15" s="29">
        <v>845</v>
      </c>
      <c r="M15" s="30">
        <v>1529</v>
      </c>
      <c r="N15" s="13">
        <v>95</v>
      </c>
      <c r="O15" s="29">
        <v>10</v>
      </c>
      <c r="P15" s="29">
        <v>45</v>
      </c>
      <c r="Q15" s="30">
        <v>55</v>
      </c>
    </row>
    <row r="16" spans="2:17" s="1" customFormat="1" ht="15" customHeight="1">
      <c r="B16" s="9">
        <v>6</v>
      </c>
      <c r="C16" s="29">
        <v>378</v>
      </c>
      <c r="D16" s="29">
        <v>407</v>
      </c>
      <c r="E16" s="30">
        <v>785</v>
      </c>
      <c r="F16" s="12">
        <v>36</v>
      </c>
      <c r="G16" s="29">
        <v>702</v>
      </c>
      <c r="H16" s="29">
        <v>616</v>
      </c>
      <c r="I16" s="30">
        <v>1318</v>
      </c>
      <c r="J16" s="12">
        <v>66</v>
      </c>
      <c r="K16" s="29">
        <v>514</v>
      </c>
      <c r="L16" s="29">
        <v>600</v>
      </c>
      <c r="M16" s="30">
        <v>1114</v>
      </c>
      <c r="N16" s="13">
        <v>96</v>
      </c>
      <c r="O16" s="29">
        <v>8</v>
      </c>
      <c r="P16" s="29">
        <v>29</v>
      </c>
      <c r="Q16" s="30">
        <v>37</v>
      </c>
    </row>
    <row r="17" spans="2:17" s="1" customFormat="1" ht="15" customHeight="1">
      <c r="B17" s="11">
        <v>7</v>
      </c>
      <c r="C17" s="29">
        <v>396</v>
      </c>
      <c r="D17" s="29">
        <v>360</v>
      </c>
      <c r="E17" s="30">
        <v>756</v>
      </c>
      <c r="F17" s="12">
        <v>37</v>
      </c>
      <c r="G17" s="29">
        <v>708</v>
      </c>
      <c r="H17" s="29">
        <v>617</v>
      </c>
      <c r="I17" s="30">
        <v>1325</v>
      </c>
      <c r="J17" s="12">
        <v>67</v>
      </c>
      <c r="K17" s="29">
        <v>512</v>
      </c>
      <c r="L17" s="29">
        <v>490</v>
      </c>
      <c r="M17" s="30">
        <v>1002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384</v>
      </c>
      <c r="D18" s="29">
        <v>408</v>
      </c>
      <c r="E18" s="30">
        <v>792</v>
      </c>
      <c r="F18" s="12">
        <v>38</v>
      </c>
      <c r="G18" s="29">
        <v>772</v>
      </c>
      <c r="H18" s="29">
        <v>735</v>
      </c>
      <c r="I18" s="30">
        <v>1507</v>
      </c>
      <c r="J18" s="12">
        <v>68</v>
      </c>
      <c r="K18" s="29">
        <v>616</v>
      </c>
      <c r="L18" s="29">
        <v>690</v>
      </c>
      <c r="M18" s="30">
        <v>1306</v>
      </c>
      <c r="N18" s="13">
        <v>98</v>
      </c>
      <c r="O18" s="29">
        <v>3</v>
      </c>
      <c r="P18" s="29">
        <v>18</v>
      </c>
      <c r="Q18" s="30">
        <v>21</v>
      </c>
    </row>
    <row r="19" spans="2:17" s="1" customFormat="1" ht="15" customHeight="1">
      <c r="B19" s="11">
        <v>9</v>
      </c>
      <c r="C19" s="29">
        <v>360</v>
      </c>
      <c r="D19" s="29">
        <v>410</v>
      </c>
      <c r="E19" s="30">
        <v>770</v>
      </c>
      <c r="F19" s="12">
        <v>39</v>
      </c>
      <c r="G19" s="29">
        <v>810</v>
      </c>
      <c r="H19" s="29">
        <v>763</v>
      </c>
      <c r="I19" s="30">
        <v>1573</v>
      </c>
      <c r="J19" s="12">
        <v>69</v>
      </c>
      <c r="K19" s="29">
        <v>698</v>
      </c>
      <c r="L19" s="29">
        <v>709</v>
      </c>
      <c r="M19" s="30">
        <v>1407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403</v>
      </c>
      <c r="D20" s="29">
        <v>384</v>
      </c>
      <c r="E20" s="30">
        <v>787</v>
      </c>
      <c r="F20" s="12">
        <v>40</v>
      </c>
      <c r="G20" s="29">
        <v>780</v>
      </c>
      <c r="H20" s="29">
        <v>709</v>
      </c>
      <c r="I20" s="30">
        <v>1489</v>
      </c>
      <c r="J20" s="12">
        <v>70</v>
      </c>
      <c r="K20" s="29">
        <v>614</v>
      </c>
      <c r="L20" s="29">
        <v>689</v>
      </c>
      <c r="M20" s="30">
        <v>1303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396</v>
      </c>
      <c r="D21" s="29">
        <v>392</v>
      </c>
      <c r="E21" s="30">
        <v>788</v>
      </c>
      <c r="F21" s="12">
        <v>41</v>
      </c>
      <c r="G21" s="29">
        <v>785</v>
      </c>
      <c r="H21" s="29">
        <v>680</v>
      </c>
      <c r="I21" s="30">
        <v>1465</v>
      </c>
      <c r="J21" s="12">
        <v>71</v>
      </c>
      <c r="K21" s="29">
        <v>600</v>
      </c>
      <c r="L21" s="29">
        <v>667</v>
      </c>
      <c r="M21" s="30">
        <v>1267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439</v>
      </c>
      <c r="D22" s="29">
        <v>405</v>
      </c>
      <c r="E22" s="30">
        <v>844</v>
      </c>
      <c r="F22" s="12">
        <v>42</v>
      </c>
      <c r="G22" s="29">
        <v>737</v>
      </c>
      <c r="H22" s="29">
        <v>685</v>
      </c>
      <c r="I22" s="30">
        <v>1422</v>
      </c>
      <c r="J22" s="12">
        <v>72</v>
      </c>
      <c r="K22" s="29">
        <v>580</v>
      </c>
      <c r="L22" s="29">
        <v>569</v>
      </c>
      <c r="M22" s="30">
        <v>1149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391</v>
      </c>
      <c r="D23" s="29">
        <v>414</v>
      </c>
      <c r="E23" s="30">
        <v>805</v>
      </c>
      <c r="F23" s="12">
        <v>43</v>
      </c>
      <c r="G23" s="29">
        <v>717</v>
      </c>
      <c r="H23" s="29">
        <v>627</v>
      </c>
      <c r="I23" s="30">
        <v>1344</v>
      </c>
      <c r="J23" s="12">
        <v>73</v>
      </c>
      <c r="K23" s="29">
        <v>480</v>
      </c>
      <c r="L23" s="29">
        <v>493</v>
      </c>
      <c r="M23" s="30">
        <v>973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412</v>
      </c>
      <c r="D24" s="29">
        <v>394</v>
      </c>
      <c r="E24" s="30">
        <v>806</v>
      </c>
      <c r="F24" s="12">
        <v>44</v>
      </c>
      <c r="G24" s="29">
        <v>707</v>
      </c>
      <c r="H24" s="29">
        <v>596</v>
      </c>
      <c r="I24" s="30">
        <v>1303</v>
      </c>
      <c r="J24" s="12">
        <v>74</v>
      </c>
      <c r="K24" s="29">
        <v>479</v>
      </c>
      <c r="L24" s="29">
        <v>494</v>
      </c>
      <c r="M24" s="30">
        <v>973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404</v>
      </c>
      <c r="D25" s="29">
        <v>394</v>
      </c>
      <c r="E25" s="30">
        <v>798</v>
      </c>
      <c r="F25" s="12">
        <v>45</v>
      </c>
      <c r="G25" s="29">
        <v>733</v>
      </c>
      <c r="H25" s="29">
        <v>610</v>
      </c>
      <c r="I25" s="30">
        <v>1343</v>
      </c>
      <c r="J25" s="12">
        <v>75</v>
      </c>
      <c r="K25" s="29">
        <v>495</v>
      </c>
      <c r="L25" s="29">
        <v>477</v>
      </c>
      <c r="M25" s="30">
        <v>972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422</v>
      </c>
      <c r="D26" s="29">
        <v>409</v>
      </c>
      <c r="E26" s="30">
        <v>831</v>
      </c>
      <c r="F26" s="12">
        <v>46</v>
      </c>
      <c r="G26" s="29">
        <v>473</v>
      </c>
      <c r="H26" s="29">
        <v>463</v>
      </c>
      <c r="I26" s="30">
        <v>936</v>
      </c>
      <c r="J26" s="12">
        <v>76</v>
      </c>
      <c r="K26" s="29">
        <v>415</v>
      </c>
      <c r="L26" s="29">
        <v>481</v>
      </c>
      <c r="M26" s="30">
        <v>896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394</v>
      </c>
      <c r="D27" s="29">
        <v>429</v>
      </c>
      <c r="E27" s="30">
        <v>823</v>
      </c>
      <c r="F27" s="12">
        <v>47</v>
      </c>
      <c r="G27" s="29">
        <v>620</v>
      </c>
      <c r="H27" s="29">
        <v>553</v>
      </c>
      <c r="I27" s="30">
        <v>1173</v>
      </c>
      <c r="J27" s="12">
        <v>77</v>
      </c>
      <c r="K27" s="29">
        <v>427</v>
      </c>
      <c r="L27" s="29">
        <v>421</v>
      </c>
      <c r="M27" s="30">
        <v>848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403</v>
      </c>
      <c r="D28" s="29">
        <v>415</v>
      </c>
      <c r="E28" s="30">
        <v>818</v>
      </c>
      <c r="F28" s="12">
        <v>48</v>
      </c>
      <c r="G28" s="29">
        <v>530</v>
      </c>
      <c r="H28" s="29">
        <v>486</v>
      </c>
      <c r="I28" s="30">
        <v>1016</v>
      </c>
      <c r="J28" s="12">
        <v>78</v>
      </c>
      <c r="K28" s="29">
        <v>324</v>
      </c>
      <c r="L28" s="29">
        <v>392</v>
      </c>
      <c r="M28" s="30">
        <v>716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427</v>
      </c>
      <c r="D29" s="29">
        <v>402</v>
      </c>
      <c r="E29" s="30">
        <v>829</v>
      </c>
      <c r="F29" s="12">
        <v>49</v>
      </c>
      <c r="G29" s="29">
        <v>532</v>
      </c>
      <c r="H29" s="29">
        <v>481</v>
      </c>
      <c r="I29" s="30">
        <v>1013</v>
      </c>
      <c r="J29" s="12">
        <v>79</v>
      </c>
      <c r="K29" s="29">
        <v>318</v>
      </c>
      <c r="L29" s="29">
        <v>307</v>
      </c>
      <c r="M29" s="30">
        <v>625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395</v>
      </c>
      <c r="D30" s="29">
        <v>387</v>
      </c>
      <c r="E30" s="30">
        <v>782</v>
      </c>
      <c r="F30" s="12">
        <v>50</v>
      </c>
      <c r="G30" s="29">
        <v>472</v>
      </c>
      <c r="H30" s="29">
        <v>471</v>
      </c>
      <c r="I30" s="30">
        <v>943</v>
      </c>
      <c r="J30" s="12">
        <v>80</v>
      </c>
      <c r="K30" s="29">
        <v>258</v>
      </c>
      <c r="L30" s="29">
        <v>309</v>
      </c>
      <c r="M30" s="30">
        <v>567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404</v>
      </c>
      <c r="D31" s="29">
        <v>402</v>
      </c>
      <c r="E31" s="30">
        <v>806</v>
      </c>
      <c r="F31" s="12">
        <v>51</v>
      </c>
      <c r="G31" s="29">
        <v>497</v>
      </c>
      <c r="H31" s="29">
        <v>442</v>
      </c>
      <c r="I31" s="30">
        <v>939</v>
      </c>
      <c r="J31" s="12">
        <v>81</v>
      </c>
      <c r="K31" s="29">
        <v>236</v>
      </c>
      <c r="L31" s="29">
        <v>298</v>
      </c>
      <c r="M31" s="30">
        <v>534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403</v>
      </c>
      <c r="D32" s="29">
        <v>397</v>
      </c>
      <c r="E32" s="30">
        <v>800</v>
      </c>
      <c r="F32" s="12">
        <v>52</v>
      </c>
      <c r="G32" s="29">
        <v>466</v>
      </c>
      <c r="H32" s="29">
        <v>427</v>
      </c>
      <c r="I32" s="30">
        <v>893</v>
      </c>
      <c r="J32" s="12">
        <v>82</v>
      </c>
      <c r="K32" s="29">
        <v>194</v>
      </c>
      <c r="L32" s="29">
        <v>280</v>
      </c>
      <c r="M32" s="30">
        <v>474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388</v>
      </c>
      <c r="D33" s="29">
        <v>405</v>
      </c>
      <c r="E33" s="30">
        <v>793</v>
      </c>
      <c r="F33" s="12">
        <v>53</v>
      </c>
      <c r="G33" s="29">
        <v>494</v>
      </c>
      <c r="H33" s="29">
        <v>453</v>
      </c>
      <c r="I33" s="30">
        <v>947</v>
      </c>
      <c r="J33" s="12">
        <v>83</v>
      </c>
      <c r="K33" s="29">
        <v>159</v>
      </c>
      <c r="L33" s="29">
        <v>221</v>
      </c>
      <c r="M33" s="30">
        <v>380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440</v>
      </c>
      <c r="D34" s="29">
        <v>433</v>
      </c>
      <c r="E34" s="30">
        <v>873</v>
      </c>
      <c r="F34" s="12">
        <v>54</v>
      </c>
      <c r="G34" s="29">
        <v>426</v>
      </c>
      <c r="H34" s="29">
        <v>430</v>
      </c>
      <c r="I34" s="30">
        <v>856</v>
      </c>
      <c r="J34" s="12">
        <v>84</v>
      </c>
      <c r="K34" s="29">
        <v>146</v>
      </c>
      <c r="L34" s="29">
        <v>231</v>
      </c>
      <c r="M34" s="30">
        <v>377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421</v>
      </c>
      <c r="D35" s="29">
        <v>400</v>
      </c>
      <c r="E35" s="30">
        <v>821</v>
      </c>
      <c r="F35" s="12">
        <v>55</v>
      </c>
      <c r="G35" s="29">
        <v>420</v>
      </c>
      <c r="H35" s="29">
        <v>394</v>
      </c>
      <c r="I35" s="30">
        <v>814</v>
      </c>
      <c r="J35" s="12">
        <v>85</v>
      </c>
      <c r="K35" s="29">
        <v>121</v>
      </c>
      <c r="L35" s="29">
        <v>204</v>
      </c>
      <c r="M35" s="30">
        <v>325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479</v>
      </c>
      <c r="D36" s="29">
        <v>492</v>
      </c>
      <c r="E36" s="30">
        <v>971</v>
      </c>
      <c r="F36" s="12">
        <v>56</v>
      </c>
      <c r="G36" s="29">
        <v>487</v>
      </c>
      <c r="H36" s="29">
        <v>443</v>
      </c>
      <c r="I36" s="30">
        <v>930</v>
      </c>
      <c r="J36" s="12">
        <v>86</v>
      </c>
      <c r="K36" s="29">
        <v>99</v>
      </c>
      <c r="L36" s="29">
        <v>183</v>
      </c>
      <c r="M36" s="30">
        <v>282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467</v>
      </c>
      <c r="D37" s="29">
        <v>493</v>
      </c>
      <c r="E37" s="30">
        <v>960</v>
      </c>
      <c r="F37" s="12">
        <v>57</v>
      </c>
      <c r="G37" s="29">
        <v>483</v>
      </c>
      <c r="H37" s="29">
        <v>504</v>
      </c>
      <c r="I37" s="30">
        <v>987</v>
      </c>
      <c r="J37" s="12">
        <v>87</v>
      </c>
      <c r="K37" s="29">
        <v>74</v>
      </c>
      <c r="L37" s="29">
        <v>161</v>
      </c>
      <c r="M37" s="30">
        <v>235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537</v>
      </c>
      <c r="D38" s="29">
        <v>500</v>
      </c>
      <c r="E38" s="30">
        <v>1037</v>
      </c>
      <c r="F38" s="12">
        <v>58</v>
      </c>
      <c r="G38" s="29">
        <v>454</v>
      </c>
      <c r="H38" s="29">
        <v>489</v>
      </c>
      <c r="I38" s="30">
        <v>943</v>
      </c>
      <c r="J38" s="12">
        <v>88</v>
      </c>
      <c r="K38" s="29">
        <v>40</v>
      </c>
      <c r="L38" s="29">
        <v>117</v>
      </c>
      <c r="M38" s="30">
        <v>157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508</v>
      </c>
      <c r="D39" s="31">
        <v>548</v>
      </c>
      <c r="E39" s="32">
        <v>1056</v>
      </c>
      <c r="F39" s="15">
        <v>59</v>
      </c>
      <c r="G39" s="31">
        <v>486</v>
      </c>
      <c r="H39" s="31">
        <v>551</v>
      </c>
      <c r="I39" s="32">
        <v>1037</v>
      </c>
      <c r="J39" s="15">
        <v>89</v>
      </c>
      <c r="K39" s="31">
        <v>46</v>
      </c>
      <c r="L39" s="31">
        <v>116</v>
      </c>
      <c r="M39" s="32">
        <v>162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1865</v>
      </c>
      <c r="D42" s="27">
        <v>1862</v>
      </c>
      <c r="E42" s="28">
        <v>3727</v>
      </c>
      <c r="F42" s="18" t="s">
        <v>8</v>
      </c>
      <c r="G42" s="27">
        <v>3726</v>
      </c>
      <c r="H42" s="27">
        <v>3297</v>
      </c>
      <c r="I42" s="28">
        <v>7023</v>
      </c>
      <c r="J42" s="18" t="s">
        <v>9</v>
      </c>
      <c r="K42" s="27">
        <v>993</v>
      </c>
      <c r="L42" s="27">
        <v>1339</v>
      </c>
      <c r="M42" s="28">
        <v>2332</v>
      </c>
      <c r="N42" s="23" t="s">
        <v>10</v>
      </c>
      <c r="O42" s="27">
        <v>5826</v>
      </c>
      <c r="P42" s="27">
        <v>5775</v>
      </c>
      <c r="Q42" s="28">
        <v>11601</v>
      </c>
    </row>
    <row r="43" spans="2:17" s="1" customFormat="1" ht="15" customHeight="1">
      <c r="B43" s="19" t="s">
        <v>11</v>
      </c>
      <c r="C43" s="29">
        <v>1920</v>
      </c>
      <c r="D43" s="29">
        <v>1924</v>
      </c>
      <c r="E43" s="30">
        <v>3844</v>
      </c>
      <c r="F43" s="19" t="s">
        <v>12</v>
      </c>
      <c r="G43" s="29">
        <v>2888</v>
      </c>
      <c r="H43" s="29">
        <v>2593</v>
      </c>
      <c r="I43" s="30">
        <v>5481</v>
      </c>
      <c r="J43" s="19" t="s">
        <v>13</v>
      </c>
      <c r="K43" s="29">
        <v>380</v>
      </c>
      <c r="L43" s="29">
        <v>781</v>
      </c>
      <c r="M43" s="30">
        <v>1161</v>
      </c>
      <c r="N43" s="24" t="s">
        <v>14</v>
      </c>
      <c r="O43" s="29">
        <v>27457</v>
      </c>
      <c r="P43" s="29">
        <v>26424</v>
      </c>
      <c r="Q43" s="30">
        <v>53881</v>
      </c>
    </row>
    <row r="44" spans="2:19" s="1" customFormat="1" ht="15" customHeight="1">
      <c r="B44" s="19" t="s">
        <v>15</v>
      </c>
      <c r="C44" s="29">
        <v>2041</v>
      </c>
      <c r="D44" s="29">
        <v>1989</v>
      </c>
      <c r="E44" s="30">
        <v>4030</v>
      </c>
      <c r="F44" s="19" t="s">
        <v>16</v>
      </c>
      <c r="G44" s="29">
        <v>2355</v>
      </c>
      <c r="H44" s="29">
        <v>2223</v>
      </c>
      <c r="I44" s="30">
        <v>4578</v>
      </c>
      <c r="J44" s="19" t="s">
        <v>17</v>
      </c>
      <c r="K44" s="29">
        <v>104</v>
      </c>
      <c r="L44" s="29">
        <v>398</v>
      </c>
      <c r="M44" s="30">
        <v>502</v>
      </c>
      <c r="N44" s="25" t="s">
        <v>18</v>
      </c>
      <c r="O44" s="31">
        <v>9261</v>
      </c>
      <c r="P44" s="31">
        <v>10986</v>
      </c>
      <c r="Q44" s="32">
        <v>20247</v>
      </c>
      <c r="S44" s="4"/>
    </row>
    <row r="45" spans="2:17" s="1" customFormat="1" ht="15" customHeight="1">
      <c r="B45" s="19" t="s">
        <v>19</v>
      </c>
      <c r="C45" s="29">
        <v>2050</v>
      </c>
      <c r="D45" s="29">
        <v>2049</v>
      </c>
      <c r="E45" s="30">
        <v>4099</v>
      </c>
      <c r="F45" s="19" t="s">
        <v>20</v>
      </c>
      <c r="G45" s="29">
        <v>2330</v>
      </c>
      <c r="H45" s="29">
        <v>2381</v>
      </c>
      <c r="I45" s="30">
        <v>4711</v>
      </c>
      <c r="J45" s="19" t="s">
        <v>21</v>
      </c>
      <c r="K45" s="29">
        <v>26</v>
      </c>
      <c r="L45" s="29">
        <v>124</v>
      </c>
      <c r="M45" s="30">
        <v>150</v>
      </c>
      <c r="N45" s="17" t="s">
        <v>0</v>
      </c>
      <c r="O45" s="33">
        <f>SUM(K42:K49,G42:G49,C42:C49)</f>
        <v>42544</v>
      </c>
      <c r="P45" s="33">
        <f>SUM(L42:L49,H42:H49,D42:D49)</f>
        <v>43185</v>
      </c>
      <c r="Q45" s="34">
        <f>SUM(M42:M49,I42:I49,E42:E49)</f>
        <v>85729</v>
      </c>
    </row>
    <row r="46" spans="2:17" s="1" customFormat="1" ht="15.75" customHeight="1">
      <c r="B46" s="19" t="s">
        <v>22</v>
      </c>
      <c r="C46" s="29">
        <v>2030</v>
      </c>
      <c r="D46" s="29">
        <v>2024</v>
      </c>
      <c r="E46" s="30">
        <v>4054</v>
      </c>
      <c r="F46" s="19" t="s">
        <v>23</v>
      </c>
      <c r="G46" s="29">
        <v>3207</v>
      </c>
      <c r="H46" s="29">
        <v>3421</v>
      </c>
      <c r="I46" s="30">
        <v>6628</v>
      </c>
      <c r="J46" s="19" t="s">
        <v>24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25</v>
      </c>
      <c r="C47" s="29">
        <v>2412</v>
      </c>
      <c r="D47" s="29">
        <v>2433</v>
      </c>
      <c r="E47" s="30">
        <v>4845</v>
      </c>
      <c r="F47" s="19" t="s">
        <v>26</v>
      </c>
      <c r="G47" s="29">
        <v>3024</v>
      </c>
      <c r="H47" s="29">
        <v>3334</v>
      </c>
      <c r="I47" s="30">
        <v>6358</v>
      </c>
      <c r="J47" s="19" t="s">
        <v>27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28</v>
      </c>
      <c r="C48" s="29">
        <v>2851</v>
      </c>
      <c r="D48" s="29">
        <v>2729</v>
      </c>
      <c r="E48" s="30">
        <v>5580</v>
      </c>
      <c r="F48" s="19" t="s">
        <v>29</v>
      </c>
      <c r="G48" s="29">
        <v>2753</v>
      </c>
      <c r="H48" s="29">
        <v>2912</v>
      </c>
      <c r="I48" s="30">
        <v>5665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3608</v>
      </c>
      <c r="D49" s="31">
        <v>3274</v>
      </c>
      <c r="E49" s="32">
        <v>6882</v>
      </c>
      <c r="F49" s="20" t="s">
        <v>32</v>
      </c>
      <c r="G49" s="31">
        <v>1979</v>
      </c>
      <c r="H49" s="31">
        <v>2078</v>
      </c>
      <c r="I49" s="32">
        <v>4057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38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41.280360173160176</v>
      </c>
    </row>
    <row r="5" spans="3:14" s="1" customFormat="1" ht="15" customHeight="1">
      <c r="C5" s="3"/>
      <c r="E5" s="38">
        <f>SUM(E10:E39,I10:I39,M10:M39,Q10:Q39)</f>
        <v>144375</v>
      </c>
      <c r="F5" s="39"/>
      <c r="G5" s="38">
        <f>SUM(C10:C39,G10:G39,K10:K39,O10:O39)</f>
        <v>72525</v>
      </c>
      <c r="H5" s="39"/>
      <c r="I5" s="38">
        <f>SUM(D10:D39,H10:H39,L10:L39,P10:P39)</f>
        <v>71850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40.320330920372285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42.249408489909534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725</v>
      </c>
      <c r="D10" s="27">
        <v>658</v>
      </c>
      <c r="E10" s="28">
        <v>1383</v>
      </c>
      <c r="F10" s="9">
        <v>30</v>
      </c>
      <c r="G10" s="27">
        <v>1031</v>
      </c>
      <c r="H10" s="27">
        <v>976</v>
      </c>
      <c r="I10" s="28">
        <v>2007</v>
      </c>
      <c r="J10" s="9">
        <v>60</v>
      </c>
      <c r="K10" s="27">
        <v>829</v>
      </c>
      <c r="L10" s="27">
        <v>786</v>
      </c>
      <c r="M10" s="28">
        <v>1615</v>
      </c>
      <c r="N10" s="10">
        <v>90</v>
      </c>
      <c r="O10" s="27">
        <v>55</v>
      </c>
      <c r="P10" s="27">
        <v>151</v>
      </c>
      <c r="Q10" s="28">
        <v>206</v>
      </c>
    </row>
    <row r="11" spans="2:17" s="1" customFormat="1" ht="15" customHeight="1">
      <c r="B11" s="11">
        <v>1</v>
      </c>
      <c r="C11" s="29">
        <v>788</v>
      </c>
      <c r="D11" s="29">
        <v>721</v>
      </c>
      <c r="E11" s="30">
        <v>1509</v>
      </c>
      <c r="F11" s="12">
        <v>31</v>
      </c>
      <c r="G11" s="29">
        <v>1038</v>
      </c>
      <c r="H11" s="29">
        <v>945</v>
      </c>
      <c r="I11" s="30">
        <v>1983</v>
      </c>
      <c r="J11" s="12">
        <v>61</v>
      </c>
      <c r="K11" s="29">
        <v>806</v>
      </c>
      <c r="L11" s="29">
        <v>785</v>
      </c>
      <c r="M11" s="30">
        <v>1591</v>
      </c>
      <c r="N11" s="13">
        <v>91</v>
      </c>
      <c r="O11" s="29">
        <v>60</v>
      </c>
      <c r="P11" s="29">
        <v>159</v>
      </c>
      <c r="Q11" s="30">
        <v>219</v>
      </c>
    </row>
    <row r="12" spans="2:17" s="1" customFormat="1" ht="15" customHeight="1">
      <c r="B12" s="9">
        <v>2</v>
      </c>
      <c r="C12" s="29">
        <v>800</v>
      </c>
      <c r="D12" s="29">
        <v>736</v>
      </c>
      <c r="E12" s="30">
        <v>1536</v>
      </c>
      <c r="F12" s="12">
        <v>32</v>
      </c>
      <c r="G12" s="29">
        <v>1038</v>
      </c>
      <c r="H12" s="29">
        <v>1016</v>
      </c>
      <c r="I12" s="30">
        <v>2054</v>
      </c>
      <c r="J12" s="12">
        <v>62</v>
      </c>
      <c r="K12" s="29">
        <v>893</v>
      </c>
      <c r="L12" s="29">
        <v>885</v>
      </c>
      <c r="M12" s="30">
        <v>1778</v>
      </c>
      <c r="N12" s="13">
        <v>92</v>
      </c>
      <c r="O12" s="29">
        <v>42</v>
      </c>
      <c r="P12" s="29">
        <v>144</v>
      </c>
      <c r="Q12" s="30">
        <v>186</v>
      </c>
    </row>
    <row r="13" spans="2:17" s="1" customFormat="1" ht="15" customHeight="1">
      <c r="B13" s="11">
        <v>3</v>
      </c>
      <c r="C13" s="29">
        <v>727</v>
      </c>
      <c r="D13" s="29">
        <v>731</v>
      </c>
      <c r="E13" s="30">
        <v>1458</v>
      </c>
      <c r="F13" s="12">
        <v>33</v>
      </c>
      <c r="G13" s="29">
        <v>1062</v>
      </c>
      <c r="H13" s="29">
        <v>1043</v>
      </c>
      <c r="I13" s="30">
        <v>2105</v>
      </c>
      <c r="J13" s="12">
        <v>63</v>
      </c>
      <c r="K13" s="29">
        <v>979</v>
      </c>
      <c r="L13" s="29">
        <v>996</v>
      </c>
      <c r="M13" s="30">
        <v>1975</v>
      </c>
      <c r="N13" s="13">
        <v>93</v>
      </c>
      <c r="O13" s="29">
        <v>31</v>
      </c>
      <c r="P13" s="29">
        <v>104</v>
      </c>
      <c r="Q13" s="30">
        <v>135</v>
      </c>
    </row>
    <row r="14" spans="2:17" s="1" customFormat="1" ht="15" customHeight="1">
      <c r="B14" s="9">
        <v>4</v>
      </c>
      <c r="C14" s="29">
        <v>720</v>
      </c>
      <c r="D14" s="29">
        <v>752</v>
      </c>
      <c r="E14" s="30">
        <v>1472</v>
      </c>
      <c r="F14" s="12">
        <v>34</v>
      </c>
      <c r="G14" s="29">
        <v>1159</v>
      </c>
      <c r="H14" s="29">
        <v>1062</v>
      </c>
      <c r="I14" s="30">
        <v>2221</v>
      </c>
      <c r="J14" s="12">
        <v>64</v>
      </c>
      <c r="K14" s="29">
        <v>953</v>
      </c>
      <c r="L14" s="29">
        <v>975</v>
      </c>
      <c r="M14" s="30">
        <v>1928</v>
      </c>
      <c r="N14" s="13">
        <v>94</v>
      </c>
      <c r="O14" s="29">
        <v>17</v>
      </c>
      <c r="P14" s="29">
        <v>72</v>
      </c>
      <c r="Q14" s="30">
        <v>89</v>
      </c>
    </row>
    <row r="15" spans="2:17" s="1" customFormat="1" ht="15" customHeight="1">
      <c r="B15" s="11">
        <v>5</v>
      </c>
      <c r="C15" s="29">
        <v>761</v>
      </c>
      <c r="D15" s="29">
        <v>734</v>
      </c>
      <c r="E15" s="30">
        <v>1495</v>
      </c>
      <c r="F15" s="12">
        <v>35</v>
      </c>
      <c r="G15" s="29">
        <v>1206</v>
      </c>
      <c r="H15" s="29">
        <v>1184</v>
      </c>
      <c r="I15" s="30">
        <v>2390</v>
      </c>
      <c r="J15" s="12">
        <v>65</v>
      </c>
      <c r="K15" s="29">
        <v>927</v>
      </c>
      <c r="L15" s="29">
        <v>981</v>
      </c>
      <c r="M15" s="30">
        <v>1908</v>
      </c>
      <c r="N15" s="13">
        <v>95</v>
      </c>
      <c r="O15" s="29">
        <v>14</v>
      </c>
      <c r="P15" s="29">
        <v>72</v>
      </c>
      <c r="Q15" s="30">
        <v>86</v>
      </c>
    </row>
    <row r="16" spans="2:17" s="1" customFormat="1" ht="15" customHeight="1">
      <c r="B16" s="9">
        <v>6</v>
      </c>
      <c r="C16" s="29">
        <v>710</v>
      </c>
      <c r="D16" s="29">
        <v>671</v>
      </c>
      <c r="E16" s="30">
        <v>1381</v>
      </c>
      <c r="F16" s="12">
        <v>36</v>
      </c>
      <c r="G16" s="29">
        <v>1256</v>
      </c>
      <c r="H16" s="29">
        <v>1192</v>
      </c>
      <c r="I16" s="30">
        <v>2448</v>
      </c>
      <c r="J16" s="12">
        <v>66</v>
      </c>
      <c r="K16" s="29">
        <v>652</v>
      </c>
      <c r="L16" s="29">
        <v>692</v>
      </c>
      <c r="M16" s="30">
        <v>1344</v>
      </c>
      <c r="N16" s="13">
        <v>96</v>
      </c>
      <c r="O16" s="29">
        <v>12</v>
      </c>
      <c r="P16" s="29">
        <v>35</v>
      </c>
      <c r="Q16" s="30">
        <v>47</v>
      </c>
    </row>
    <row r="17" spans="2:17" s="1" customFormat="1" ht="15" customHeight="1">
      <c r="B17" s="11">
        <v>7</v>
      </c>
      <c r="C17" s="29">
        <v>739</v>
      </c>
      <c r="D17" s="29">
        <v>645</v>
      </c>
      <c r="E17" s="30">
        <v>1384</v>
      </c>
      <c r="F17" s="12">
        <v>37</v>
      </c>
      <c r="G17" s="29">
        <v>1288</v>
      </c>
      <c r="H17" s="29">
        <v>1278</v>
      </c>
      <c r="I17" s="30">
        <v>2566</v>
      </c>
      <c r="J17" s="12">
        <v>67</v>
      </c>
      <c r="K17" s="29">
        <v>607</v>
      </c>
      <c r="L17" s="29">
        <v>653</v>
      </c>
      <c r="M17" s="30">
        <v>1260</v>
      </c>
      <c r="N17" s="13">
        <v>97</v>
      </c>
      <c r="O17" s="29">
        <v>8</v>
      </c>
      <c r="P17" s="29">
        <v>30</v>
      </c>
      <c r="Q17" s="30">
        <v>38</v>
      </c>
    </row>
    <row r="18" spans="2:17" s="1" customFormat="1" ht="15" customHeight="1">
      <c r="B18" s="9">
        <v>8</v>
      </c>
      <c r="C18" s="29">
        <v>741</v>
      </c>
      <c r="D18" s="29">
        <v>694</v>
      </c>
      <c r="E18" s="30">
        <v>1435</v>
      </c>
      <c r="F18" s="12">
        <v>38</v>
      </c>
      <c r="G18" s="29">
        <v>1308</v>
      </c>
      <c r="H18" s="29">
        <v>1279</v>
      </c>
      <c r="I18" s="30">
        <v>2587</v>
      </c>
      <c r="J18" s="12">
        <v>68</v>
      </c>
      <c r="K18" s="29">
        <v>710</v>
      </c>
      <c r="L18" s="29">
        <v>832</v>
      </c>
      <c r="M18" s="30">
        <v>1542</v>
      </c>
      <c r="N18" s="13">
        <v>98</v>
      </c>
      <c r="O18" s="29">
        <v>7</v>
      </c>
      <c r="P18" s="29">
        <v>20</v>
      </c>
      <c r="Q18" s="30">
        <v>27</v>
      </c>
    </row>
    <row r="19" spans="2:17" s="1" customFormat="1" ht="15" customHeight="1">
      <c r="B19" s="11">
        <v>9</v>
      </c>
      <c r="C19" s="29">
        <v>669</v>
      </c>
      <c r="D19" s="29">
        <v>656</v>
      </c>
      <c r="E19" s="30">
        <v>1325</v>
      </c>
      <c r="F19" s="12">
        <v>39</v>
      </c>
      <c r="G19" s="29">
        <v>1341</v>
      </c>
      <c r="H19" s="29">
        <v>1332</v>
      </c>
      <c r="I19" s="30">
        <v>2673</v>
      </c>
      <c r="J19" s="12">
        <v>69</v>
      </c>
      <c r="K19" s="29">
        <v>736</v>
      </c>
      <c r="L19" s="29">
        <v>805</v>
      </c>
      <c r="M19" s="30">
        <v>1541</v>
      </c>
      <c r="N19" s="13">
        <v>99</v>
      </c>
      <c r="O19" s="29">
        <v>5</v>
      </c>
      <c r="P19" s="29">
        <v>19</v>
      </c>
      <c r="Q19" s="30">
        <v>24</v>
      </c>
    </row>
    <row r="20" spans="2:17" s="1" customFormat="1" ht="15" customHeight="1">
      <c r="B20" s="9">
        <v>10</v>
      </c>
      <c r="C20" s="29">
        <v>707</v>
      </c>
      <c r="D20" s="29">
        <v>714</v>
      </c>
      <c r="E20" s="30">
        <v>1421</v>
      </c>
      <c r="F20" s="12">
        <v>40</v>
      </c>
      <c r="G20" s="29">
        <v>1405</v>
      </c>
      <c r="H20" s="29">
        <v>1357</v>
      </c>
      <c r="I20" s="30">
        <v>2762</v>
      </c>
      <c r="J20" s="12">
        <v>70</v>
      </c>
      <c r="K20" s="29">
        <v>711</v>
      </c>
      <c r="L20" s="29">
        <v>744</v>
      </c>
      <c r="M20" s="30">
        <v>1455</v>
      </c>
      <c r="N20" s="13">
        <v>100</v>
      </c>
      <c r="O20" s="29">
        <v>3</v>
      </c>
      <c r="P20" s="29">
        <v>8</v>
      </c>
      <c r="Q20" s="30">
        <v>11</v>
      </c>
    </row>
    <row r="21" spans="2:17" s="1" customFormat="1" ht="15" customHeight="1">
      <c r="B21" s="11">
        <v>11</v>
      </c>
      <c r="C21" s="29">
        <v>743</v>
      </c>
      <c r="D21" s="29">
        <v>706</v>
      </c>
      <c r="E21" s="30">
        <v>1449</v>
      </c>
      <c r="F21" s="12">
        <v>41</v>
      </c>
      <c r="G21" s="29">
        <v>1377</v>
      </c>
      <c r="H21" s="29">
        <v>1288</v>
      </c>
      <c r="I21" s="30">
        <v>2665</v>
      </c>
      <c r="J21" s="12">
        <v>71</v>
      </c>
      <c r="K21" s="29">
        <v>713</v>
      </c>
      <c r="L21" s="29">
        <v>783</v>
      </c>
      <c r="M21" s="30">
        <v>1496</v>
      </c>
      <c r="N21" s="13">
        <v>101</v>
      </c>
      <c r="O21" s="29">
        <v>3</v>
      </c>
      <c r="P21" s="29">
        <v>8</v>
      </c>
      <c r="Q21" s="30">
        <v>11</v>
      </c>
    </row>
    <row r="22" spans="2:17" s="1" customFormat="1" ht="15" customHeight="1">
      <c r="B22" s="9">
        <v>12</v>
      </c>
      <c r="C22" s="29">
        <v>731</v>
      </c>
      <c r="D22" s="29">
        <v>724</v>
      </c>
      <c r="E22" s="30">
        <v>1455</v>
      </c>
      <c r="F22" s="12">
        <v>42</v>
      </c>
      <c r="G22" s="29">
        <v>1331</v>
      </c>
      <c r="H22" s="29">
        <v>1237</v>
      </c>
      <c r="I22" s="30">
        <v>2568</v>
      </c>
      <c r="J22" s="12">
        <v>72</v>
      </c>
      <c r="K22" s="29">
        <v>580</v>
      </c>
      <c r="L22" s="29">
        <v>668</v>
      </c>
      <c r="M22" s="30">
        <v>1248</v>
      </c>
      <c r="N22" s="13">
        <v>102</v>
      </c>
      <c r="O22" s="29">
        <v>0</v>
      </c>
      <c r="P22" s="29">
        <v>8</v>
      </c>
      <c r="Q22" s="30">
        <v>8</v>
      </c>
    </row>
    <row r="23" spans="2:17" s="1" customFormat="1" ht="15" customHeight="1">
      <c r="B23" s="11">
        <v>13</v>
      </c>
      <c r="C23" s="29">
        <v>700</v>
      </c>
      <c r="D23" s="29">
        <v>710</v>
      </c>
      <c r="E23" s="30">
        <v>1410</v>
      </c>
      <c r="F23" s="12">
        <v>43</v>
      </c>
      <c r="G23" s="29">
        <v>1327</v>
      </c>
      <c r="H23" s="29">
        <v>1247</v>
      </c>
      <c r="I23" s="30">
        <v>2574</v>
      </c>
      <c r="J23" s="12">
        <v>73</v>
      </c>
      <c r="K23" s="29">
        <v>502</v>
      </c>
      <c r="L23" s="29">
        <v>598</v>
      </c>
      <c r="M23" s="30">
        <v>1100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707</v>
      </c>
      <c r="D24" s="29">
        <v>678</v>
      </c>
      <c r="E24" s="30">
        <v>1385</v>
      </c>
      <c r="F24" s="12">
        <v>44</v>
      </c>
      <c r="G24" s="29">
        <v>1269</v>
      </c>
      <c r="H24" s="29">
        <v>1153</v>
      </c>
      <c r="I24" s="30">
        <v>2422</v>
      </c>
      <c r="J24" s="12">
        <v>74</v>
      </c>
      <c r="K24" s="29">
        <v>532</v>
      </c>
      <c r="L24" s="29">
        <v>604</v>
      </c>
      <c r="M24" s="30">
        <v>1136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746</v>
      </c>
      <c r="D25" s="29">
        <v>716</v>
      </c>
      <c r="E25" s="30">
        <v>1462</v>
      </c>
      <c r="F25" s="12">
        <v>45</v>
      </c>
      <c r="G25" s="29">
        <v>1303</v>
      </c>
      <c r="H25" s="29">
        <v>1263</v>
      </c>
      <c r="I25" s="30">
        <v>2566</v>
      </c>
      <c r="J25" s="12">
        <v>75</v>
      </c>
      <c r="K25" s="29">
        <v>508</v>
      </c>
      <c r="L25" s="29">
        <v>607</v>
      </c>
      <c r="M25" s="30">
        <v>1115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680</v>
      </c>
      <c r="D26" s="29">
        <v>668</v>
      </c>
      <c r="E26" s="30">
        <v>1348</v>
      </c>
      <c r="F26" s="12">
        <v>46</v>
      </c>
      <c r="G26" s="29">
        <v>934</v>
      </c>
      <c r="H26" s="29">
        <v>912</v>
      </c>
      <c r="I26" s="30">
        <v>1846</v>
      </c>
      <c r="J26" s="12">
        <v>76</v>
      </c>
      <c r="K26" s="29">
        <v>505</v>
      </c>
      <c r="L26" s="29">
        <v>635</v>
      </c>
      <c r="M26" s="30">
        <v>1140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718</v>
      </c>
      <c r="D27" s="29">
        <v>678</v>
      </c>
      <c r="E27" s="30">
        <v>1396</v>
      </c>
      <c r="F27" s="12">
        <v>47</v>
      </c>
      <c r="G27" s="29">
        <v>1210</v>
      </c>
      <c r="H27" s="29">
        <v>1184</v>
      </c>
      <c r="I27" s="30">
        <v>2394</v>
      </c>
      <c r="J27" s="12">
        <v>77</v>
      </c>
      <c r="K27" s="29">
        <v>451</v>
      </c>
      <c r="L27" s="29">
        <v>665</v>
      </c>
      <c r="M27" s="30">
        <v>1116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766</v>
      </c>
      <c r="D28" s="29">
        <v>719</v>
      </c>
      <c r="E28" s="30">
        <v>1485</v>
      </c>
      <c r="F28" s="12">
        <v>48</v>
      </c>
      <c r="G28" s="29">
        <v>1170</v>
      </c>
      <c r="H28" s="29">
        <v>1096</v>
      </c>
      <c r="I28" s="30">
        <v>2266</v>
      </c>
      <c r="J28" s="12">
        <v>78</v>
      </c>
      <c r="K28" s="29">
        <v>400</v>
      </c>
      <c r="L28" s="29">
        <v>494</v>
      </c>
      <c r="M28" s="30">
        <v>894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821</v>
      </c>
      <c r="D29" s="29">
        <v>719</v>
      </c>
      <c r="E29" s="30">
        <v>1540</v>
      </c>
      <c r="F29" s="12">
        <v>49</v>
      </c>
      <c r="G29" s="29">
        <v>1068</v>
      </c>
      <c r="H29" s="29">
        <v>986</v>
      </c>
      <c r="I29" s="30">
        <v>2054</v>
      </c>
      <c r="J29" s="12">
        <v>79</v>
      </c>
      <c r="K29" s="29">
        <v>406</v>
      </c>
      <c r="L29" s="29">
        <v>501</v>
      </c>
      <c r="M29" s="30">
        <v>907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766</v>
      </c>
      <c r="D30" s="29">
        <v>701</v>
      </c>
      <c r="E30" s="30">
        <v>1467</v>
      </c>
      <c r="F30" s="12">
        <v>50</v>
      </c>
      <c r="G30" s="29">
        <v>1029</v>
      </c>
      <c r="H30" s="29">
        <v>903</v>
      </c>
      <c r="I30" s="30">
        <v>1932</v>
      </c>
      <c r="J30" s="12">
        <v>80</v>
      </c>
      <c r="K30" s="29">
        <v>362</v>
      </c>
      <c r="L30" s="29">
        <v>465</v>
      </c>
      <c r="M30" s="30">
        <v>827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803</v>
      </c>
      <c r="D31" s="29">
        <v>709</v>
      </c>
      <c r="E31" s="30">
        <v>1512</v>
      </c>
      <c r="F31" s="12">
        <v>51</v>
      </c>
      <c r="G31" s="29">
        <v>1035</v>
      </c>
      <c r="H31" s="29">
        <v>902</v>
      </c>
      <c r="I31" s="30">
        <v>1937</v>
      </c>
      <c r="J31" s="12">
        <v>81</v>
      </c>
      <c r="K31" s="29">
        <v>337</v>
      </c>
      <c r="L31" s="29">
        <v>423</v>
      </c>
      <c r="M31" s="30">
        <v>760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776</v>
      </c>
      <c r="D32" s="29">
        <v>700</v>
      </c>
      <c r="E32" s="30">
        <v>1476</v>
      </c>
      <c r="F32" s="12">
        <v>52</v>
      </c>
      <c r="G32" s="29">
        <v>1017</v>
      </c>
      <c r="H32" s="29">
        <v>908</v>
      </c>
      <c r="I32" s="30">
        <v>1925</v>
      </c>
      <c r="J32" s="12">
        <v>82</v>
      </c>
      <c r="K32" s="29">
        <v>301</v>
      </c>
      <c r="L32" s="29">
        <v>430</v>
      </c>
      <c r="M32" s="30">
        <v>731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847</v>
      </c>
      <c r="D33" s="29">
        <v>738</v>
      </c>
      <c r="E33" s="30">
        <v>1585</v>
      </c>
      <c r="F33" s="12">
        <v>53</v>
      </c>
      <c r="G33" s="29">
        <v>893</v>
      </c>
      <c r="H33" s="29">
        <v>869</v>
      </c>
      <c r="I33" s="30">
        <v>1762</v>
      </c>
      <c r="J33" s="12">
        <v>83</v>
      </c>
      <c r="K33" s="29">
        <v>258</v>
      </c>
      <c r="L33" s="29">
        <v>356</v>
      </c>
      <c r="M33" s="30">
        <v>614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904</v>
      </c>
      <c r="D34" s="29">
        <v>767</v>
      </c>
      <c r="E34" s="30">
        <v>1671</v>
      </c>
      <c r="F34" s="12">
        <v>54</v>
      </c>
      <c r="G34" s="29">
        <v>903</v>
      </c>
      <c r="H34" s="29">
        <v>768</v>
      </c>
      <c r="I34" s="30">
        <v>1671</v>
      </c>
      <c r="J34" s="12">
        <v>84</v>
      </c>
      <c r="K34" s="29">
        <v>239</v>
      </c>
      <c r="L34" s="29">
        <v>366</v>
      </c>
      <c r="M34" s="30">
        <v>605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938</v>
      </c>
      <c r="D35" s="29">
        <v>804</v>
      </c>
      <c r="E35" s="30">
        <v>1742</v>
      </c>
      <c r="F35" s="12">
        <v>55</v>
      </c>
      <c r="G35" s="29">
        <v>855</v>
      </c>
      <c r="H35" s="29">
        <v>766</v>
      </c>
      <c r="I35" s="30">
        <v>1621</v>
      </c>
      <c r="J35" s="12">
        <v>85</v>
      </c>
      <c r="K35" s="29">
        <v>203</v>
      </c>
      <c r="L35" s="29">
        <v>311</v>
      </c>
      <c r="M35" s="30">
        <v>514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922</v>
      </c>
      <c r="D36" s="29">
        <v>873</v>
      </c>
      <c r="E36" s="30">
        <v>1795</v>
      </c>
      <c r="F36" s="12">
        <v>56</v>
      </c>
      <c r="G36" s="29">
        <v>823</v>
      </c>
      <c r="H36" s="29">
        <v>683</v>
      </c>
      <c r="I36" s="30">
        <v>1506</v>
      </c>
      <c r="J36" s="12">
        <v>86</v>
      </c>
      <c r="K36" s="29">
        <v>165</v>
      </c>
      <c r="L36" s="29">
        <v>277</v>
      </c>
      <c r="M36" s="30">
        <v>442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881</v>
      </c>
      <c r="D37" s="29">
        <v>871</v>
      </c>
      <c r="E37" s="30">
        <v>1752</v>
      </c>
      <c r="F37" s="12">
        <v>57</v>
      </c>
      <c r="G37" s="29">
        <v>844</v>
      </c>
      <c r="H37" s="29">
        <v>743</v>
      </c>
      <c r="I37" s="30">
        <v>1587</v>
      </c>
      <c r="J37" s="12">
        <v>87</v>
      </c>
      <c r="K37" s="29">
        <v>137</v>
      </c>
      <c r="L37" s="29">
        <v>238</v>
      </c>
      <c r="M37" s="30">
        <v>375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966</v>
      </c>
      <c r="D38" s="29">
        <v>886</v>
      </c>
      <c r="E38" s="30">
        <v>1852</v>
      </c>
      <c r="F38" s="12">
        <v>58</v>
      </c>
      <c r="G38" s="29">
        <v>845</v>
      </c>
      <c r="H38" s="29">
        <v>754</v>
      </c>
      <c r="I38" s="30">
        <v>1599</v>
      </c>
      <c r="J38" s="12">
        <v>88</v>
      </c>
      <c r="K38" s="29">
        <v>108</v>
      </c>
      <c r="L38" s="29">
        <v>201</v>
      </c>
      <c r="M38" s="30">
        <v>309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968</v>
      </c>
      <c r="D39" s="31">
        <v>947</v>
      </c>
      <c r="E39" s="32">
        <v>1915</v>
      </c>
      <c r="F39" s="15">
        <v>59</v>
      </c>
      <c r="G39" s="31">
        <v>847</v>
      </c>
      <c r="H39" s="31">
        <v>736</v>
      </c>
      <c r="I39" s="32">
        <v>1583</v>
      </c>
      <c r="J39" s="15">
        <v>89</v>
      </c>
      <c r="K39" s="31">
        <v>76</v>
      </c>
      <c r="L39" s="31">
        <v>174</v>
      </c>
      <c r="M39" s="32">
        <v>250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3760</v>
      </c>
      <c r="D42" s="27">
        <v>3598</v>
      </c>
      <c r="E42" s="28">
        <v>7358</v>
      </c>
      <c r="F42" s="18" t="s">
        <v>8</v>
      </c>
      <c r="G42" s="27">
        <v>6709</v>
      </c>
      <c r="H42" s="27">
        <v>6282</v>
      </c>
      <c r="I42" s="28">
        <v>12991</v>
      </c>
      <c r="J42" s="18" t="s">
        <v>9</v>
      </c>
      <c r="K42" s="27">
        <v>1497</v>
      </c>
      <c r="L42" s="27">
        <v>2040</v>
      </c>
      <c r="M42" s="28">
        <v>3537</v>
      </c>
      <c r="N42" s="23" t="s">
        <v>10</v>
      </c>
      <c r="O42" s="27">
        <v>10968</v>
      </c>
      <c r="P42" s="27">
        <v>10530</v>
      </c>
      <c r="Q42" s="28">
        <v>21498</v>
      </c>
    </row>
    <row r="43" spans="2:17" s="1" customFormat="1" ht="15" customHeight="1">
      <c r="B43" s="19" t="s">
        <v>11</v>
      </c>
      <c r="C43" s="29">
        <v>3620</v>
      </c>
      <c r="D43" s="29">
        <v>3400</v>
      </c>
      <c r="E43" s="30">
        <v>7020</v>
      </c>
      <c r="F43" s="19" t="s">
        <v>12</v>
      </c>
      <c r="G43" s="29">
        <v>5685</v>
      </c>
      <c r="H43" s="29">
        <v>5441</v>
      </c>
      <c r="I43" s="30">
        <v>11126</v>
      </c>
      <c r="J43" s="19" t="s">
        <v>13</v>
      </c>
      <c r="K43" s="29">
        <v>689</v>
      </c>
      <c r="L43" s="29">
        <v>1201</v>
      </c>
      <c r="M43" s="30">
        <v>1890</v>
      </c>
      <c r="N43" s="24" t="s">
        <v>14</v>
      </c>
      <c r="O43" s="29">
        <v>50174</v>
      </c>
      <c r="P43" s="29">
        <v>46985</v>
      </c>
      <c r="Q43" s="30">
        <v>97159</v>
      </c>
    </row>
    <row r="44" spans="2:19" s="1" customFormat="1" ht="15" customHeight="1">
      <c r="B44" s="19" t="s">
        <v>15</v>
      </c>
      <c r="C44" s="29">
        <v>3588</v>
      </c>
      <c r="D44" s="29">
        <v>3532</v>
      </c>
      <c r="E44" s="30">
        <v>7120</v>
      </c>
      <c r="F44" s="19" t="s">
        <v>16</v>
      </c>
      <c r="G44" s="29">
        <v>4877</v>
      </c>
      <c r="H44" s="29">
        <v>4350</v>
      </c>
      <c r="I44" s="30">
        <v>9227</v>
      </c>
      <c r="J44" s="19" t="s">
        <v>17</v>
      </c>
      <c r="K44" s="29">
        <v>205</v>
      </c>
      <c r="L44" s="29">
        <v>630</v>
      </c>
      <c r="M44" s="30">
        <v>835</v>
      </c>
      <c r="N44" s="25" t="s">
        <v>18</v>
      </c>
      <c r="O44" s="31">
        <v>11383</v>
      </c>
      <c r="P44" s="31">
        <v>14335</v>
      </c>
      <c r="Q44" s="32">
        <v>25718</v>
      </c>
      <c r="S44" s="4"/>
    </row>
    <row r="45" spans="2:17" s="1" customFormat="1" ht="15" customHeight="1">
      <c r="B45" s="19" t="s">
        <v>19</v>
      </c>
      <c r="C45" s="29">
        <v>3731</v>
      </c>
      <c r="D45" s="29">
        <v>3500</v>
      </c>
      <c r="E45" s="30">
        <v>7231</v>
      </c>
      <c r="F45" s="19" t="s">
        <v>20</v>
      </c>
      <c r="G45" s="29">
        <v>4214</v>
      </c>
      <c r="H45" s="29">
        <v>3682</v>
      </c>
      <c r="I45" s="30">
        <v>7896</v>
      </c>
      <c r="J45" s="19" t="s">
        <v>21</v>
      </c>
      <c r="K45" s="29">
        <v>46</v>
      </c>
      <c r="L45" s="29">
        <v>176</v>
      </c>
      <c r="M45" s="30">
        <v>222</v>
      </c>
      <c r="N45" s="17" t="s">
        <v>0</v>
      </c>
      <c r="O45" s="33">
        <f>SUM(K42:K49,G42:G49,C42:C49)</f>
        <v>72525</v>
      </c>
      <c r="P45" s="33">
        <f>SUM(L42:L49,H42:H49,D42:D49)</f>
        <v>71850</v>
      </c>
      <c r="Q45" s="34">
        <f>SUM(M42:M49,I42:I49,E42:E49)</f>
        <v>144375</v>
      </c>
    </row>
    <row r="46" spans="2:17" s="1" customFormat="1" ht="15.75" customHeight="1">
      <c r="B46" s="19" t="s">
        <v>22</v>
      </c>
      <c r="C46" s="29">
        <v>4096</v>
      </c>
      <c r="D46" s="29">
        <v>3615</v>
      </c>
      <c r="E46" s="30">
        <v>7711</v>
      </c>
      <c r="F46" s="19" t="s">
        <v>23</v>
      </c>
      <c r="G46" s="29">
        <v>4460</v>
      </c>
      <c r="H46" s="29">
        <v>4427</v>
      </c>
      <c r="I46" s="30">
        <v>8887</v>
      </c>
      <c r="J46" s="19" t="s">
        <v>24</v>
      </c>
      <c r="K46" s="29">
        <v>6</v>
      </c>
      <c r="L46" s="29">
        <v>26</v>
      </c>
      <c r="M46" s="30">
        <v>32</v>
      </c>
      <c r="O46" s="4"/>
      <c r="P46" s="4"/>
      <c r="Q46" s="4"/>
    </row>
    <row r="47" spans="2:13" s="1" customFormat="1" ht="15" customHeight="1">
      <c r="B47" s="19" t="s">
        <v>25</v>
      </c>
      <c r="C47" s="29">
        <v>4675</v>
      </c>
      <c r="D47" s="29">
        <v>4381</v>
      </c>
      <c r="E47" s="30">
        <v>9056</v>
      </c>
      <c r="F47" s="19" t="s">
        <v>26</v>
      </c>
      <c r="G47" s="29">
        <v>3632</v>
      </c>
      <c r="H47" s="29">
        <v>3963</v>
      </c>
      <c r="I47" s="30">
        <v>7595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5328</v>
      </c>
      <c r="D48" s="29">
        <v>5042</v>
      </c>
      <c r="E48" s="30">
        <v>10370</v>
      </c>
      <c r="F48" s="19" t="s">
        <v>29</v>
      </c>
      <c r="G48" s="29">
        <v>3038</v>
      </c>
      <c r="H48" s="29">
        <v>3397</v>
      </c>
      <c r="I48" s="30">
        <v>6435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6399</v>
      </c>
      <c r="D49" s="31">
        <v>6265</v>
      </c>
      <c r="E49" s="32">
        <v>12664</v>
      </c>
      <c r="F49" s="20" t="s">
        <v>32</v>
      </c>
      <c r="G49" s="31">
        <v>2270</v>
      </c>
      <c r="H49" s="31">
        <v>2902</v>
      </c>
      <c r="I49" s="32">
        <v>5172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39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43.44802691024253</v>
      </c>
    </row>
    <row r="5" spans="3:14" s="1" customFormat="1" ht="15" customHeight="1">
      <c r="C5" s="3"/>
      <c r="E5" s="38">
        <f>SUM(E10:E39,I10:I39,M10:M39,Q10:Q39)</f>
        <v>111779</v>
      </c>
      <c r="F5" s="39"/>
      <c r="G5" s="38">
        <f>SUM(C10:C39,G10:G39,K10:K39,O10:O39)</f>
        <v>55525</v>
      </c>
      <c r="H5" s="39"/>
      <c r="I5" s="38">
        <f>SUM(D10:D39,H10:H39,L10:L39,P10:P39)</f>
        <v>56254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42.19731652408825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44.682529242364986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476</v>
      </c>
      <c r="D10" s="27">
        <v>474</v>
      </c>
      <c r="E10" s="28">
        <v>950</v>
      </c>
      <c r="F10" s="9">
        <v>30</v>
      </c>
      <c r="G10" s="27">
        <v>892</v>
      </c>
      <c r="H10" s="27">
        <v>750</v>
      </c>
      <c r="I10" s="28">
        <v>1642</v>
      </c>
      <c r="J10" s="9">
        <v>60</v>
      </c>
      <c r="K10" s="27">
        <v>683</v>
      </c>
      <c r="L10" s="27">
        <v>693</v>
      </c>
      <c r="M10" s="28">
        <v>1376</v>
      </c>
      <c r="N10" s="10">
        <v>90</v>
      </c>
      <c r="O10" s="27">
        <v>72</v>
      </c>
      <c r="P10" s="27">
        <v>156</v>
      </c>
      <c r="Q10" s="28">
        <v>228</v>
      </c>
    </row>
    <row r="11" spans="2:17" s="1" customFormat="1" ht="15" customHeight="1">
      <c r="B11" s="11">
        <v>1</v>
      </c>
      <c r="C11" s="29">
        <v>568</v>
      </c>
      <c r="D11" s="29">
        <v>477</v>
      </c>
      <c r="E11" s="30">
        <v>1045</v>
      </c>
      <c r="F11" s="12">
        <v>31</v>
      </c>
      <c r="G11" s="29">
        <v>868</v>
      </c>
      <c r="H11" s="29">
        <v>789</v>
      </c>
      <c r="I11" s="30">
        <v>1657</v>
      </c>
      <c r="J11" s="12">
        <v>61</v>
      </c>
      <c r="K11" s="29">
        <v>667</v>
      </c>
      <c r="L11" s="29">
        <v>649</v>
      </c>
      <c r="M11" s="30">
        <v>1316</v>
      </c>
      <c r="N11" s="13">
        <v>91</v>
      </c>
      <c r="O11" s="29">
        <v>55</v>
      </c>
      <c r="P11" s="29">
        <v>146</v>
      </c>
      <c r="Q11" s="30">
        <v>201</v>
      </c>
    </row>
    <row r="12" spans="2:17" s="1" customFormat="1" ht="15" customHeight="1">
      <c r="B12" s="9">
        <v>2</v>
      </c>
      <c r="C12" s="29">
        <v>483</v>
      </c>
      <c r="D12" s="29">
        <v>464</v>
      </c>
      <c r="E12" s="30">
        <v>947</v>
      </c>
      <c r="F12" s="12">
        <v>32</v>
      </c>
      <c r="G12" s="29">
        <v>871</v>
      </c>
      <c r="H12" s="29">
        <v>794</v>
      </c>
      <c r="I12" s="30">
        <v>1665</v>
      </c>
      <c r="J12" s="12">
        <v>62</v>
      </c>
      <c r="K12" s="29">
        <v>819</v>
      </c>
      <c r="L12" s="29">
        <v>755</v>
      </c>
      <c r="M12" s="30">
        <v>1574</v>
      </c>
      <c r="N12" s="13">
        <v>92</v>
      </c>
      <c r="O12" s="29">
        <v>55</v>
      </c>
      <c r="P12" s="29">
        <v>134</v>
      </c>
      <c r="Q12" s="30">
        <v>189</v>
      </c>
    </row>
    <row r="13" spans="2:17" s="1" customFormat="1" ht="15" customHeight="1">
      <c r="B13" s="11">
        <v>3</v>
      </c>
      <c r="C13" s="29">
        <v>464</v>
      </c>
      <c r="D13" s="29">
        <v>452</v>
      </c>
      <c r="E13" s="30">
        <v>916</v>
      </c>
      <c r="F13" s="12">
        <v>33</v>
      </c>
      <c r="G13" s="29">
        <v>896</v>
      </c>
      <c r="H13" s="29">
        <v>830</v>
      </c>
      <c r="I13" s="30">
        <v>1726</v>
      </c>
      <c r="J13" s="12">
        <v>63</v>
      </c>
      <c r="K13" s="29">
        <v>800</v>
      </c>
      <c r="L13" s="29">
        <v>810</v>
      </c>
      <c r="M13" s="30">
        <v>1610</v>
      </c>
      <c r="N13" s="13">
        <v>93</v>
      </c>
      <c r="O13" s="29">
        <v>29</v>
      </c>
      <c r="P13" s="29">
        <v>86</v>
      </c>
      <c r="Q13" s="30">
        <v>115</v>
      </c>
    </row>
    <row r="14" spans="2:17" s="1" customFormat="1" ht="15" customHeight="1">
      <c r="B14" s="9">
        <v>4</v>
      </c>
      <c r="C14" s="29">
        <v>437</v>
      </c>
      <c r="D14" s="29">
        <v>483</v>
      </c>
      <c r="E14" s="30">
        <v>920</v>
      </c>
      <c r="F14" s="12">
        <v>34</v>
      </c>
      <c r="G14" s="29">
        <v>909</v>
      </c>
      <c r="H14" s="29">
        <v>843</v>
      </c>
      <c r="I14" s="30">
        <v>1752</v>
      </c>
      <c r="J14" s="12">
        <v>64</v>
      </c>
      <c r="K14" s="29">
        <v>816</v>
      </c>
      <c r="L14" s="29">
        <v>852</v>
      </c>
      <c r="M14" s="30">
        <v>1668</v>
      </c>
      <c r="N14" s="13">
        <v>94</v>
      </c>
      <c r="O14" s="29">
        <v>29</v>
      </c>
      <c r="P14" s="29">
        <v>82</v>
      </c>
      <c r="Q14" s="30">
        <v>111</v>
      </c>
    </row>
    <row r="15" spans="2:17" s="1" customFormat="1" ht="15" customHeight="1">
      <c r="B15" s="11">
        <v>5</v>
      </c>
      <c r="C15" s="29">
        <v>499</v>
      </c>
      <c r="D15" s="29">
        <v>433</v>
      </c>
      <c r="E15" s="30">
        <v>932</v>
      </c>
      <c r="F15" s="12">
        <v>35</v>
      </c>
      <c r="G15" s="29">
        <v>863</v>
      </c>
      <c r="H15" s="29">
        <v>837</v>
      </c>
      <c r="I15" s="30">
        <v>1700</v>
      </c>
      <c r="J15" s="12">
        <v>65</v>
      </c>
      <c r="K15" s="29">
        <v>822</v>
      </c>
      <c r="L15" s="29">
        <v>867</v>
      </c>
      <c r="M15" s="30">
        <v>1689</v>
      </c>
      <c r="N15" s="13">
        <v>95</v>
      </c>
      <c r="O15" s="29">
        <v>23</v>
      </c>
      <c r="P15" s="29">
        <v>56</v>
      </c>
      <c r="Q15" s="30">
        <v>79</v>
      </c>
    </row>
    <row r="16" spans="2:17" s="1" customFormat="1" ht="15" customHeight="1">
      <c r="B16" s="9">
        <v>6</v>
      </c>
      <c r="C16" s="29">
        <v>433</v>
      </c>
      <c r="D16" s="29">
        <v>416</v>
      </c>
      <c r="E16" s="30">
        <v>849</v>
      </c>
      <c r="F16" s="12">
        <v>36</v>
      </c>
      <c r="G16" s="29">
        <v>929</v>
      </c>
      <c r="H16" s="29">
        <v>847</v>
      </c>
      <c r="I16" s="30">
        <v>1776</v>
      </c>
      <c r="J16" s="12">
        <v>66</v>
      </c>
      <c r="K16" s="29">
        <v>531</v>
      </c>
      <c r="L16" s="29">
        <v>565</v>
      </c>
      <c r="M16" s="30">
        <v>1096</v>
      </c>
      <c r="N16" s="13">
        <v>96</v>
      </c>
      <c r="O16" s="29">
        <v>12</v>
      </c>
      <c r="P16" s="29">
        <v>45</v>
      </c>
      <c r="Q16" s="30">
        <v>57</v>
      </c>
    </row>
    <row r="17" spans="2:17" s="1" customFormat="1" ht="15" customHeight="1">
      <c r="B17" s="11">
        <v>7</v>
      </c>
      <c r="C17" s="29">
        <v>416</v>
      </c>
      <c r="D17" s="29">
        <v>416</v>
      </c>
      <c r="E17" s="30">
        <v>832</v>
      </c>
      <c r="F17" s="12">
        <v>37</v>
      </c>
      <c r="G17" s="29">
        <v>963</v>
      </c>
      <c r="H17" s="29">
        <v>809</v>
      </c>
      <c r="I17" s="30">
        <v>1772</v>
      </c>
      <c r="J17" s="12">
        <v>67</v>
      </c>
      <c r="K17" s="29">
        <v>462</v>
      </c>
      <c r="L17" s="29">
        <v>499</v>
      </c>
      <c r="M17" s="30">
        <v>961</v>
      </c>
      <c r="N17" s="13">
        <v>97</v>
      </c>
      <c r="O17" s="29">
        <v>6</v>
      </c>
      <c r="P17" s="29">
        <v>31</v>
      </c>
      <c r="Q17" s="30">
        <v>37</v>
      </c>
    </row>
    <row r="18" spans="2:17" s="1" customFormat="1" ht="15" customHeight="1">
      <c r="B18" s="9">
        <v>8</v>
      </c>
      <c r="C18" s="29">
        <v>469</v>
      </c>
      <c r="D18" s="29">
        <v>433</v>
      </c>
      <c r="E18" s="30">
        <v>902</v>
      </c>
      <c r="F18" s="12">
        <v>38</v>
      </c>
      <c r="G18" s="29">
        <v>1004</v>
      </c>
      <c r="H18" s="29">
        <v>939</v>
      </c>
      <c r="I18" s="30">
        <v>1943</v>
      </c>
      <c r="J18" s="12">
        <v>68</v>
      </c>
      <c r="K18" s="29">
        <v>595</v>
      </c>
      <c r="L18" s="29">
        <v>645</v>
      </c>
      <c r="M18" s="30">
        <v>1240</v>
      </c>
      <c r="N18" s="13">
        <v>98</v>
      </c>
      <c r="O18" s="29">
        <v>7</v>
      </c>
      <c r="P18" s="29">
        <v>27</v>
      </c>
      <c r="Q18" s="30">
        <v>34</v>
      </c>
    </row>
    <row r="19" spans="2:17" s="1" customFormat="1" ht="15" customHeight="1">
      <c r="B19" s="11">
        <v>9</v>
      </c>
      <c r="C19" s="29">
        <v>458</v>
      </c>
      <c r="D19" s="29">
        <v>426</v>
      </c>
      <c r="E19" s="30">
        <v>884</v>
      </c>
      <c r="F19" s="12">
        <v>39</v>
      </c>
      <c r="G19" s="29">
        <v>1043</v>
      </c>
      <c r="H19" s="29">
        <v>1001</v>
      </c>
      <c r="I19" s="30">
        <v>2044</v>
      </c>
      <c r="J19" s="12">
        <v>69</v>
      </c>
      <c r="K19" s="29">
        <v>607</v>
      </c>
      <c r="L19" s="29">
        <v>672</v>
      </c>
      <c r="M19" s="30">
        <v>1279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478</v>
      </c>
      <c r="D20" s="29">
        <v>445</v>
      </c>
      <c r="E20" s="30">
        <v>923</v>
      </c>
      <c r="F20" s="12">
        <v>40</v>
      </c>
      <c r="G20" s="29">
        <v>1010</v>
      </c>
      <c r="H20" s="29">
        <v>979</v>
      </c>
      <c r="I20" s="30">
        <v>1989</v>
      </c>
      <c r="J20" s="12">
        <v>70</v>
      </c>
      <c r="K20" s="29">
        <v>620</v>
      </c>
      <c r="L20" s="29">
        <v>664</v>
      </c>
      <c r="M20" s="30">
        <v>1284</v>
      </c>
      <c r="N20" s="13">
        <v>100</v>
      </c>
      <c r="O20" s="29">
        <v>5</v>
      </c>
      <c r="P20" s="29">
        <v>8</v>
      </c>
      <c r="Q20" s="30">
        <v>13</v>
      </c>
    </row>
    <row r="21" spans="2:17" s="1" customFormat="1" ht="15" customHeight="1">
      <c r="B21" s="11">
        <v>11</v>
      </c>
      <c r="C21" s="29">
        <v>458</v>
      </c>
      <c r="D21" s="29">
        <v>443</v>
      </c>
      <c r="E21" s="30">
        <v>901</v>
      </c>
      <c r="F21" s="12">
        <v>41</v>
      </c>
      <c r="G21" s="29">
        <v>1025</v>
      </c>
      <c r="H21" s="29">
        <v>942</v>
      </c>
      <c r="I21" s="30">
        <v>1967</v>
      </c>
      <c r="J21" s="12">
        <v>71</v>
      </c>
      <c r="K21" s="29">
        <v>568</v>
      </c>
      <c r="L21" s="29">
        <v>689</v>
      </c>
      <c r="M21" s="30">
        <v>1257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457</v>
      </c>
      <c r="D22" s="29">
        <v>464</v>
      </c>
      <c r="E22" s="30">
        <v>921</v>
      </c>
      <c r="F22" s="12">
        <v>42</v>
      </c>
      <c r="G22" s="29">
        <v>1007</v>
      </c>
      <c r="H22" s="29">
        <v>913</v>
      </c>
      <c r="I22" s="30">
        <v>1920</v>
      </c>
      <c r="J22" s="12">
        <v>72</v>
      </c>
      <c r="K22" s="29">
        <v>534</v>
      </c>
      <c r="L22" s="29">
        <v>578</v>
      </c>
      <c r="M22" s="30">
        <v>1112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485</v>
      </c>
      <c r="D23" s="29">
        <v>448</v>
      </c>
      <c r="E23" s="30">
        <v>933</v>
      </c>
      <c r="F23" s="12">
        <v>43</v>
      </c>
      <c r="G23" s="29">
        <v>888</v>
      </c>
      <c r="H23" s="29">
        <v>855</v>
      </c>
      <c r="I23" s="30">
        <v>1743</v>
      </c>
      <c r="J23" s="12">
        <v>73</v>
      </c>
      <c r="K23" s="29">
        <v>435</v>
      </c>
      <c r="L23" s="29">
        <v>473</v>
      </c>
      <c r="M23" s="30">
        <v>908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485</v>
      </c>
      <c r="D24" s="29">
        <v>423</v>
      </c>
      <c r="E24" s="30">
        <v>908</v>
      </c>
      <c r="F24" s="12">
        <v>44</v>
      </c>
      <c r="G24" s="29">
        <v>932</v>
      </c>
      <c r="H24" s="29">
        <v>830</v>
      </c>
      <c r="I24" s="30">
        <v>1762</v>
      </c>
      <c r="J24" s="12">
        <v>74</v>
      </c>
      <c r="K24" s="29">
        <v>420</v>
      </c>
      <c r="L24" s="29">
        <v>483</v>
      </c>
      <c r="M24" s="30">
        <v>903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480</v>
      </c>
      <c r="D25" s="29">
        <v>471</v>
      </c>
      <c r="E25" s="30">
        <v>951</v>
      </c>
      <c r="F25" s="12">
        <v>45</v>
      </c>
      <c r="G25" s="29">
        <v>935</v>
      </c>
      <c r="H25" s="29">
        <v>883</v>
      </c>
      <c r="I25" s="30">
        <v>1818</v>
      </c>
      <c r="J25" s="12">
        <v>75</v>
      </c>
      <c r="K25" s="29">
        <v>453</v>
      </c>
      <c r="L25" s="29">
        <v>565</v>
      </c>
      <c r="M25" s="30">
        <v>1018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476</v>
      </c>
      <c r="D26" s="29">
        <v>415</v>
      </c>
      <c r="E26" s="30">
        <v>891</v>
      </c>
      <c r="F26" s="12">
        <v>46</v>
      </c>
      <c r="G26" s="29">
        <v>634</v>
      </c>
      <c r="H26" s="29">
        <v>651</v>
      </c>
      <c r="I26" s="30">
        <v>1285</v>
      </c>
      <c r="J26" s="12">
        <v>76</v>
      </c>
      <c r="K26" s="29">
        <v>431</v>
      </c>
      <c r="L26" s="29">
        <v>529</v>
      </c>
      <c r="M26" s="30">
        <v>960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440</v>
      </c>
      <c r="D27" s="29">
        <v>428</v>
      </c>
      <c r="E27" s="30">
        <v>868</v>
      </c>
      <c r="F27" s="12">
        <v>47</v>
      </c>
      <c r="G27" s="29">
        <v>866</v>
      </c>
      <c r="H27" s="29">
        <v>820</v>
      </c>
      <c r="I27" s="30">
        <v>1686</v>
      </c>
      <c r="J27" s="12">
        <v>77</v>
      </c>
      <c r="K27" s="29">
        <v>427</v>
      </c>
      <c r="L27" s="29">
        <v>542</v>
      </c>
      <c r="M27" s="30">
        <v>969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538</v>
      </c>
      <c r="D28" s="29">
        <v>455</v>
      </c>
      <c r="E28" s="30">
        <v>993</v>
      </c>
      <c r="F28" s="12">
        <v>48</v>
      </c>
      <c r="G28" s="29">
        <v>829</v>
      </c>
      <c r="H28" s="29">
        <v>758</v>
      </c>
      <c r="I28" s="30">
        <v>1587</v>
      </c>
      <c r="J28" s="12">
        <v>78</v>
      </c>
      <c r="K28" s="29">
        <v>329</v>
      </c>
      <c r="L28" s="29">
        <v>514</v>
      </c>
      <c r="M28" s="30">
        <v>843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546</v>
      </c>
      <c r="D29" s="29">
        <v>520</v>
      </c>
      <c r="E29" s="30">
        <v>1066</v>
      </c>
      <c r="F29" s="12">
        <v>49</v>
      </c>
      <c r="G29" s="29">
        <v>739</v>
      </c>
      <c r="H29" s="29">
        <v>775</v>
      </c>
      <c r="I29" s="30">
        <v>1514</v>
      </c>
      <c r="J29" s="12">
        <v>79</v>
      </c>
      <c r="K29" s="29">
        <v>330</v>
      </c>
      <c r="L29" s="29">
        <v>488</v>
      </c>
      <c r="M29" s="30">
        <v>818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497</v>
      </c>
      <c r="D30" s="29">
        <v>491</v>
      </c>
      <c r="E30" s="30">
        <v>988</v>
      </c>
      <c r="F30" s="12">
        <v>50</v>
      </c>
      <c r="G30" s="29">
        <v>768</v>
      </c>
      <c r="H30" s="29">
        <v>724</v>
      </c>
      <c r="I30" s="30">
        <v>1492</v>
      </c>
      <c r="J30" s="12">
        <v>80</v>
      </c>
      <c r="K30" s="29">
        <v>351</v>
      </c>
      <c r="L30" s="29">
        <v>484</v>
      </c>
      <c r="M30" s="30">
        <v>835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522</v>
      </c>
      <c r="D31" s="29">
        <v>587</v>
      </c>
      <c r="E31" s="30">
        <v>1109</v>
      </c>
      <c r="F31" s="12">
        <v>51</v>
      </c>
      <c r="G31" s="29">
        <v>713</v>
      </c>
      <c r="H31" s="29">
        <v>656</v>
      </c>
      <c r="I31" s="30">
        <v>1369</v>
      </c>
      <c r="J31" s="12">
        <v>81</v>
      </c>
      <c r="K31" s="29">
        <v>304</v>
      </c>
      <c r="L31" s="29">
        <v>469</v>
      </c>
      <c r="M31" s="30">
        <v>773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536</v>
      </c>
      <c r="D32" s="29">
        <v>606</v>
      </c>
      <c r="E32" s="30">
        <v>1142</v>
      </c>
      <c r="F32" s="12">
        <v>52</v>
      </c>
      <c r="G32" s="29">
        <v>776</v>
      </c>
      <c r="H32" s="29">
        <v>709</v>
      </c>
      <c r="I32" s="30">
        <v>1485</v>
      </c>
      <c r="J32" s="12">
        <v>82</v>
      </c>
      <c r="K32" s="29">
        <v>287</v>
      </c>
      <c r="L32" s="29">
        <v>482</v>
      </c>
      <c r="M32" s="30">
        <v>769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646</v>
      </c>
      <c r="D33" s="29">
        <v>616</v>
      </c>
      <c r="E33" s="30">
        <v>1262</v>
      </c>
      <c r="F33" s="12">
        <v>53</v>
      </c>
      <c r="G33" s="29">
        <v>700</v>
      </c>
      <c r="H33" s="29">
        <v>692</v>
      </c>
      <c r="I33" s="30">
        <v>1392</v>
      </c>
      <c r="J33" s="12">
        <v>83</v>
      </c>
      <c r="K33" s="29">
        <v>258</v>
      </c>
      <c r="L33" s="29">
        <v>406</v>
      </c>
      <c r="M33" s="30">
        <v>664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737</v>
      </c>
      <c r="D34" s="29">
        <v>722</v>
      </c>
      <c r="E34" s="30">
        <v>1459</v>
      </c>
      <c r="F34" s="12">
        <v>54</v>
      </c>
      <c r="G34" s="29">
        <v>740</v>
      </c>
      <c r="H34" s="29">
        <v>644</v>
      </c>
      <c r="I34" s="30">
        <v>1384</v>
      </c>
      <c r="J34" s="12">
        <v>84</v>
      </c>
      <c r="K34" s="29">
        <v>228</v>
      </c>
      <c r="L34" s="29">
        <v>361</v>
      </c>
      <c r="M34" s="30">
        <v>589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794</v>
      </c>
      <c r="D35" s="29">
        <v>748</v>
      </c>
      <c r="E35" s="30">
        <v>1542</v>
      </c>
      <c r="F35" s="12">
        <v>55</v>
      </c>
      <c r="G35" s="29">
        <v>652</v>
      </c>
      <c r="H35" s="29">
        <v>663</v>
      </c>
      <c r="I35" s="30">
        <v>1315</v>
      </c>
      <c r="J35" s="12">
        <v>85</v>
      </c>
      <c r="K35" s="29">
        <v>197</v>
      </c>
      <c r="L35" s="29">
        <v>334</v>
      </c>
      <c r="M35" s="30">
        <v>531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780</v>
      </c>
      <c r="D36" s="29">
        <v>746</v>
      </c>
      <c r="E36" s="30">
        <v>1526</v>
      </c>
      <c r="F36" s="12">
        <v>56</v>
      </c>
      <c r="G36" s="29">
        <v>642</v>
      </c>
      <c r="H36" s="29">
        <v>616</v>
      </c>
      <c r="I36" s="30">
        <v>1258</v>
      </c>
      <c r="J36" s="12">
        <v>86</v>
      </c>
      <c r="K36" s="29">
        <v>184</v>
      </c>
      <c r="L36" s="29">
        <v>277</v>
      </c>
      <c r="M36" s="30">
        <v>461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</v>
      </c>
      <c r="D37" s="29">
        <v>804</v>
      </c>
      <c r="E37" s="30">
        <v>1616</v>
      </c>
      <c r="F37" s="12">
        <v>57</v>
      </c>
      <c r="G37" s="29">
        <v>707</v>
      </c>
      <c r="H37" s="29">
        <v>653</v>
      </c>
      <c r="I37" s="30">
        <v>1360</v>
      </c>
      <c r="J37" s="12">
        <v>87</v>
      </c>
      <c r="K37" s="29">
        <v>137</v>
      </c>
      <c r="L37" s="29">
        <v>271</v>
      </c>
      <c r="M37" s="30">
        <v>408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825</v>
      </c>
      <c r="D38" s="29">
        <v>802</v>
      </c>
      <c r="E38" s="30">
        <v>1627</v>
      </c>
      <c r="F38" s="12">
        <v>58</v>
      </c>
      <c r="G38" s="29">
        <v>714</v>
      </c>
      <c r="H38" s="29">
        <v>614</v>
      </c>
      <c r="I38" s="30">
        <v>1328</v>
      </c>
      <c r="J38" s="12">
        <v>88</v>
      </c>
      <c r="K38" s="29">
        <v>113</v>
      </c>
      <c r="L38" s="29">
        <v>231</v>
      </c>
      <c r="M38" s="30">
        <v>344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863</v>
      </c>
      <c r="D39" s="31">
        <v>831</v>
      </c>
      <c r="E39" s="32">
        <v>1694</v>
      </c>
      <c r="F39" s="15">
        <v>59</v>
      </c>
      <c r="G39" s="31">
        <v>660</v>
      </c>
      <c r="H39" s="31">
        <v>647</v>
      </c>
      <c r="I39" s="32">
        <v>1307</v>
      </c>
      <c r="J39" s="15">
        <v>89</v>
      </c>
      <c r="K39" s="31">
        <v>86</v>
      </c>
      <c r="L39" s="31">
        <v>195</v>
      </c>
      <c r="M39" s="32">
        <v>281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2428</v>
      </c>
      <c r="D42" s="27">
        <v>2350</v>
      </c>
      <c r="E42" s="28">
        <v>4778</v>
      </c>
      <c r="F42" s="18" t="s">
        <v>8</v>
      </c>
      <c r="G42" s="27">
        <v>4862</v>
      </c>
      <c r="H42" s="27">
        <v>4519</v>
      </c>
      <c r="I42" s="28">
        <v>9381</v>
      </c>
      <c r="J42" s="18" t="s">
        <v>9</v>
      </c>
      <c r="K42" s="27">
        <v>1428</v>
      </c>
      <c r="L42" s="27">
        <v>2202</v>
      </c>
      <c r="M42" s="28">
        <v>3630</v>
      </c>
      <c r="N42" s="23" t="s">
        <v>10</v>
      </c>
      <c r="O42" s="27">
        <v>7066</v>
      </c>
      <c r="P42" s="27">
        <v>6697</v>
      </c>
      <c r="Q42" s="28">
        <v>13763</v>
      </c>
    </row>
    <row r="43" spans="2:17" s="1" customFormat="1" ht="15" customHeight="1">
      <c r="B43" s="19" t="s">
        <v>11</v>
      </c>
      <c r="C43" s="29">
        <v>2275</v>
      </c>
      <c r="D43" s="29">
        <v>2124</v>
      </c>
      <c r="E43" s="30">
        <v>4399</v>
      </c>
      <c r="F43" s="19" t="s">
        <v>12</v>
      </c>
      <c r="G43" s="29">
        <v>4003</v>
      </c>
      <c r="H43" s="29">
        <v>3887</v>
      </c>
      <c r="I43" s="30">
        <v>7890</v>
      </c>
      <c r="J43" s="19" t="s">
        <v>13</v>
      </c>
      <c r="K43" s="29">
        <v>717</v>
      </c>
      <c r="L43" s="29">
        <v>1308</v>
      </c>
      <c r="M43" s="30">
        <v>2025</v>
      </c>
      <c r="N43" s="24" t="s">
        <v>14</v>
      </c>
      <c r="O43" s="29">
        <v>38452</v>
      </c>
      <c r="P43" s="29">
        <v>36464</v>
      </c>
      <c r="Q43" s="30">
        <v>74916</v>
      </c>
    </row>
    <row r="44" spans="2:19" s="1" customFormat="1" ht="15" customHeight="1">
      <c r="B44" s="19" t="s">
        <v>15</v>
      </c>
      <c r="C44" s="29">
        <v>2363</v>
      </c>
      <c r="D44" s="29">
        <v>2223</v>
      </c>
      <c r="E44" s="30">
        <v>4586</v>
      </c>
      <c r="F44" s="19" t="s">
        <v>16</v>
      </c>
      <c r="G44" s="29">
        <v>3697</v>
      </c>
      <c r="H44" s="29">
        <v>3425</v>
      </c>
      <c r="I44" s="30">
        <v>7122</v>
      </c>
      <c r="J44" s="19" t="s">
        <v>17</v>
      </c>
      <c r="K44" s="29">
        <v>240</v>
      </c>
      <c r="L44" s="29">
        <v>604</v>
      </c>
      <c r="M44" s="30">
        <v>844</v>
      </c>
      <c r="N44" s="25" t="s">
        <v>18</v>
      </c>
      <c r="O44" s="31">
        <v>10007</v>
      </c>
      <c r="P44" s="31">
        <v>13093</v>
      </c>
      <c r="Q44" s="32">
        <v>23100</v>
      </c>
      <c r="S44" s="4"/>
    </row>
    <row r="45" spans="2:17" s="1" customFormat="1" ht="15" customHeight="1">
      <c r="B45" s="19" t="s">
        <v>19</v>
      </c>
      <c r="C45" s="29">
        <v>2480</v>
      </c>
      <c r="D45" s="29">
        <v>2289</v>
      </c>
      <c r="E45" s="30">
        <v>4769</v>
      </c>
      <c r="F45" s="19" t="s">
        <v>20</v>
      </c>
      <c r="G45" s="29">
        <v>3375</v>
      </c>
      <c r="H45" s="29">
        <v>3193</v>
      </c>
      <c r="I45" s="30">
        <v>6568</v>
      </c>
      <c r="J45" s="19" t="s">
        <v>21</v>
      </c>
      <c r="K45" s="29">
        <v>50</v>
      </c>
      <c r="L45" s="29">
        <v>179</v>
      </c>
      <c r="M45" s="30">
        <v>229</v>
      </c>
      <c r="N45" s="17" t="s">
        <v>0</v>
      </c>
      <c r="O45" s="33">
        <f>SUM(K42:K49,G42:G49,C42:C49)</f>
        <v>55525</v>
      </c>
      <c r="P45" s="33">
        <f>SUM(L42:L49,H42:H49,D42:D49)</f>
        <v>56254</v>
      </c>
      <c r="Q45" s="34">
        <f>SUM(M42:M49,I42:I49,E42:E49)</f>
        <v>111779</v>
      </c>
    </row>
    <row r="46" spans="2:17" s="1" customFormat="1" ht="15.75" customHeight="1">
      <c r="B46" s="19" t="s">
        <v>22</v>
      </c>
      <c r="C46" s="29">
        <v>2938</v>
      </c>
      <c r="D46" s="29">
        <v>3022</v>
      </c>
      <c r="E46" s="30">
        <v>5960</v>
      </c>
      <c r="F46" s="19" t="s">
        <v>23</v>
      </c>
      <c r="G46" s="29">
        <v>3785</v>
      </c>
      <c r="H46" s="29">
        <v>3759</v>
      </c>
      <c r="I46" s="30">
        <v>7544</v>
      </c>
      <c r="J46" s="19" t="s">
        <v>24</v>
      </c>
      <c r="K46" s="29">
        <v>7</v>
      </c>
      <c r="L46" s="29">
        <v>25</v>
      </c>
      <c r="M46" s="30">
        <v>32</v>
      </c>
      <c r="O46" s="4"/>
      <c r="P46" s="4"/>
      <c r="Q46" s="4"/>
    </row>
    <row r="47" spans="2:13" s="1" customFormat="1" ht="15" customHeight="1">
      <c r="B47" s="19" t="s">
        <v>25</v>
      </c>
      <c r="C47" s="29">
        <v>4074</v>
      </c>
      <c r="D47" s="29">
        <v>3931</v>
      </c>
      <c r="E47" s="30">
        <v>8005</v>
      </c>
      <c r="F47" s="19" t="s">
        <v>26</v>
      </c>
      <c r="G47" s="29">
        <v>3017</v>
      </c>
      <c r="H47" s="29">
        <v>3248</v>
      </c>
      <c r="I47" s="30">
        <v>6265</v>
      </c>
      <c r="J47" s="19" t="s">
        <v>27</v>
      </c>
      <c r="K47" s="29">
        <v>1</v>
      </c>
      <c r="L47" s="29">
        <v>2</v>
      </c>
      <c r="M47" s="30">
        <v>3</v>
      </c>
    </row>
    <row r="48" spans="2:13" s="1" customFormat="1" ht="15" customHeight="1">
      <c r="B48" s="19" t="s">
        <v>28</v>
      </c>
      <c r="C48" s="29">
        <v>4436</v>
      </c>
      <c r="D48" s="29">
        <v>4006</v>
      </c>
      <c r="E48" s="30">
        <v>8442</v>
      </c>
      <c r="F48" s="19" t="s">
        <v>29</v>
      </c>
      <c r="G48" s="29">
        <v>2577</v>
      </c>
      <c r="H48" s="29">
        <v>2887</v>
      </c>
      <c r="I48" s="30">
        <v>5464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4802</v>
      </c>
      <c r="D49" s="31">
        <v>4433</v>
      </c>
      <c r="E49" s="32">
        <v>9235</v>
      </c>
      <c r="F49" s="20" t="s">
        <v>32</v>
      </c>
      <c r="G49" s="31">
        <v>1970</v>
      </c>
      <c r="H49" s="31">
        <v>2638</v>
      </c>
      <c r="I49" s="32">
        <v>4608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40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43.498489577457725</v>
      </c>
    </row>
    <row r="5" spans="3:14" s="1" customFormat="1" ht="15" customHeight="1">
      <c r="C5" s="3"/>
      <c r="E5" s="38">
        <f>SUM(E10:E39,I10:I39,M10:M39,Q10:Q39)</f>
        <v>159558</v>
      </c>
      <c r="F5" s="39"/>
      <c r="G5" s="38">
        <f>SUM(C10:C39,G10:G39,K10:K39,O10:O39)</f>
        <v>79228</v>
      </c>
      <c r="H5" s="39"/>
      <c r="I5" s="38">
        <f>SUM(D10:D39,H10:H39,L10:L39,P10:P39)</f>
        <v>80330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42.425468268793864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44.5567907382049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618</v>
      </c>
      <c r="D10" s="27">
        <v>574</v>
      </c>
      <c r="E10" s="28">
        <v>1192</v>
      </c>
      <c r="F10" s="9">
        <v>30</v>
      </c>
      <c r="G10" s="27">
        <v>985</v>
      </c>
      <c r="H10" s="27">
        <v>888</v>
      </c>
      <c r="I10" s="28">
        <v>1873</v>
      </c>
      <c r="J10" s="9">
        <v>60</v>
      </c>
      <c r="K10" s="27">
        <v>987</v>
      </c>
      <c r="L10" s="27">
        <v>1004</v>
      </c>
      <c r="M10" s="28">
        <v>1991</v>
      </c>
      <c r="N10" s="10">
        <v>90</v>
      </c>
      <c r="O10" s="27">
        <v>72</v>
      </c>
      <c r="P10" s="27">
        <v>180</v>
      </c>
      <c r="Q10" s="28">
        <v>252</v>
      </c>
    </row>
    <row r="11" spans="2:17" s="1" customFormat="1" ht="15" customHeight="1">
      <c r="B11" s="11">
        <v>1</v>
      </c>
      <c r="C11" s="29">
        <v>698</v>
      </c>
      <c r="D11" s="29">
        <v>596</v>
      </c>
      <c r="E11" s="30">
        <v>1294</v>
      </c>
      <c r="F11" s="12">
        <v>31</v>
      </c>
      <c r="G11" s="29">
        <v>896</v>
      </c>
      <c r="H11" s="29">
        <v>943</v>
      </c>
      <c r="I11" s="30">
        <v>1839</v>
      </c>
      <c r="J11" s="12">
        <v>61</v>
      </c>
      <c r="K11" s="29">
        <v>1110</v>
      </c>
      <c r="L11" s="29">
        <v>1059</v>
      </c>
      <c r="M11" s="30">
        <v>2169</v>
      </c>
      <c r="N11" s="13">
        <v>91</v>
      </c>
      <c r="O11" s="29">
        <v>47</v>
      </c>
      <c r="P11" s="29">
        <v>161</v>
      </c>
      <c r="Q11" s="30">
        <v>208</v>
      </c>
    </row>
    <row r="12" spans="2:17" s="1" customFormat="1" ht="15" customHeight="1">
      <c r="B12" s="9">
        <v>2</v>
      </c>
      <c r="C12" s="29">
        <v>717</v>
      </c>
      <c r="D12" s="29">
        <v>694</v>
      </c>
      <c r="E12" s="30">
        <v>1411</v>
      </c>
      <c r="F12" s="12">
        <v>32</v>
      </c>
      <c r="G12" s="29">
        <v>1037</v>
      </c>
      <c r="H12" s="29">
        <v>957</v>
      </c>
      <c r="I12" s="30">
        <v>1994</v>
      </c>
      <c r="J12" s="12">
        <v>62</v>
      </c>
      <c r="K12" s="29">
        <v>1137</v>
      </c>
      <c r="L12" s="29">
        <v>1269</v>
      </c>
      <c r="M12" s="30">
        <v>2406</v>
      </c>
      <c r="N12" s="13">
        <v>92</v>
      </c>
      <c r="O12" s="29">
        <v>37</v>
      </c>
      <c r="P12" s="29">
        <v>144</v>
      </c>
      <c r="Q12" s="30">
        <v>181</v>
      </c>
    </row>
    <row r="13" spans="2:17" s="1" customFormat="1" ht="15" customHeight="1">
      <c r="B13" s="11">
        <v>3</v>
      </c>
      <c r="C13" s="29">
        <v>719</v>
      </c>
      <c r="D13" s="29">
        <v>729</v>
      </c>
      <c r="E13" s="30">
        <v>1448</v>
      </c>
      <c r="F13" s="12">
        <v>33</v>
      </c>
      <c r="G13" s="29">
        <v>1056</v>
      </c>
      <c r="H13" s="29">
        <v>969</v>
      </c>
      <c r="I13" s="30">
        <v>2025</v>
      </c>
      <c r="J13" s="12">
        <v>63</v>
      </c>
      <c r="K13" s="29">
        <v>1277</v>
      </c>
      <c r="L13" s="29">
        <v>1359</v>
      </c>
      <c r="M13" s="30">
        <v>2636</v>
      </c>
      <c r="N13" s="13">
        <v>93</v>
      </c>
      <c r="O13" s="29">
        <v>28</v>
      </c>
      <c r="P13" s="29">
        <v>101</v>
      </c>
      <c r="Q13" s="30">
        <v>129</v>
      </c>
    </row>
    <row r="14" spans="2:17" s="1" customFormat="1" ht="15" customHeight="1">
      <c r="B14" s="9">
        <v>4</v>
      </c>
      <c r="C14" s="29">
        <v>710</v>
      </c>
      <c r="D14" s="29">
        <v>699</v>
      </c>
      <c r="E14" s="30">
        <v>1409</v>
      </c>
      <c r="F14" s="12">
        <v>34</v>
      </c>
      <c r="G14" s="29">
        <v>1093</v>
      </c>
      <c r="H14" s="29">
        <v>1095</v>
      </c>
      <c r="I14" s="30">
        <v>2188</v>
      </c>
      <c r="J14" s="12">
        <v>64</v>
      </c>
      <c r="K14" s="29">
        <v>1278</v>
      </c>
      <c r="L14" s="29">
        <v>1396</v>
      </c>
      <c r="M14" s="30">
        <v>2674</v>
      </c>
      <c r="N14" s="13">
        <v>94</v>
      </c>
      <c r="O14" s="29">
        <v>25</v>
      </c>
      <c r="P14" s="29">
        <v>89</v>
      </c>
      <c r="Q14" s="30">
        <v>114</v>
      </c>
    </row>
    <row r="15" spans="2:17" s="1" customFormat="1" ht="15" customHeight="1">
      <c r="B15" s="11">
        <v>5</v>
      </c>
      <c r="C15" s="29">
        <v>785</v>
      </c>
      <c r="D15" s="29">
        <v>669</v>
      </c>
      <c r="E15" s="30">
        <v>1454</v>
      </c>
      <c r="F15" s="12">
        <v>35</v>
      </c>
      <c r="G15" s="29">
        <v>1109</v>
      </c>
      <c r="H15" s="29">
        <v>1049</v>
      </c>
      <c r="I15" s="30">
        <v>2158</v>
      </c>
      <c r="J15" s="12">
        <v>65</v>
      </c>
      <c r="K15" s="29">
        <v>1330</v>
      </c>
      <c r="L15" s="29">
        <v>1422</v>
      </c>
      <c r="M15" s="30">
        <v>2752</v>
      </c>
      <c r="N15" s="13">
        <v>95</v>
      </c>
      <c r="O15" s="29">
        <v>20</v>
      </c>
      <c r="P15" s="29">
        <v>70</v>
      </c>
      <c r="Q15" s="30">
        <v>90</v>
      </c>
    </row>
    <row r="16" spans="2:17" s="1" customFormat="1" ht="15" customHeight="1">
      <c r="B16" s="9">
        <v>6</v>
      </c>
      <c r="C16" s="29">
        <v>790</v>
      </c>
      <c r="D16" s="29">
        <v>692</v>
      </c>
      <c r="E16" s="30">
        <v>1482</v>
      </c>
      <c r="F16" s="12">
        <v>36</v>
      </c>
      <c r="G16" s="29">
        <v>1211</v>
      </c>
      <c r="H16" s="29">
        <v>1175</v>
      </c>
      <c r="I16" s="30">
        <v>2386</v>
      </c>
      <c r="J16" s="12">
        <v>66</v>
      </c>
      <c r="K16" s="29">
        <v>951</v>
      </c>
      <c r="L16" s="29">
        <v>1012</v>
      </c>
      <c r="M16" s="30">
        <v>1963</v>
      </c>
      <c r="N16" s="13">
        <v>96</v>
      </c>
      <c r="O16" s="29">
        <v>13</v>
      </c>
      <c r="P16" s="29">
        <v>45</v>
      </c>
      <c r="Q16" s="30">
        <v>58</v>
      </c>
    </row>
    <row r="17" spans="2:17" s="1" customFormat="1" ht="15" customHeight="1">
      <c r="B17" s="11">
        <v>7</v>
      </c>
      <c r="C17" s="29">
        <v>746</v>
      </c>
      <c r="D17" s="29">
        <v>722</v>
      </c>
      <c r="E17" s="30">
        <v>1468</v>
      </c>
      <c r="F17" s="12">
        <v>37</v>
      </c>
      <c r="G17" s="29">
        <v>1276</v>
      </c>
      <c r="H17" s="29">
        <v>1205</v>
      </c>
      <c r="I17" s="30">
        <v>2481</v>
      </c>
      <c r="J17" s="12">
        <v>67</v>
      </c>
      <c r="K17" s="29">
        <v>784</v>
      </c>
      <c r="L17" s="29">
        <v>859</v>
      </c>
      <c r="M17" s="30">
        <v>1643</v>
      </c>
      <c r="N17" s="13">
        <v>97</v>
      </c>
      <c r="O17" s="29">
        <v>11</v>
      </c>
      <c r="P17" s="29">
        <v>44</v>
      </c>
      <c r="Q17" s="30">
        <v>55</v>
      </c>
    </row>
    <row r="18" spans="2:17" s="1" customFormat="1" ht="15" customHeight="1">
      <c r="B18" s="9">
        <v>8</v>
      </c>
      <c r="C18" s="29">
        <v>744</v>
      </c>
      <c r="D18" s="29">
        <v>736</v>
      </c>
      <c r="E18" s="30">
        <v>1480</v>
      </c>
      <c r="F18" s="12">
        <v>38</v>
      </c>
      <c r="G18" s="29">
        <v>1440</v>
      </c>
      <c r="H18" s="29">
        <v>1334</v>
      </c>
      <c r="I18" s="30">
        <v>2774</v>
      </c>
      <c r="J18" s="12">
        <v>68</v>
      </c>
      <c r="K18" s="29">
        <v>1001</v>
      </c>
      <c r="L18" s="29">
        <v>1228</v>
      </c>
      <c r="M18" s="30">
        <v>2229</v>
      </c>
      <c r="N18" s="13">
        <v>98</v>
      </c>
      <c r="O18" s="29">
        <v>7</v>
      </c>
      <c r="P18" s="29">
        <v>30</v>
      </c>
      <c r="Q18" s="30">
        <v>37</v>
      </c>
    </row>
    <row r="19" spans="2:17" s="1" customFormat="1" ht="15" customHeight="1">
      <c r="B19" s="11">
        <v>9</v>
      </c>
      <c r="C19" s="29">
        <v>743</v>
      </c>
      <c r="D19" s="29">
        <v>699</v>
      </c>
      <c r="E19" s="30">
        <v>1442</v>
      </c>
      <c r="F19" s="12">
        <v>39</v>
      </c>
      <c r="G19" s="29">
        <v>1453</v>
      </c>
      <c r="H19" s="29">
        <v>1357</v>
      </c>
      <c r="I19" s="30">
        <v>2810</v>
      </c>
      <c r="J19" s="12">
        <v>69</v>
      </c>
      <c r="K19" s="29">
        <v>1085</v>
      </c>
      <c r="L19" s="29">
        <v>1214</v>
      </c>
      <c r="M19" s="30">
        <v>2299</v>
      </c>
      <c r="N19" s="13">
        <v>99</v>
      </c>
      <c r="O19" s="29">
        <v>4</v>
      </c>
      <c r="P19" s="29">
        <v>25</v>
      </c>
      <c r="Q19" s="30">
        <v>29</v>
      </c>
    </row>
    <row r="20" spans="2:17" s="1" customFormat="1" ht="15" customHeight="1">
      <c r="B20" s="9">
        <v>10</v>
      </c>
      <c r="C20" s="29">
        <v>778</v>
      </c>
      <c r="D20" s="29">
        <v>795</v>
      </c>
      <c r="E20" s="30">
        <v>1573</v>
      </c>
      <c r="F20" s="12">
        <v>40</v>
      </c>
      <c r="G20" s="29">
        <v>1453</v>
      </c>
      <c r="H20" s="29">
        <v>1354</v>
      </c>
      <c r="I20" s="30">
        <v>2807</v>
      </c>
      <c r="J20" s="12">
        <v>70</v>
      </c>
      <c r="K20" s="29">
        <v>1067</v>
      </c>
      <c r="L20" s="29">
        <v>1153</v>
      </c>
      <c r="M20" s="30">
        <v>2220</v>
      </c>
      <c r="N20" s="13">
        <v>100</v>
      </c>
      <c r="O20" s="29">
        <v>2</v>
      </c>
      <c r="P20" s="29">
        <v>15</v>
      </c>
      <c r="Q20" s="30">
        <v>17</v>
      </c>
    </row>
    <row r="21" spans="2:17" s="1" customFormat="1" ht="15" customHeight="1">
      <c r="B21" s="11">
        <v>11</v>
      </c>
      <c r="C21" s="29">
        <v>828</v>
      </c>
      <c r="D21" s="29">
        <v>693</v>
      </c>
      <c r="E21" s="30">
        <v>1521</v>
      </c>
      <c r="F21" s="12">
        <v>41</v>
      </c>
      <c r="G21" s="29">
        <v>1431</v>
      </c>
      <c r="H21" s="29">
        <v>1322</v>
      </c>
      <c r="I21" s="30">
        <v>2753</v>
      </c>
      <c r="J21" s="12">
        <v>71</v>
      </c>
      <c r="K21" s="29">
        <v>1048</v>
      </c>
      <c r="L21" s="29">
        <v>1104</v>
      </c>
      <c r="M21" s="30">
        <v>2152</v>
      </c>
      <c r="N21" s="13">
        <v>101</v>
      </c>
      <c r="O21" s="29">
        <v>0</v>
      </c>
      <c r="P21" s="29">
        <v>14</v>
      </c>
      <c r="Q21" s="30">
        <v>14</v>
      </c>
    </row>
    <row r="22" spans="2:17" s="1" customFormat="1" ht="15" customHeight="1">
      <c r="B22" s="9">
        <v>12</v>
      </c>
      <c r="C22" s="29">
        <v>809</v>
      </c>
      <c r="D22" s="29">
        <v>717</v>
      </c>
      <c r="E22" s="30">
        <v>1526</v>
      </c>
      <c r="F22" s="12">
        <v>42</v>
      </c>
      <c r="G22" s="29">
        <v>1362</v>
      </c>
      <c r="H22" s="29">
        <v>1316</v>
      </c>
      <c r="I22" s="30">
        <v>2678</v>
      </c>
      <c r="J22" s="12">
        <v>72</v>
      </c>
      <c r="K22" s="29">
        <v>906</v>
      </c>
      <c r="L22" s="29">
        <v>1048</v>
      </c>
      <c r="M22" s="30">
        <v>1954</v>
      </c>
      <c r="N22" s="13">
        <v>102</v>
      </c>
      <c r="O22" s="29">
        <v>0</v>
      </c>
      <c r="P22" s="29">
        <v>8</v>
      </c>
      <c r="Q22" s="30">
        <v>8</v>
      </c>
    </row>
    <row r="23" spans="2:17" s="1" customFormat="1" ht="15" customHeight="1">
      <c r="B23" s="11">
        <v>13</v>
      </c>
      <c r="C23" s="29">
        <v>786</v>
      </c>
      <c r="D23" s="29">
        <v>820</v>
      </c>
      <c r="E23" s="30">
        <v>1606</v>
      </c>
      <c r="F23" s="12">
        <v>43</v>
      </c>
      <c r="G23" s="29">
        <v>1349</v>
      </c>
      <c r="H23" s="29">
        <v>1276</v>
      </c>
      <c r="I23" s="30">
        <v>2625</v>
      </c>
      <c r="J23" s="12">
        <v>73</v>
      </c>
      <c r="K23" s="29">
        <v>846</v>
      </c>
      <c r="L23" s="29">
        <v>893</v>
      </c>
      <c r="M23" s="30">
        <v>1739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823</v>
      </c>
      <c r="D24" s="29">
        <v>745</v>
      </c>
      <c r="E24" s="30">
        <v>1568</v>
      </c>
      <c r="F24" s="12">
        <v>44</v>
      </c>
      <c r="G24" s="29">
        <v>1272</v>
      </c>
      <c r="H24" s="29">
        <v>1164</v>
      </c>
      <c r="I24" s="30">
        <v>2436</v>
      </c>
      <c r="J24" s="12">
        <v>74</v>
      </c>
      <c r="K24" s="29">
        <v>842</v>
      </c>
      <c r="L24" s="29">
        <v>815</v>
      </c>
      <c r="M24" s="30">
        <v>1657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829</v>
      </c>
      <c r="D25" s="29">
        <v>772</v>
      </c>
      <c r="E25" s="30">
        <v>1601</v>
      </c>
      <c r="F25" s="12">
        <v>45</v>
      </c>
      <c r="G25" s="29">
        <v>1279</v>
      </c>
      <c r="H25" s="29">
        <v>1272</v>
      </c>
      <c r="I25" s="30">
        <v>2551</v>
      </c>
      <c r="J25" s="12">
        <v>75</v>
      </c>
      <c r="K25" s="29">
        <v>794</v>
      </c>
      <c r="L25" s="29">
        <v>856</v>
      </c>
      <c r="M25" s="30">
        <v>1650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763</v>
      </c>
      <c r="D26" s="29">
        <v>843</v>
      </c>
      <c r="E26" s="30">
        <v>1606</v>
      </c>
      <c r="F26" s="12">
        <v>46</v>
      </c>
      <c r="G26" s="29">
        <v>960</v>
      </c>
      <c r="H26" s="29">
        <v>948</v>
      </c>
      <c r="I26" s="30">
        <v>1908</v>
      </c>
      <c r="J26" s="12">
        <v>76</v>
      </c>
      <c r="K26" s="29">
        <v>731</v>
      </c>
      <c r="L26" s="29">
        <v>808</v>
      </c>
      <c r="M26" s="30">
        <v>1539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830</v>
      </c>
      <c r="D27" s="29">
        <v>775</v>
      </c>
      <c r="E27" s="30">
        <v>1605</v>
      </c>
      <c r="F27" s="12">
        <v>47</v>
      </c>
      <c r="G27" s="29">
        <v>1229</v>
      </c>
      <c r="H27" s="29">
        <v>1206</v>
      </c>
      <c r="I27" s="30">
        <v>2435</v>
      </c>
      <c r="J27" s="12">
        <v>77</v>
      </c>
      <c r="K27" s="29">
        <v>669</v>
      </c>
      <c r="L27" s="29">
        <v>788</v>
      </c>
      <c r="M27" s="30">
        <v>1457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816</v>
      </c>
      <c r="D28" s="29">
        <v>781</v>
      </c>
      <c r="E28" s="30">
        <v>1597</v>
      </c>
      <c r="F28" s="12">
        <v>48</v>
      </c>
      <c r="G28" s="29">
        <v>1111</v>
      </c>
      <c r="H28" s="29">
        <v>1083</v>
      </c>
      <c r="I28" s="30">
        <v>2194</v>
      </c>
      <c r="J28" s="12">
        <v>78</v>
      </c>
      <c r="K28" s="29">
        <v>553</v>
      </c>
      <c r="L28" s="29">
        <v>633</v>
      </c>
      <c r="M28" s="30">
        <v>1186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936</v>
      </c>
      <c r="D29" s="29">
        <v>833</v>
      </c>
      <c r="E29" s="30">
        <v>1769</v>
      </c>
      <c r="F29" s="12">
        <v>49</v>
      </c>
      <c r="G29" s="29">
        <v>1129</v>
      </c>
      <c r="H29" s="29">
        <v>1027</v>
      </c>
      <c r="I29" s="30">
        <v>2156</v>
      </c>
      <c r="J29" s="12">
        <v>79</v>
      </c>
      <c r="K29" s="29">
        <v>521</v>
      </c>
      <c r="L29" s="29">
        <v>627</v>
      </c>
      <c r="M29" s="30">
        <v>1148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845</v>
      </c>
      <c r="D30" s="29">
        <v>799</v>
      </c>
      <c r="E30" s="30">
        <v>1644</v>
      </c>
      <c r="F30" s="12">
        <v>50</v>
      </c>
      <c r="G30" s="29">
        <v>972</v>
      </c>
      <c r="H30" s="29">
        <v>995</v>
      </c>
      <c r="I30" s="30">
        <v>1967</v>
      </c>
      <c r="J30" s="12">
        <v>80</v>
      </c>
      <c r="K30" s="29">
        <v>453</v>
      </c>
      <c r="L30" s="29">
        <v>597</v>
      </c>
      <c r="M30" s="30">
        <v>1050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896</v>
      </c>
      <c r="D31" s="29">
        <v>802</v>
      </c>
      <c r="E31" s="30">
        <v>1698</v>
      </c>
      <c r="F31" s="12">
        <v>51</v>
      </c>
      <c r="G31" s="29">
        <v>975</v>
      </c>
      <c r="H31" s="29">
        <v>930</v>
      </c>
      <c r="I31" s="30">
        <v>1905</v>
      </c>
      <c r="J31" s="12">
        <v>81</v>
      </c>
      <c r="K31" s="29">
        <v>394</v>
      </c>
      <c r="L31" s="29">
        <v>531</v>
      </c>
      <c r="M31" s="30">
        <v>925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817</v>
      </c>
      <c r="D32" s="29">
        <v>798</v>
      </c>
      <c r="E32" s="30">
        <v>1615</v>
      </c>
      <c r="F32" s="12">
        <v>52</v>
      </c>
      <c r="G32" s="29">
        <v>976</v>
      </c>
      <c r="H32" s="29">
        <v>945</v>
      </c>
      <c r="I32" s="30">
        <v>1921</v>
      </c>
      <c r="J32" s="12">
        <v>82</v>
      </c>
      <c r="K32" s="29">
        <v>352</v>
      </c>
      <c r="L32" s="29">
        <v>445</v>
      </c>
      <c r="M32" s="30">
        <v>797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807</v>
      </c>
      <c r="D33" s="29">
        <v>801</v>
      </c>
      <c r="E33" s="30">
        <v>1608</v>
      </c>
      <c r="F33" s="12">
        <v>53</v>
      </c>
      <c r="G33" s="29">
        <v>959</v>
      </c>
      <c r="H33" s="29">
        <v>884</v>
      </c>
      <c r="I33" s="30">
        <v>1843</v>
      </c>
      <c r="J33" s="12">
        <v>83</v>
      </c>
      <c r="K33" s="29">
        <v>279</v>
      </c>
      <c r="L33" s="29">
        <v>411</v>
      </c>
      <c r="M33" s="30">
        <v>690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803</v>
      </c>
      <c r="D34" s="29">
        <v>839</v>
      </c>
      <c r="E34" s="30">
        <v>1642</v>
      </c>
      <c r="F34" s="12">
        <v>54</v>
      </c>
      <c r="G34" s="29">
        <v>980</v>
      </c>
      <c r="H34" s="29">
        <v>894</v>
      </c>
      <c r="I34" s="30">
        <v>1874</v>
      </c>
      <c r="J34" s="12">
        <v>84</v>
      </c>
      <c r="K34" s="29">
        <v>243</v>
      </c>
      <c r="L34" s="29">
        <v>427</v>
      </c>
      <c r="M34" s="30">
        <v>670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865</v>
      </c>
      <c r="D35" s="29">
        <v>810</v>
      </c>
      <c r="E35" s="30">
        <v>1675</v>
      </c>
      <c r="F35" s="12">
        <v>55</v>
      </c>
      <c r="G35" s="29">
        <v>878</v>
      </c>
      <c r="H35" s="29">
        <v>861</v>
      </c>
      <c r="I35" s="30">
        <v>1739</v>
      </c>
      <c r="J35" s="12">
        <v>85</v>
      </c>
      <c r="K35" s="29">
        <v>221</v>
      </c>
      <c r="L35" s="29">
        <v>387</v>
      </c>
      <c r="M35" s="30">
        <v>608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867</v>
      </c>
      <c r="D36" s="29">
        <v>898</v>
      </c>
      <c r="E36" s="30">
        <v>1765</v>
      </c>
      <c r="F36" s="12">
        <v>56</v>
      </c>
      <c r="G36" s="29">
        <v>896</v>
      </c>
      <c r="H36" s="29">
        <v>882</v>
      </c>
      <c r="I36" s="30">
        <v>1778</v>
      </c>
      <c r="J36" s="12">
        <v>86</v>
      </c>
      <c r="K36" s="29">
        <v>185</v>
      </c>
      <c r="L36" s="29">
        <v>347</v>
      </c>
      <c r="M36" s="30">
        <v>532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841</v>
      </c>
      <c r="D37" s="29">
        <v>821</v>
      </c>
      <c r="E37" s="30">
        <v>1662</v>
      </c>
      <c r="F37" s="12">
        <v>57</v>
      </c>
      <c r="G37" s="29">
        <v>901</v>
      </c>
      <c r="H37" s="29">
        <v>871</v>
      </c>
      <c r="I37" s="30">
        <v>1772</v>
      </c>
      <c r="J37" s="12">
        <v>87</v>
      </c>
      <c r="K37" s="29">
        <v>160</v>
      </c>
      <c r="L37" s="29">
        <v>300</v>
      </c>
      <c r="M37" s="30">
        <v>460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890</v>
      </c>
      <c r="D38" s="29">
        <v>925</v>
      </c>
      <c r="E38" s="30">
        <v>1815</v>
      </c>
      <c r="F38" s="12">
        <v>58</v>
      </c>
      <c r="G38" s="29">
        <v>963</v>
      </c>
      <c r="H38" s="29">
        <v>907</v>
      </c>
      <c r="I38" s="30">
        <v>1870</v>
      </c>
      <c r="J38" s="12">
        <v>88</v>
      </c>
      <c r="K38" s="29">
        <v>124</v>
      </c>
      <c r="L38" s="29">
        <v>239</v>
      </c>
      <c r="M38" s="30">
        <v>363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892</v>
      </c>
      <c r="D39" s="31">
        <v>822</v>
      </c>
      <c r="E39" s="32">
        <v>1714</v>
      </c>
      <c r="F39" s="15">
        <v>59</v>
      </c>
      <c r="G39" s="31">
        <v>923</v>
      </c>
      <c r="H39" s="31">
        <v>936</v>
      </c>
      <c r="I39" s="32">
        <v>1859</v>
      </c>
      <c r="J39" s="15">
        <v>89</v>
      </c>
      <c r="K39" s="31">
        <v>89</v>
      </c>
      <c r="L39" s="31">
        <v>224</v>
      </c>
      <c r="M39" s="32">
        <v>313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3462</v>
      </c>
      <c r="D42" s="27">
        <v>3292</v>
      </c>
      <c r="E42" s="28">
        <v>6754</v>
      </c>
      <c r="F42" s="18" t="s">
        <v>8</v>
      </c>
      <c r="G42" s="27">
        <v>6867</v>
      </c>
      <c r="H42" s="27">
        <v>6432</v>
      </c>
      <c r="I42" s="28">
        <v>13299</v>
      </c>
      <c r="J42" s="18" t="s">
        <v>9</v>
      </c>
      <c r="K42" s="27">
        <v>1721</v>
      </c>
      <c r="L42" s="27">
        <v>2411</v>
      </c>
      <c r="M42" s="28">
        <v>4132</v>
      </c>
      <c r="N42" s="23" t="s">
        <v>10</v>
      </c>
      <c r="O42" s="27">
        <v>11294</v>
      </c>
      <c r="P42" s="27">
        <v>10580</v>
      </c>
      <c r="Q42" s="28">
        <v>21874</v>
      </c>
    </row>
    <row r="43" spans="2:17" s="1" customFormat="1" ht="15" customHeight="1">
      <c r="B43" s="19" t="s">
        <v>11</v>
      </c>
      <c r="C43" s="29">
        <v>3808</v>
      </c>
      <c r="D43" s="29">
        <v>3518</v>
      </c>
      <c r="E43" s="30">
        <v>7326</v>
      </c>
      <c r="F43" s="19" t="s">
        <v>12</v>
      </c>
      <c r="G43" s="29">
        <v>5708</v>
      </c>
      <c r="H43" s="29">
        <v>5536</v>
      </c>
      <c r="I43" s="30">
        <v>11244</v>
      </c>
      <c r="J43" s="19" t="s">
        <v>13</v>
      </c>
      <c r="K43" s="29">
        <v>779</v>
      </c>
      <c r="L43" s="29">
        <v>1497</v>
      </c>
      <c r="M43" s="30">
        <v>2276</v>
      </c>
      <c r="N43" s="24" t="s">
        <v>14</v>
      </c>
      <c r="O43" s="29">
        <v>52040</v>
      </c>
      <c r="P43" s="29">
        <v>50451</v>
      </c>
      <c r="Q43" s="30">
        <v>102491</v>
      </c>
    </row>
    <row r="44" spans="2:19" s="1" customFormat="1" ht="15" customHeight="1">
      <c r="B44" s="19" t="s">
        <v>15</v>
      </c>
      <c r="C44" s="29">
        <v>4024</v>
      </c>
      <c r="D44" s="29">
        <v>3770</v>
      </c>
      <c r="E44" s="30">
        <v>7794</v>
      </c>
      <c r="F44" s="19" t="s">
        <v>16</v>
      </c>
      <c r="G44" s="29">
        <v>4862</v>
      </c>
      <c r="H44" s="29">
        <v>4648</v>
      </c>
      <c r="I44" s="30">
        <v>9510</v>
      </c>
      <c r="J44" s="19" t="s">
        <v>17</v>
      </c>
      <c r="K44" s="29">
        <v>209</v>
      </c>
      <c r="L44" s="29">
        <v>675</v>
      </c>
      <c r="M44" s="30">
        <v>884</v>
      </c>
      <c r="N44" s="25" t="s">
        <v>18</v>
      </c>
      <c r="O44" s="31">
        <v>15894</v>
      </c>
      <c r="P44" s="31">
        <v>19299</v>
      </c>
      <c r="Q44" s="32">
        <v>35193</v>
      </c>
      <c r="S44" s="4"/>
    </row>
    <row r="45" spans="2:17" s="1" customFormat="1" ht="15" customHeight="1">
      <c r="B45" s="19" t="s">
        <v>19</v>
      </c>
      <c r="C45" s="29">
        <v>4174</v>
      </c>
      <c r="D45" s="29">
        <v>4004</v>
      </c>
      <c r="E45" s="30">
        <v>8178</v>
      </c>
      <c r="F45" s="19" t="s">
        <v>20</v>
      </c>
      <c r="G45" s="29">
        <v>4561</v>
      </c>
      <c r="H45" s="29">
        <v>4457</v>
      </c>
      <c r="I45" s="30">
        <v>9018</v>
      </c>
      <c r="J45" s="19" t="s">
        <v>21</v>
      </c>
      <c r="K45" s="29">
        <v>55</v>
      </c>
      <c r="L45" s="29">
        <v>214</v>
      </c>
      <c r="M45" s="30">
        <v>269</v>
      </c>
      <c r="N45" s="17" t="s">
        <v>0</v>
      </c>
      <c r="O45" s="33">
        <f>SUM(K42:K49,G42:G49,C42:C49)</f>
        <v>79228</v>
      </c>
      <c r="P45" s="33">
        <f>SUM(L42:L49,H42:H49,D42:D49)</f>
        <v>80330</v>
      </c>
      <c r="Q45" s="34">
        <f>SUM(M42:M49,I42:I49,E42:E49)</f>
        <v>159558</v>
      </c>
    </row>
    <row r="46" spans="2:17" s="1" customFormat="1" ht="15.75" customHeight="1">
      <c r="B46" s="19" t="s">
        <v>22</v>
      </c>
      <c r="C46" s="29">
        <v>4168</v>
      </c>
      <c r="D46" s="29">
        <v>4039</v>
      </c>
      <c r="E46" s="30">
        <v>8207</v>
      </c>
      <c r="F46" s="19" t="s">
        <v>23</v>
      </c>
      <c r="G46" s="29">
        <v>5789</v>
      </c>
      <c r="H46" s="29">
        <v>6087</v>
      </c>
      <c r="I46" s="30">
        <v>11876</v>
      </c>
      <c r="J46" s="19" t="s">
        <v>24</v>
      </c>
      <c r="K46" s="29">
        <v>2</v>
      </c>
      <c r="L46" s="29">
        <v>41</v>
      </c>
      <c r="M46" s="30">
        <v>43</v>
      </c>
      <c r="O46" s="4"/>
      <c r="P46" s="4"/>
      <c r="Q46" s="4"/>
    </row>
    <row r="47" spans="2:13" s="1" customFormat="1" ht="15" customHeight="1">
      <c r="B47" s="19" t="s">
        <v>25</v>
      </c>
      <c r="C47" s="29">
        <v>4355</v>
      </c>
      <c r="D47" s="29">
        <v>4276</v>
      </c>
      <c r="E47" s="30">
        <v>8631</v>
      </c>
      <c r="F47" s="19" t="s">
        <v>26</v>
      </c>
      <c r="G47" s="29">
        <v>5151</v>
      </c>
      <c r="H47" s="29">
        <v>5735</v>
      </c>
      <c r="I47" s="30">
        <v>10886</v>
      </c>
      <c r="J47" s="19" t="s">
        <v>27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28</v>
      </c>
      <c r="C48" s="29">
        <v>5067</v>
      </c>
      <c r="D48" s="29">
        <v>4852</v>
      </c>
      <c r="E48" s="30">
        <v>9919</v>
      </c>
      <c r="F48" s="19" t="s">
        <v>29</v>
      </c>
      <c r="G48" s="29">
        <v>4709</v>
      </c>
      <c r="H48" s="29">
        <v>5013</v>
      </c>
      <c r="I48" s="30">
        <v>9722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6489</v>
      </c>
      <c r="D49" s="31">
        <v>6120</v>
      </c>
      <c r="E49" s="32">
        <v>12609</v>
      </c>
      <c r="F49" s="20" t="s">
        <v>32</v>
      </c>
      <c r="G49" s="31">
        <v>3268</v>
      </c>
      <c r="H49" s="31">
        <v>3712</v>
      </c>
      <c r="I49" s="32">
        <v>6980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41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42.07612553708201</v>
      </c>
    </row>
    <row r="5" spans="3:14" s="1" customFormat="1" ht="15" customHeight="1">
      <c r="C5" s="3"/>
      <c r="E5" s="38">
        <f>SUM(E10:E39,I10:I39,M10:M39,Q10:Q39)</f>
        <v>96354</v>
      </c>
      <c r="F5" s="39"/>
      <c r="G5" s="38">
        <f>SUM(C10:C39,G10:G39,K10:K39,O10:O39)</f>
        <v>48262</v>
      </c>
      <c r="H5" s="39"/>
      <c r="I5" s="38">
        <f>SUM(D10:D39,H10:H39,L10:L39,P10:P39)</f>
        <v>48092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40.93914466868343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43.21712550944024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439</v>
      </c>
      <c r="D10" s="27">
        <v>419</v>
      </c>
      <c r="E10" s="28">
        <v>858</v>
      </c>
      <c r="F10" s="9">
        <v>30</v>
      </c>
      <c r="G10" s="27">
        <v>773</v>
      </c>
      <c r="H10" s="27">
        <v>652</v>
      </c>
      <c r="I10" s="28">
        <v>1425</v>
      </c>
      <c r="J10" s="9">
        <v>60</v>
      </c>
      <c r="K10" s="27">
        <v>564</v>
      </c>
      <c r="L10" s="27">
        <v>557</v>
      </c>
      <c r="M10" s="28">
        <v>1121</v>
      </c>
      <c r="N10" s="10">
        <v>90</v>
      </c>
      <c r="O10" s="27">
        <v>34</v>
      </c>
      <c r="P10" s="27">
        <v>127</v>
      </c>
      <c r="Q10" s="28">
        <v>161</v>
      </c>
    </row>
    <row r="11" spans="2:17" s="1" customFormat="1" ht="15" customHeight="1">
      <c r="B11" s="11">
        <v>1</v>
      </c>
      <c r="C11" s="29">
        <v>484</v>
      </c>
      <c r="D11" s="29">
        <v>409</v>
      </c>
      <c r="E11" s="30">
        <v>893</v>
      </c>
      <c r="F11" s="12">
        <v>31</v>
      </c>
      <c r="G11" s="29">
        <v>687</v>
      </c>
      <c r="H11" s="29">
        <v>597</v>
      </c>
      <c r="I11" s="30">
        <v>1284</v>
      </c>
      <c r="J11" s="12">
        <v>61</v>
      </c>
      <c r="K11" s="29">
        <v>622</v>
      </c>
      <c r="L11" s="29">
        <v>558</v>
      </c>
      <c r="M11" s="30">
        <v>1180</v>
      </c>
      <c r="N11" s="13">
        <v>91</v>
      </c>
      <c r="O11" s="29">
        <v>31</v>
      </c>
      <c r="P11" s="29">
        <v>114</v>
      </c>
      <c r="Q11" s="30">
        <v>145</v>
      </c>
    </row>
    <row r="12" spans="2:17" s="1" customFormat="1" ht="15" customHeight="1">
      <c r="B12" s="9">
        <v>2</v>
      </c>
      <c r="C12" s="29">
        <v>479</v>
      </c>
      <c r="D12" s="29">
        <v>416</v>
      </c>
      <c r="E12" s="30">
        <v>895</v>
      </c>
      <c r="F12" s="12">
        <v>32</v>
      </c>
      <c r="G12" s="29">
        <v>759</v>
      </c>
      <c r="H12" s="29">
        <v>682</v>
      </c>
      <c r="I12" s="30">
        <v>1441</v>
      </c>
      <c r="J12" s="12">
        <v>62</v>
      </c>
      <c r="K12" s="29">
        <v>570</v>
      </c>
      <c r="L12" s="29">
        <v>635</v>
      </c>
      <c r="M12" s="30">
        <v>1205</v>
      </c>
      <c r="N12" s="13">
        <v>92</v>
      </c>
      <c r="O12" s="29">
        <v>20</v>
      </c>
      <c r="P12" s="29">
        <v>90</v>
      </c>
      <c r="Q12" s="30">
        <v>110</v>
      </c>
    </row>
    <row r="13" spans="2:17" s="1" customFormat="1" ht="15" customHeight="1">
      <c r="B13" s="11">
        <v>3</v>
      </c>
      <c r="C13" s="29">
        <v>426</v>
      </c>
      <c r="D13" s="29">
        <v>448</v>
      </c>
      <c r="E13" s="30">
        <v>874</v>
      </c>
      <c r="F13" s="12">
        <v>33</v>
      </c>
      <c r="G13" s="29">
        <v>709</v>
      </c>
      <c r="H13" s="29">
        <v>702</v>
      </c>
      <c r="I13" s="30">
        <v>1411</v>
      </c>
      <c r="J13" s="12">
        <v>63</v>
      </c>
      <c r="K13" s="29">
        <v>699</v>
      </c>
      <c r="L13" s="29">
        <v>677</v>
      </c>
      <c r="M13" s="30">
        <v>1376</v>
      </c>
      <c r="N13" s="13">
        <v>93</v>
      </c>
      <c r="O13" s="29">
        <v>23</v>
      </c>
      <c r="P13" s="29">
        <v>78</v>
      </c>
      <c r="Q13" s="30">
        <v>101</v>
      </c>
    </row>
    <row r="14" spans="2:17" s="1" customFormat="1" ht="15" customHeight="1">
      <c r="B14" s="9">
        <v>4</v>
      </c>
      <c r="C14" s="29">
        <v>444</v>
      </c>
      <c r="D14" s="29">
        <v>424</v>
      </c>
      <c r="E14" s="30">
        <v>868</v>
      </c>
      <c r="F14" s="12">
        <v>34</v>
      </c>
      <c r="G14" s="29">
        <v>734</v>
      </c>
      <c r="H14" s="29">
        <v>713</v>
      </c>
      <c r="I14" s="30">
        <v>1447</v>
      </c>
      <c r="J14" s="12">
        <v>64</v>
      </c>
      <c r="K14" s="29">
        <v>700</v>
      </c>
      <c r="L14" s="29">
        <v>699</v>
      </c>
      <c r="M14" s="30">
        <v>1399</v>
      </c>
      <c r="N14" s="13">
        <v>94</v>
      </c>
      <c r="O14" s="29">
        <v>12</v>
      </c>
      <c r="P14" s="29">
        <v>63</v>
      </c>
      <c r="Q14" s="30">
        <v>75</v>
      </c>
    </row>
    <row r="15" spans="2:17" s="1" customFormat="1" ht="15" customHeight="1">
      <c r="B15" s="11">
        <v>5</v>
      </c>
      <c r="C15" s="29">
        <v>463</v>
      </c>
      <c r="D15" s="29">
        <v>429</v>
      </c>
      <c r="E15" s="30">
        <v>892</v>
      </c>
      <c r="F15" s="12">
        <v>35</v>
      </c>
      <c r="G15" s="29">
        <v>755</v>
      </c>
      <c r="H15" s="29">
        <v>750</v>
      </c>
      <c r="I15" s="30">
        <v>1505</v>
      </c>
      <c r="J15" s="12">
        <v>65</v>
      </c>
      <c r="K15" s="29">
        <v>701</v>
      </c>
      <c r="L15" s="29">
        <v>686</v>
      </c>
      <c r="M15" s="30">
        <v>1387</v>
      </c>
      <c r="N15" s="13">
        <v>95</v>
      </c>
      <c r="O15" s="29">
        <v>8</v>
      </c>
      <c r="P15" s="29">
        <v>39</v>
      </c>
      <c r="Q15" s="30">
        <v>47</v>
      </c>
    </row>
    <row r="16" spans="2:17" s="1" customFormat="1" ht="15" customHeight="1">
      <c r="B16" s="9">
        <v>6</v>
      </c>
      <c r="C16" s="29">
        <v>489</v>
      </c>
      <c r="D16" s="29">
        <v>425</v>
      </c>
      <c r="E16" s="30">
        <v>914</v>
      </c>
      <c r="F16" s="12">
        <v>36</v>
      </c>
      <c r="G16" s="29">
        <v>795</v>
      </c>
      <c r="H16" s="29">
        <v>797</v>
      </c>
      <c r="I16" s="30">
        <v>1592</v>
      </c>
      <c r="J16" s="12">
        <v>66</v>
      </c>
      <c r="K16" s="29">
        <v>488</v>
      </c>
      <c r="L16" s="29">
        <v>455</v>
      </c>
      <c r="M16" s="30">
        <v>943</v>
      </c>
      <c r="N16" s="13">
        <v>96</v>
      </c>
      <c r="O16" s="29">
        <v>6</v>
      </c>
      <c r="P16" s="29">
        <v>38</v>
      </c>
      <c r="Q16" s="30">
        <v>44</v>
      </c>
    </row>
    <row r="17" spans="2:17" s="1" customFormat="1" ht="15" customHeight="1">
      <c r="B17" s="11">
        <v>7</v>
      </c>
      <c r="C17" s="29">
        <v>471</v>
      </c>
      <c r="D17" s="29">
        <v>422</v>
      </c>
      <c r="E17" s="30">
        <v>893</v>
      </c>
      <c r="F17" s="12">
        <v>37</v>
      </c>
      <c r="G17" s="29">
        <v>885</v>
      </c>
      <c r="H17" s="29">
        <v>824</v>
      </c>
      <c r="I17" s="30">
        <v>1709</v>
      </c>
      <c r="J17" s="12">
        <v>67</v>
      </c>
      <c r="K17" s="29">
        <v>420</v>
      </c>
      <c r="L17" s="29">
        <v>438</v>
      </c>
      <c r="M17" s="30">
        <v>858</v>
      </c>
      <c r="N17" s="13">
        <v>97</v>
      </c>
      <c r="O17" s="29">
        <v>6</v>
      </c>
      <c r="P17" s="29">
        <v>22</v>
      </c>
      <c r="Q17" s="30">
        <v>28</v>
      </c>
    </row>
    <row r="18" spans="2:17" s="1" customFormat="1" ht="15" customHeight="1">
      <c r="B18" s="9">
        <v>8</v>
      </c>
      <c r="C18" s="29">
        <v>467</v>
      </c>
      <c r="D18" s="29">
        <v>437</v>
      </c>
      <c r="E18" s="30">
        <v>904</v>
      </c>
      <c r="F18" s="12">
        <v>38</v>
      </c>
      <c r="G18" s="29">
        <v>896</v>
      </c>
      <c r="H18" s="29">
        <v>846</v>
      </c>
      <c r="I18" s="30">
        <v>1742</v>
      </c>
      <c r="J18" s="12">
        <v>68</v>
      </c>
      <c r="K18" s="29">
        <v>472</v>
      </c>
      <c r="L18" s="29">
        <v>511</v>
      </c>
      <c r="M18" s="30">
        <v>983</v>
      </c>
      <c r="N18" s="13">
        <v>98</v>
      </c>
      <c r="O18" s="29">
        <v>6</v>
      </c>
      <c r="P18" s="29">
        <v>15</v>
      </c>
      <c r="Q18" s="30">
        <v>21</v>
      </c>
    </row>
    <row r="19" spans="2:17" s="1" customFormat="1" ht="15" customHeight="1">
      <c r="B19" s="11">
        <v>9</v>
      </c>
      <c r="C19" s="29">
        <v>440</v>
      </c>
      <c r="D19" s="29">
        <v>434</v>
      </c>
      <c r="E19" s="30">
        <v>874</v>
      </c>
      <c r="F19" s="12">
        <v>39</v>
      </c>
      <c r="G19" s="29">
        <v>928</v>
      </c>
      <c r="H19" s="29">
        <v>920</v>
      </c>
      <c r="I19" s="30">
        <v>1848</v>
      </c>
      <c r="J19" s="12">
        <v>69</v>
      </c>
      <c r="K19" s="29">
        <v>529</v>
      </c>
      <c r="L19" s="29">
        <v>555</v>
      </c>
      <c r="M19" s="30">
        <v>1084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443</v>
      </c>
      <c r="D20" s="29">
        <v>455</v>
      </c>
      <c r="E20" s="30">
        <v>898</v>
      </c>
      <c r="F20" s="12">
        <v>40</v>
      </c>
      <c r="G20" s="29">
        <v>953</v>
      </c>
      <c r="H20" s="29">
        <v>993</v>
      </c>
      <c r="I20" s="30">
        <v>1946</v>
      </c>
      <c r="J20" s="12">
        <v>70</v>
      </c>
      <c r="K20" s="29">
        <v>478</v>
      </c>
      <c r="L20" s="29">
        <v>542</v>
      </c>
      <c r="M20" s="30">
        <v>1020</v>
      </c>
      <c r="N20" s="13">
        <v>100</v>
      </c>
      <c r="O20" s="29">
        <v>2</v>
      </c>
      <c r="P20" s="29">
        <v>4</v>
      </c>
      <c r="Q20" s="30">
        <v>6</v>
      </c>
    </row>
    <row r="21" spans="2:17" s="1" customFormat="1" ht="15" customHeight="1">
      <c r="B21" s="11">
        <v>11</v>
      </c>
      <c r="C21" s="29">
        <v>501</v>
      </c>
      <c r="D21" s="29">
        <v>407</v>
      </c>
      <c r="E21" s="30">
        <v>908</v>
      </c>
      <c r="F21" s="12">
        <v>41</v>
      </c>
      <c r="G21" s="29">
        <v>913</v>
      </c>
      <c r="H21" s="29">
        <v>885</v>
      </c>
      <c r="I21" s="30">
        <v>1798</v>
      </c>
      <c r="J21" s="12">
        <v>71</v>
      </c>
      <c r="K21" s="29">
        <v>466</v>
      </c>
      <c r="L21" s="29">
        <v>526</v>
      </c>
      <c r="M21" s="30">
        <v>992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441</v>
      </c>
      <c r="D22" s="29">
        <v>448</v>
      </c>
      <c r="E22" s="30">
        <v>889</v>
      </c>
      <c r="F22" s="12">
        <v>42</v>
      </c>
      <c r="G22" s="29">
        <v>925</v>
      </c>
      <c r="H22" s="29">
        <v>900</v>
      </c>
      <c r="I22" s="30">
        <v>1825</v>
      </c>
      <c r="J22" s="12">
        <v>72</v>
      </c>
      <c r="K22" s="29">
        <v>419</v>
      </c>
      <c r="L22" s="29">
        <v>461</v>
      </c>
      <c r="M22" s="30">
        <v>880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454</v>
      </c>
      <c r="D23" s="29">
        <v>410</v>
      </c>
      <c r="E23" s="30">
        <v>864</v>
      </c>
      <c r="F23" s="12">
        <v>43</v>
      </c>
      <c r="G23" s="29">
        <v>909</v>
      </c>
      <c r="H23" s="29">
        <v>841</v>
      </c>
      <c r="I23" s="30">
        <v>1750</v>
      </c>
      <c r="J23" s="12">
        <v>73</v>
      </c>
      <c r="K23" s="29">
        <v>348</v>
      </c>
      <c r="L23" s="29">
        <v>477</v>
      </c>
      <c r="M23" s="30">
        <v>825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431</v>
      </c>
      <c r="D24" s="29">
        <v>464</v>
      </c>
      <c r="E24" s="30">
        <v>895</v>
      </c>
      <c r="F24" s="12">
        <v>44</v>
      </c>
      <c r="G24" s="29">
        <v>920</v>
      </c>
      <c r="H24" s="29">
        <v>833</v>
      </c>
      <c r="I24" s="30">
        <v>1753</v>
      </c>
      <c r="J24" s="12">
        <v>74</v>
      </c>
      <c r="K24" s="29">
        <v>351</v>
      </c>
      <c r="L24" s="29">
        <v>399</v>
      </c>
      <c r="M24" s="30">
        <v>750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449</v>
      </c>
      <c r="D25" s="29">
        <v>410</v>
      </c>
      <c r="E25" s="30">
        <v>859</v>
      </c>
      <c r="F25" s="12">
        <v>45</v>
      </c>
      <c r="G25" s="29">
        <v>866</v>
      </c>
      <c r="H25" s="29">
        <v>823</v>
      </c>
      <c r="I25" s="30">
        <v>1689</v>
      </c>
      <c r="J25" s="12">
        <v>75</v>
      </c>
      <c r="K25" s="29">
        <v>361</v>
      </c>
      <c r="L25" s="29">
        <v>442</v>
      </c>
      <c r="M25" s="30">
        <v>803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450</v>
      </c>
      <c r="D26" s="29">
        <v>416</v>
      </c>
      <c r="E26" s="30">
        <v>866</v>
      </c>
      <c r="F26" s="12">
        <v>46</v>
      </c>
      <c r="G26" s="29">
        <v>684</v>
      </c>
      <c r="H26" s="29">
        <v>584</v>
      </c>
      <c r="I26" s="30">
        <v>1268</v>
      </c>
      <c r="J26" s="12">
        <v>76</v>
      </c>
      <c r="K26" s="29">
        <v>326</v>
      </c>
      <c r="L26" s="29">
        <v>433</v>
      </c>
      <c r="M26" s="30">
        <v>759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421</v>
      </c>
      <c r="D27" s="29">
        <v>402</v>
      </c>
      <c r="E27" s="30">
        <v>823</v>
      </c>
      <c r="F27" s="12">
        <v>47</v>
      </c>
      <c r="G27" s="29">
        <v>842</v>
      </c>
      <c r="H27" s="29">
        <v>708</v>
      </c>
      <c r="I27" s="30">
        <v>1550</v>
      </c>
      <c r="J27" s="12">
        <v>77</v>
      </c>
      <c r="K27" s="29">
        <v>338</v>
      </c>
      <c r="L27" s="29">
        <v>395</v>
      </c>
      <c r="M27" s="30">
        <v>733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421</v>
      </c>
      <c r="D28" s="29">
        <v>405</v>
      </c>
      <c r="E28" s="30">
        <v>826</v>
      </c>
      <c r="F28" s="12">
        <v>48</v>
      </c>
      <c r="G28" s="29">
        <v>780</v>
      </c>
      <c r="H28" s="29">
        <v>674</v>
      </c>
      <c r="I28" s="30">
        <v>1454</v>
      </c>
      <c r="J28" s="12">
        <v>78</v>
      </c>
      <c r="K28" s="29">
        <v>289</v>
      </c>
      <c r="L28" s="29">
        <v>363</v>
      </c>
      <c r="M28" s="30">
        <v>652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439</v>
      </c>
      <c r="D29" s="29">
        <v>440</v>
      </c>
      <c r="E29" s="30">
        <v>879</v>
      </c>
      <c r="F29" s="12">
        <v>49</v>
      </c>
      <c r="G29" s="29">
        <v>731</v>
      </c>
      <c r="H29" s="29">
        <v>673</v>
      </c>
      <c r="I29" s="30">
        <v>1404</v>
      </c>
      <c r="J29" s="12">
        <v>79</v>
      </c>
      <c r="K29" s="29">
        <v>298</v>
      </c>
      <c r="L29" s="29">
        <v>369</v>
      </c>
      <c r="M29" s="30">
        <v>667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456</v>
      </c>
      <c r="D30" s="29">
        <v>418</v>
      </c>
      <c r="E30" s="30">
        <v>874</v>
      </c>
      <c r="F30" s="12">
        <v>50</v>
      </c>
      <c r="G30" s="29">
        <v>644</v>
      </c>
      <c r="H30" s="29">
        <v>586</v>
      </c>
      <c r="I30" s="30">
        <v>1230</v>
      </c>
      <c r="J30" s="12">
        <v>80</v>
      </c>
      <c r="K30" s="29">
        <v>237</v>
      </c>
      <c r="L30" s="29">
        <v>359</v>
      </c>
      <c r="M30" s="30">
        <v>596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448</v>
      </c>
      <c r="D31" s="29">
        <v>430</v>
      </c>
      <c r="E31" s="30">
        <v>878</v>
      </c>
      <c r="F31" s="12">
        <v>51</v>
      </c>
      <c r="G31" s="29">
        <v>595</v>
      </c>
      <c r="H31" s="29">
        <v>619</v>
      </c>
      <c r="I31" s="30">
        <v>1214</v>
      </c>
      <c r="J31" s="12">
        <v>81</v>
      </c>
      <c r="K31" s="29">
        <v>217</v>
      </c>
      <c r="L31" s="29">
        <v>317</v>
      </c>
      <c r="M31" s="30">
        <v>534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489</v>
      </c>
      <c r="D32" s="29">
        <v>471</v>
      </c>
      <c r="E32" s="30">
        <v>960</v>
      </c>
      <c r="F32" s="12">
        <v>52</v>
      </c>
      <c r="G32" s="29">
        <v>606</v>
      </c>
      <c r="H32" s="29">
        <v>586</v>
      </c>
      <c r="I32" s="30">
        <v>1192</v>
      </c>
      <c r="J32" s="12">
        <v>82</v>
      </c>
      <c r="K32" s="29">
        <v>190</v>
      </c>
      <c r="L32" s="29">
        <v>273</v>
      </c>
      <c r="M32" s="30">
        <v>463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559</v>
      </c>
      <c r="D33" s="29">
        <v>532</v>
      </c>
      <c r="E33" s="30">
        <v>1091</v>
      </c>
      <c r="F33" s="12">
        <v>53</v>
      </c>
      <c r="G33" s="29">
        <v>563</v>
      </c>
      <c r="H33" s="29">
        <v>574</v>
      </c>
      <c r="I33" s="30">
        <v>1137</v>
      </c>
      <c r="J33" s="12">
        <v>83</v>
      </c>
      <c r="K33" s="29">
        <v>172</v>
      </c>
      <c r="L33" s="29">
        <v>264</v>
      </c>
      <c r="M33" s="30">
        <v>436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616</v>
      </c>
      <c r="D34" s="29">
        <v>570</v>
      </c>
      <c r="E34" s="30">
        <v>1186</v>
      </c>
      <c r="F34" s="12">
        <v>54</v>
      </c>
      <c r="G34" s="29">
        <v>624</v>
      </c>
      <c r="H34" s="29">
        <v>533</v>
      </c>
      <c r="I34" s="30">
        <v>1157</v>
      </c>
      <c r="J34" s="12">
        <v>84</v>
      </c>
      <c r="K34" s="29">
        <v>152</v>
      </c>
      <c r="L34" s="29">
        <v>238</v>
      </c>
      <c r="M34" s="30">
        <v>390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646</v>
      </c>
      <c r="D35" s="29">
        <v>618</v>
      </c>
      <c r="E35" s="30">
        <v>1264</v>
      </c>
      <c r="F35" s="12">
        <v>55</v>
      </c>
      <c r="G35" s="29">
        <v>555</v>
      </c>
      <c r="H35" s="29">
        <v>538</v>
      </c>
      <c r="I35" s="30">
        <v>1093</v>
      </c>
      <c r="J35" s="12">
        <v>85</v>
      </c>
      <c r="K35" s="29">
        <v>125</v>
      </c>
      <c r="L35" s="29">
        <v>206</v>
      </c>
      <c r="M35" s="30">
        <v>331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617</v>
      </c>
      <c r="D36" s="29">
        <v>566</v>
      </c>
      <c r="E36" s="30">
        <v>1183</v>
      </c>
      <c r="F36" s="12">
        <v>56</v>
      </c>
      <c r="G36" s="29">
        <v>539</v>
      </c>
      <c r="H36" s="29">
        <v>509</v>
      </c>
      <c r="I36" s="30">
        <v>1048</v>
      </c>
      <c r="J36" s="12">
        <v>86</v>
      </c>
      <c r="K36" s="29">
        <v>135</v>
      </c>
      <c r="L36" s="29">
        <v>203</v>
      </c>
      <c r="M36" s="30">
        <v>338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723</v>
      </c>
      <c r="D37" s="29">
        <v>624</v>
      </c>
      <c r="E37" s="30">
        <v>1347</v>
      </c>
      <c r="F37" s="12">
        <v>57</v>
      </c>
      <c r="G37" s="29">
        <v>522</v>
      </c>
      <c r="H37" s="29">
        <v>539</v>
      </c>
      <c r="I37" s="30">
        <v>1061</v>
      </c>
      <c r="J37" s="12">
        <v>87</v>
      </c>
      <c r="K37" s="29">
        <v>108</v>
      </c>
      <c r="L37" s="29">
        <v>188</v>
      </c>
      <c r="M37" s="30">
        <v>296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719</v>
      </c>
      <c r="D38" s="29">
        <v>678</v>
      </c>
      <c r="E38" s="30">
        <v>1397</v>
      </c>
      <c r="F38" s="12">
        <v>58</v>
      </c>
      <c r="G38" s="29">
        <v>524</v>
      </c>
      <c r="H38" s="29">
        <v>466</v>
      </c>
      <c r="I38" s="30">
        <v>990</v>
      </c>
      <c r="J38" s="12">
        <v>88</v>
      </c>
      <c r="K38" s="29">
        <v>74</v>
      </c>
      <c r="L38" s="29">
        <v>172</v>
      </c>
      <c r="M38" s="30">
        <v>246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733</v>
      </c>
      <c r="D39" s="31">
        <v>664</v>
      </c>
      <c r="E39" s="32">
        <v>1397</v>
      </c>
      <c r="F39" s="15">
        <v>59</v>
      </c>
      <c r="G39" s="31">
        <v>539</v>
      </c>
      <c r="H39" s="31">
        <v>502</v>
      </c>
      <c r="I39" s="32">
        <v>1041</v>
      </c>
      <c r="J39" s="15">
        <v>89</v>
      </c>
      <c r="K39" s="31">
        <v>47</v>
      </c>
      <c r="L39" s="31">
        <v>130</v>
      </c>
      <c r="M39" s="32">
        <v>177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2272</v>
      </c>
      <c r="D42" s="27">
        <v>2116</v>
      </c>
      <c r="E42" s="28">
        <v>4388</v>
      </c>
      <c r="F42" s="18" t="s">
        <v>8</v>
      </c>
      <c r="G42" s="27">
        <v>4620</v>
      </c>
      <c r="H42" s="27">
        <v>4452</v>
      </c>
      <c r="I42" s="28">
        <v>9072</v>
      </c>
      <c r="J42" s="18" t="s">
        <v>9</v>
      </c>
      <c r="K42" s="27">
        <v>968</v>
      </c>
      <c r="L42" s="27">
        <v>1451</v>
      </c>
      <c r="M42" s="28">
        <v>2419</v>
      </c>
      <c r="N42" s="23" t="s">
        <v>10</v>
      </c>
      <c r="O42" s="27">
        <v>6872</v>
      </c>
      <c r="P42" s="27">
        <v>6447</v>
      </c>
      <c r="Q42" s="28">
        <v>13319</v>
      </c>
    </row>
    <row r="43" spans="2:17" s="1" customFormat="1" ht="15" customHeight="1">
      <c r="B43" s="19" t="s">
        <v>11</v>
      </c>
      <c r="C43" s="29">
        <v>2330</v>
      </c>
      <c r="D43" s="29">
        <v>2147</v>
      </c>
      <c r="E43" s="30">
        <v>4477</v>
      </c>
      <c r="F43" s="19" t="s">
        <v>12</v>
      </c>
      <c r="G43" s="29">
        <v>3903</v>
      </c>
      <c r="H43" s="29">
        <v>3462</v>
      </c>
      <c r="I43" s="30">
        <v>7365</v>
      </c>
      <c r="J43" s="19" t="s">
        <v>13</v>
      </c>
      <c r="K43" s="29">
        <v>489</v>
      </c>
      <c r="L43" s="29">
        <v>899</v>
      </c>
      <c r="M43" s="30">
        <v>1388</v>
      </c>
      <c r="N43" s="24" t="s">
        <v>14</v>
      </c>
      <c r="O43" s="29">
        <v>33496</v>
      </c>
      <c r="P43" s="29">
        <v>31619</v>
      </c>
      <c r="Q43" s="30">
        <v>65115</v>
      </c>
    </row>
    <row r="44" spans="2:19" s="1" customFormat="1" ht="15" customHeight="1">
      <c r="B44" s="19" t="s">
        <v>15</v>
      </c>
      <c r="C44" s="29">
        <v>2270</v>
      </c>
      <c r="D44" s="29">
        <v>2184</v>
      </c>
      <c r="E44" s="30">
        <v>4454</v>
      </c>
      <c r="F44" s="19" t="s">
        <v>16</v>
      </c>
      <c r="G44" s="29">
        <v>3032</v>
      </c>
      <c r="H44" s="29">
        <v>2898</v>
      </c>
      <c r="I44" s="30">
        <v>5930</v>
      </c>
      <c r="J44" s="19" t="s">
        <v>17</v>
      </c>
      <c r="K44" s="29">
        <v>120</v>
      </c>
      <c r="L44" s="29">
        <v>472</v>
      </c>
      <c r="M44" s="30">
        <v>592</v>
      </c>
      <c r="N44" s="25" t="s">
        <v>18</v>
      </c>
      <c r="O44" s="31">
        <v>7894</v>
      </c>
      <c r="P44" s="31">
        <v>10026</v>
      </c>
      <c r="Q44" s="32">
        <v>17920</v>
      </c>
      <c r="S44" s="4"/>
    </row>
    <row r="45" spans="2:17" s="1" customFormat="1" ht="15" customHeight="1">
      <c r="B45" s="19" t="s">
        <v>19</v>
      </c>
      <c r="C45" s="29">
        <v>2180</v>
      </c>
      <c r="D45" s="29">
        <v>2073</v>
      </c>
      <c r="E45" s="30">
        <v>4253</v>
      </c>
      <c r="F45" s="19" t="s">
        <v>20</v>
      </c>
      <c r="G45" s="29">
        <v>2679</v>
      </c>
      <c r="H45" s="29">
        <v>2554</v>
      </c>
      <c r="I45" s="30">
        <v>5233</v>
      </c>
      <c r="J45" s="19" t="s">
        <v>21</v>
      </c>
      <c r="K45" s="29">
        <v>28</v>
      </c>
      <c r="L45" s="29">
        <v>133</v>
      </c>
      <c r="M45" s="30">
        <v>161</v>
      </c>
      <c r="N45" s="17" t="s">
        <v>0</v>
      </c>
      <c r="O45" s="33">
        <f>SUM(K42:K49,G42:G49,C42:C49)</f>
        <v>48262</v>
      </c>
      <c r="P45" s="33">
        <f>SUM(L42:L49,H42:H49,D42:D49)</f>
        <v>48092</v>
      </c>
      <c r="Q45" s="34">
        <f>SUM(M42:M49,I42:I49,E42:E49)</f>
        <v>96354</v>
      </c>
    </row>
    <row r="46" spans="2:17" s="1" customFormat="1" ht="15.75" customHeight="1">
      <c r="B46" s="19" t="s">
        <v>22</v>
      </c>
      <c r="C46" s="29">
        <v>2568</v>
      </c>
      <c r="D46" s="29">
        <v>2421</v>
      </c>
      <c r="E46" s="30">
        <v>4989</v>
      </c>
      <c r="F46" s="19" t="s">
        <v>23</v>
      </c>
      <c r="G46" s="29">
        <v>3155</v>
      </c>
      <c r="H46" s="29">
        <v>3126</v>
      </c>
      <c r="I46" s="30">
        <v>6281</v>
      </c>
      <c r="J46" s="19" t="s">
        <v>24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25</v>
      </c>
      <c r="C47" s="29">
        <v>3438</v>
      </c>
      <c r="D47" s="29">
        <v>3150</v>
      </c>
      <c r="E47" s="30">
        <v>6588</v>
      </c>
      <c r="F47" s="19" t="s">
        <v>26</v>
      </c>
      <c r="G47" s="29">
        <v>2610</v>
      </c>
      <c r="H47" s="29">
        <v>2645</v>
      </c>
      <c r="I47" s="30">
        <v>5255</v>
      </c>
      <c r="J47" s="19" t="s">
        <v>27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28</v>
      </c>
      <c r="C48" s="29">
        <v>3662</v>
      </c>
      <c r="D48" s="29">
        <v>3346</v>
      </c>
      <c r="E48" s="30">
        <v>7008</v>
      </c>
      <c r="F48" s="19" t="s">
        <v>29</v>
      </c>
      <c r="G48" s="29">
        <v>2062</v>
      </c>
      <c r="H48" s="29">
        <v>2405</v>
      </c>
      <c r="I48" s="30">
        <v>4467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4259</v>
      </c>
      <c r="D49" s="31">
        <v>4137</v>
      </c>
      <c r="E49" s="32">
        <v>8396</v>
      </c>
      <c r="F49" s="20" t="s">
        <v>32</v>
      </c>
      <c r="G49" s="31">
        <v>1612</v>
      </c>
      <c r="H49" s="31">
        <v>2002</v>
      </c>
      <c r="I49" s="32">
        <v>3614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42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41.87956678397855</v>
      </c>
    </row>
    <row r="5" spans="3:14" s="1" customFormat="1" ht="15" customHeight="1">
      <c r="C5" s="3"/>
      <c r="E5" s="38">
        <f>SUM(E10:E39,I10:I39,M10:M39,Q10:Q39)</f>
        <v>95472</v>
      </c>
      <c r="F5" s="39"/>
      <c r="G5" s="38">
        <f>SUM(C10:C39,G10:G39,K10:K39,O10:O39)</f>
        <v>48662</v>
      </c>
      <c r="H5" s="39"/>
      <c r="I5" s="38">
        <f>SUM(D10:D39,H10:H39,L10:L39,P10:P39)</f>
        <v>46810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40.994492622580246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42.79965819269387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437</v>
      </c>
      <c r="D10" s="27">
        <v>385</v>
      </c>
      <c r="E10" s="28">
        <v>822</v>
      </c>
      <c r="F10" s="9">
        <v>30</v>
      </c>
      <c r="G10" s="27">
        <v>650</v>
      </c>
      <c r="H10" s="27">
        <v>618</v>
      </c>
      <c r="I10" s="28">
        <v>1268</v>
      </c>
      <c r="J10" s="9">
        <v>60</v>
      </c>
      <c r="K10" s="27">
        <v>567</v>
      </c>
      <c r="L10" s="27">
        <v>582</v>
      </c>
      <c r="M10" s="28">
        <v>1149</v>
      </c>
      <c r="N10" s="10">
        <v>90</v>
      </c>
      <c r="O10" s="27">
        <v>31</v>
      </c>
      <c r="P10" s="27">
        <v>80</v>
      </c>
      <c r="Q10" s="28">
        <v>111</v>
      </c>
    </row>
    <row r="11" spans="2:17" s="1" customFormat="1" ht="15" customHeight="1">
      <c r="B11" s="11">
        <v>1</v>
      </c>
      <c r="C11" s="29">
        <v>429</v>
      </c>
      <c r="D11" s="29">
        <v>436</v>
      </c>
      <c r="E11" s="30">
        <v>865</v>
      </c>
      <c r="F11" s="12">
        <v>31</v>
      </c>
      <c r="G11" s="29">
        <v>693</v>
      </c>
      <c r="H11" s="29">
        <v>625</v>
      </c>
      <c r="I11" s="30">
        <v>1318</v>
      </c>
      <c r="J11" s="12">
        <v>61</v>
      </c>
      <c r="K11" s="29">
        <v>560</v>
      </c>
      <c r="L11" s="29">
        <v>607</v>
      </c>
      <c r="M11" s="30">
        <v>1167</v>
      </c>
      <c r="N11" s="13">
        <v>91</v>
      </c>
      <c r="O11" s="29">
        <v>27</v>
      </c>
      <c r="P11" s="29">
        <v>82</v>
      </c>
      <c r="Q11" s="30">
        <v>109</v>
      </c>
    </row>
    <row r="12" spans="2:17" s="1" customFormat="1" ht="15" customHeight="1">
      <c r="B12" s="9">
        <v>2</v>
      </c>
      <c r="C12" s="29">
        <v>446</v>
      </c>
      <c r="D12" s="29">
        <v>431</v>
      </c>
      <c r="E12" s="30">
        <v>877</v>
      </c>
      <c r="F12" s="12">
        <v>32</v>
      </c>
      <c r="G12" s="29">
        <v>710</v>
      </c>
      <c r="H12" s="29">
        <v>622</v>
      </c>
      <c r="I12" s="30">
        <v>1332</v>
      </c>
      <c r="J12" s="12">
        <v>62</v>
      </c>
      <c r="K12" s="29">
        <v>643</v>
      </c>
      <c r="L12" s="29">
        <v>683</v>
      </c>
      <c r="M12" s="30">
        <v>1326</v>
      </c>
      <c r="N12" s="13">
        <v>92</v>
      </c>
      <c r="O12" s="29">
        <v>21</v>
      </c>
      <c r="P12" s="29">
        <v>58</v>
      </c>
      <c r="Q12" s="30">
        <v>79</v>
      </c>
    </row>
    <row r="13" spans="2:17" s="1" customFormat="1" ht="15" customHeight="1">
      <c r="B13" s="11">
        <v>3</v>
      </c>
      <c r="C13" s="29">
        <v>470</v>
      </c>
      <c r="D13" s="29">
        <v>458</v>
      </c>
      <c r="E13" s="30">
        <v>928</v>
      </c>
      <c r="F13" s="12">
        <v>33</v>
      </c>
      <c r="G13" s="29">
        <v>719</v>
      </c>
      <c r="H13" s="29">
        <v>668</v>
      </c>
      <c r="I13" s="30">
        <v>1387</v>
      </c>
      <c r="J13" s="12">
        <v>63</v>
      </c>
      <c r="K13" s="29">
        <v>736</v>
      </c>
      <c r="L13" s="29">
        <v>769</v>
      </c>
      <c r="M13" s="30">
        <v>1505</v>
      </c>
      <c r="N13" s="13">
        <v>93</v>
      </c>
      <c r="O13" s="29">
        <v>11</v>
      </c>
      <c r="P13" s="29">
        <v>44</v>
      </c>
      <c r="Q13" s="30">
        <v>55</v>
      </c>
    </row>
    <row r="14" spans="2:17" s="1" customFormat="1" ht="15" customHeight="1">
      <c r="B14" s="9">
        <v>4</v>
      </c>
      <c r="C14" s="29">
        <v>455</v>
      </c>
      <c r="D14" s="29">
        <v>433</v>
      </c>
      <c r="E14" s="30">
        <v>888</v>
      </c>
      <c r="F14" s="12">
        <v>34</v>
      </c>
      <c r="G14" s="29">
        <v>745</v>
      </c>
      <c r="H14" s="29">
        <v>669</v>
      </c>
      <c r="I14" s="30">
        <v>1414</v>
      </c>
      <c r="J14" s="12">
        <v>64</v>
      </c>
      <c r="K14" s="29">
        <v>695</v>
      </c>
      <c r="L14" s="29">
        <v>761</v>
      </c>
      <c r="M14" s="30">
        <v>1456</v>
      </c>
      <c r="N14" s="13">
        <v>94</v>
      </c>
      <c r="O14" s="29">
        <v>7</v>
      </c>
      <c r="P14" s="29">
        <v>31</v>
      </c>
      <c r="Q14" s="30">
        <v>38</v>
      </c>
    </row>
    <row r="15" spans="2:17" s="1" customFormat="1" ht="15" customHeight="1">
      <c r="B15" s="11">
        <v>5</v>
      </c>
      <c r="C15" s="29">
        <v>421</v>
      </c>
      <c r="D15" s="29">
        <v>406</v>
      </c>
      <c r="E15" s="30">
        <v>827</v>
      </c>
      <c r="F15" s="12">
        <v>35</v>
      </c>
      <c r="G15" s="29">
        <v>776</v>
      </c>
      <c r="H15" s="29">
        <v>702</v>
      </c>
      <c r="I15" s="30">
        <v>1478</v>
      </c>
      <c r="J15" s="12">
        <v>65</v>
      </c>
      <c r="K15" s="29">
        <v>702</v>
      </c>
      <c r="L15" s="29">
        <v>787</v>
      </c>
      <c r="M15" s="30">
        <v>1489</v>
      </c>
      <c r="N15" s="13">
        <v>95</v>
      </c>
      <c r="O15" s="29">
        <v>6</v>
      </c>
      <c r="P15" s="29">
        <v>29</v>
      </c>
      <c r="Q15" s="30">
        <v>35</v>
      </c>
    </row>
    <row r="16" spans="2:17" s="1" customFormat="1" ht="15" customHeight="1">
      <c r="B16" s="9">
        <v>6</v>
      </c>
      <c r="C16" s="29">
        <v>436</v>
      </c>
      <c r="D16" s="29">
        <v>427</v>
      </c>
      <c r="E16" s="30">
        <v>863</v>
      </c>
      <c r="F16" s="12">
        <v>36</v>
      </c>
      <c r="G16" s="29">
        <v>887</v>
      </c>
      <c r="H16" s="29">
        <v>742</v>
      </c>
      <c r="I16" s="30">
        <v>1629</v>
      </c>
      <c r="J16" s="12">
        <v>66</v>
      </c>
      <c r="K16" s="29">
        <v>508</v>
      </c>
      <c r="L16" s="29">
        <v>558</v>
      </c>
      <c r="M16" s="30">
        <v>1066</v>
      </c>
      <c r="N16" s="13">
        <v>96</v>
      </c>
      <c r="O16" s="29">
        <v>4</v>
      </c>
      <c r="P16" s="29">
        <v>17</v>
      </c>
      <c r="Q16" s="30">
        <v>21</v>
      </c>
    </row>
    <row r="17" spans="2:17" s="1" customFormat="1" ht="15" customHeight="1">
      <c r="B17" s="11">
        <v>7</v>
      </c>
      <c r="C17" s="29">
        <v>402</v>
      </c>
      <c r="D17" s="29">
        <v>398</v>
      </c>
      <c r="E17" s="30">
        <v>800</v>
      </c>
      <c r="F17" s="12">
        <v>37</v>
      </c>
      <c r="G17" s="29">
        <v>845</v>
      </c>
      <c r="H17" s="29">
        <v>713</v>
      </c>
      <c r="I17" s="30">
        <v>1558</v>
      </c>
      <c r="J17" s="12">
        <v>67</v>
      </c>
      <c r="K17" s="29">
        <v>462</v>
      </c>
      <c r="L17" s="29">
        <v>515</v>
      </c>
      <c r="M17" s="30">
        <v>977</v>
      </c>
      <c r="N17" s="13">
        <v>97</v>
      </c>
      <c r="O17" s="29">
        <v>4</v>
      </c>
      <c r="P17" s="29">
        <v>17</v>
      </c>
      <c r="Q17" s="30">
        <v>21</v>
      </c>
    </row>
    <row r="18" spans="2:17" s="1" customFormat="1" ht="15" customHeight="1">
      <c r="B18" s="9">
        <v>8</v>
      </c>
      <c r="C18" s="29">
        <v>440</v>
      </c>
      <c r="D18" s="29">
        <v>414</v>
      </c>
      <c r="E18" s="30">
        <v>854</v>
      </c>
      <c r="F18" s="12">
        <v>38</v>
      </c>
      <c r="G18" s="29">
        <v>915</v>
      </c>
      <c r="H18" s="29">
        <v>828</v>
      </c>
      <c r="I18" s="30">
        <v>1743</v>
      </c>
      <c r="J18" s="12">
        <v>68</v>
      </c>
      <c r="K18" s="29">
        <v>624</v>
      </c>
      <c r="L18" s="29">
        <v>654</v>
      </c>
      <c r="M18" s="30">
        <v>1278</v>
      </c>
      <c r="N18" s="13">
        <v>98</v>
      </c>
      <c r="O18" s="29">
        <v>3</v>
      </c>
      <c r="P18" s="29">
        <v>12</v>
      </c>
      <c r="Q18" s="30">
        <v>15</v>
      </c>
    </row>
    <row r="19" spans="2:17" s="1" customFormat="1" ht="15" customHeight="1">
      <c r="B19" s="11">
        <v>9</v>
      </c>
      <c r="C19" s="29">
        <v>425</v>
      </c>
      <c r="D19" s="29">
        <v>411</v>
      </c>
      <c r="E19" s="30">
        <v>836</v>
      </c>
      <c r="F19" s="12">
        <v>39</v>
      </c>
      <c r="G19" s="29">
        <v>963</v>
      </c>
      <c r="H19" s="29">
        <v>855</v>
      </c>
      <c r="I19" s="30">
        <v>1818</v>
      </c>
      <c r="J19" s="12">
        <v>69</v>
      </c>
      <c r="K19" s="29">
        <v>597</v>
      </c>
      <c r="L19" s="29">
        <v>668</v>
      </c>
      <c r="M19" s="30">
        <v>1265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453</v>
      </c>
      <c r="D20" s="29">
        <v>411</v>
      </c>
      <c r="E20" s="30">
        <v>864</v>
      </c>
      <c r="F20" s="12">
        <v>40</v>
      </c>
      <c r="G20" s="29">
        <v>955</v>
      </c>
      <c r="H20" s="29">
        <v>797</v>
      </c>
      <c r="I20" s="30">
        <v>1752</v>
      </c>
      <c r="J20" s="12">
        <v>70</v>
      </c>
      <c r="K20" s="29">
        <v>571</v>
      </c>
      <c r="L20" s="29">
        <v>656</v>
      </c>
      <c r="M20" s="30">
        <v>1227</v>
      </c>
      <c r="N20" s="13">
        <v>100</v>
      </c>
      <c r="O20" s="29">
        <v>0</v>
      </c>
      <c r="P20" s="29">
        <v>2</v>
      </c>
      <c r="Q20" s="30">
        <v>2</v>
      </c>
    </row>
    <row r="21" spans="2:17" s="1" customFormat="1" ht="15" customHeight="1">
      <c r="B21" s="11">
        <v>11</v>
      </c>
      <c r="C21" s="29">
        <v>479</v>
      </c>
      <c r="D21" s="29">
        <v>413</v>
      </c>
      <c r="E21" s="30">
        <v>892</v>
      </c>
      <c r="F21" s="12">
        <v>41</v>
      </c>
      <c r="G21" s="29">
        <v>941</v>
      </c>
      <c r="H21" s="29">
        <v>791</v>
      </c>
      <c r="I21" s="30">
        <v>1732</v>
      </c>
      <c r="J21" s="12">
        <v>71</v>
      </c>
      <c r="K21" s="29">
        <v>573</v>
      </c>
      <c r="L21" s="29">
        <v>628</v>
      </c>
      <c r="M21" s="30">
        <v>1201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453</v>
      </c>
      <c r="D22" s="29">
        <v>477</v>
      </c>
      <c r="E22" s="30">
        <v>930</v>
      </c>
      <c r="F22" s="12">
        <v>42</v>
      </c>
      <c r="G22" s="29">
        <v>833</v>
      </c>
      <c r="H22" s="29">
        <v>786</v>
      </c>
      <c r="I22" s="30">
        <v>1619</v>
      </c>
      <c r="J22" s="12">
        <v>72</v>
      </c>
      <c r="K22" s="29">
        <v>556</v>
      </c>
      <c r="L22" s="29">
        <v>556</v>
      </c>
      <c r="M22" s="30">
        <v>1112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488</v>
      </c>
      <c r="D23" s="29">
        <v>457</v>
      </c>
      <c r="E23" s="30">
        <v>945</v>
      </c>
      <c r="F23" s="12">
        <v>43</v>
      </c>
      <c r="G23" s="29">
        <v>870</v>
      </c>
      <c r="H23" s="29">
        <v>788</v>
      </c>
      <c r="I23" s="30">
        <v>1658</v>
      </c>
      <c r="J23" s="12">
        <v>73</v>
      </c>
      <c r="K23" s="29">
        <v>448</v>
      </c>
      <c r="L23" s="29">
        <v>512</v>
      </c>
      <c r="M23" s="30">
        <v>960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461</v>
      </c>
      <c r="D24" s="29">
        <v>473</v>
      </c>
      <c r="E24" s="30">
        <v>934</v>
      </c>
      <c r="F24" s="12">
        <v>44</v>
      </c>
      <c r="G24" s="29">
        <v>808</v>
      </c>
      <c r="H24" s="29">
        <v>788</v>
      </c>
      <c r="I24" s="30">
        <v>1596</v>
      </c>
      <c r="J24" s="12">
        <v>74</v>
      </c>
      <c r="K24" s="29">
        <v>418</v>
      </c>
      <c r="L24" s="29">
        <v>448</v>
      </c>
      <c r="M24" s="30">
        <v>866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471</v>
      </c>
      <c r="D25" s="29">
        <v>441</v>
      </c>
      <c r="E25" s="30">
        <v>912</v>
      </c>
      <c r="F25" s="12">
        <v>45</v>
      </c>
      <c r="G25" s="29">
        <v>841</v>
      </c>
      <c r="H25" s="29">
        <v>764</v>
      </c>
      <c r="I25" s="30">
        <v>1605</v>
      </c>
      <c r="J25" s="12">
        <v>75</v>
      </c>
      <c r="K25" s="29">
        <v>449</v>
      </c>
      <c r="L25" s="29">
        <v>466</v>
      </c>
      <c r="M25" s="30">
        <v>915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467</v>
      </c>
      <c r="D26" s="29">
        <v>456</v>
      </c>
      <c r="E26" s="30">
        <v>923</v>
      </c>
      <c r="F26" s="12">
        <v>46</v>
      </c>
      <c r="G26" s="29">
        <v>658</v>
      </c>
      <c r="H26" s="29">
        <v>586</v>
      </c>
      <c r="I26" s="30">
        <v>1244</v>
      </c>
      <c r="J26" s="12">
        <v>76</v>
      </c>
      <c r="K26" s="29">
        <v>424</v>
      </c>
      <c r="L26" s="29">
        <v>446</v>
      </c>
      <c r="M26" s="30">
        <v>870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496</v>
      </c>
      <c r="D27" s="29">
        <v>464</v>
      </c>
      <c r="E27" s="30">
        <v>960</v>
      </c>
      <c r="F27" s="12">
        <v>47</v>
      </c>
      <c r="G27" s="29">
        <v>822</v>
      </c>
      <c r="H27" s="29">
        <v>712</v>
      </c>
      <c r="I27" s="30">
        <v>1534</v>
      </c>
      <c r="J27" s="12">
        <v>77</v>
      </c>
      <c r="K27" s="29">
        <v>358</v>
      </c>
      <c r="L27" s="29">
        <v>371</v>
      </c>
      <c r="M27" s="30">
        <v>729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546</v>
      </c>
      <c r="D28" s="29">
        <v>492</v>
      </c>
      <c r="E28" s="30">
        <v>1038</v>
      </c>
      <c r="F28" s="12">
        <v>48</v>
      </c>
      <c r="G28" s="29">
        <v>711</v>
      </c>
      <c r="H28" s="29">
        <v>684</v>
      </c>
      <c r="I28" s="30">
        <v>1395</v>
      </c>
      <c r="J28" s="12">
        <v>78</v>
      </c>
      <c r="K28" s="29">
        <v>306</v>
      </c>
      <c r="L28" s="29">
        <v>336</v>
      </c>
      <c r="M28" s="30">
        <v>642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513</v>
      </c>
      <c r="D29" s="29">
        <v>519</v>
      </c>
      <c r="E29" s="30">
        <v>1032</v>
      </c>
      <c r="F29" s="12">
        <v>49</v>
      </c>
      <c r="G29" s="29">
        <v>711</v>
      </c>
      <c r="H29" s="29">
        <v>596</v>
      </c>
      <c r="I29" s="30">
        <v>1307</v>
      </c>
      <c r="J29" s="12">
        <v>79</v>
      </c>
      <c r="K29" s="29">
        <v>258</v>
      </c>
      <c r="L29" s="29">
        <v>290</v>
      </c>
      <c r="M29" s="30">
        <v>548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655</v>
      </c>
      <c r="D30" s="29">
        <v>537</v>
      </c>
      <c r="E30" s="30">
        <v>1192</v>
      </c>
      <c r="F30" s="12">
        <v>50</v>
      </c>
      <c r="G30" s="29">
        <v>608</v>
      </c>
      <c r="H30" s="29">
        <v>558</v>
      </c>
      <c r="I30" s="30">
        <v>1166</v>
      </c>
      <c r="J30" s="12">
        <v>80</v>
      </c>
      <c r="K30" s="29">
        <v>237</v>
      </c>
      <c r="L30" s="29">
        <v>243</v>
      </c>
      <c r="M30" s="30">
        <v>480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643</v>
      </c>
      <c r="D31" s="29">
        <v>536</v>
      </c>
      <c r="E31" s="30">
        <v>1179</v>
      </c>
      <c r="F31" s="12">
        <v>51</v>
      </c>
      <c r="G31" s="29">
        <v>616</v>
      </c>
      <c r="H31" s="29">
        <v>534</v>
      </c>
      <c r="I31" s="30">
        <v>1150</v>
      </c>
      <c r="J31" s="12">
        <v>81</v>
      </c>
      <c r="K31" s="29">
        <v>171</v>
      </c>
      <c r="L31" s="29">
        <v>252</v>
      </c>
      <c r="M31" s="30">
        <v>423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682</v>
      </c>
      <c r="D32" s="29">
        <v>521</v>
      </c>
      <c r="E32" s="30">
        <v>1203</v>
      </c>
      <c r="F32" s="12">
        <v>52</v>
      </c>
      <c r="G32" s="29">
        <v>610</v>
      </c>
      <c r="H32" s="29">
        <v>516</v>
      </c>
      <c r="I32" s="30">
        <v>1126</v>
      </c>
      <c r="J32" s="12">
        <v>82</v>
      </c>
      <c r="K32" s="29">
        <v>139</v>
      </c>
      <c r="L32" s="29">
        <v>204</v>
      </c>
      <c r="M32" s="30">
        <v>343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614</v>
      </c>
      <c r="D33" s="29">
        <v>532</v>
      </c>
      <c r="E33" s="30">
        <v>1146</v>
      </c>
      <c r="F33" s="12">
        <v>53</v>
      </c>
      <c r="G33" s="29">
        <v>562</v>
      </c>
      <c r="H33" s="29">
        <v>499</v>
      </c>
      <c r="I33" s="30">
        <v>1061</v>
      </c>
      <c r="J33" s="12">
        <v>83</v>
      </c>
      <c r="K33" s="29">
        <v>119</v>
      </c>
      <c r="L33" s="29">
        <v>179</v>
      </c>
      <c r="M33" s="30">
        <v>298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591</v>
      </c>
      <c r="D34" s="29">
        <v>523</v>
      </c>
      <c r="E34" s="30">
        <v>1114</v>
      </c>
      <c r="F34" s="12">
        <v>54</v>
      </c>
      <c r="G34" s="29">
        <v>531</v>
      </c>
      <c r="H34" s="29">
        <v>495</v>
      </c>
      <c r="I34" s="30">
        <v>1026</v>
      </c>
      <c r="J34" s="12">
        <v>84</v>
      </c>
      <c r="K34" s="29">
        <v>124</v>
      </c>
      <c r="L34" s="29">
        <v>191</v>
      </c>
      <c r="M34" s="30">
        <v>315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538</v>
      </c>
      <c r="E35" s="30">
        <v>1141</v>
      </c>
      <c r="F35" s="12">
        <v>55</v>
      </c>
      <c r="G35" s="29">
        <v>542</v>
      </c>
      <c r="H35" s="29">
        <v>469</v>
      </c>
      <c r="I35" s="30">
        <v>1011</v>
      </c>
      <c r="J35" s="12">
        <v>85</v>
      </c>
      <c r="K35" s="29">
        <v>84</v>
      </c>
      <c r="L35" s="29">
        <v>172</v>
      </c>
      <c r="M35" s="30">
        <v>256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578</v>
      </c>
      <c r="D36" s="29">
        <v>560</v>
      </c>
      <c r="E36" s="30">
        <v>1138</v>
      </c>
      <c r="F36" s="12">
        <v>56</v>
      </c>
      <c r="G36" s="29">
        <v>557</v>
      </c>
      <c r="H36" s="29">
        <v>443</v>
      </c>
      <c r="I36" s="30">
        <v>1000</v>
      </c>
      <c r="J36" s="12">
        <v>86</v>
      </c>
      <c r="K36" s="29">
        <v>56</v>
      </c>
      <c r="L36" s="29">
        <v>130</v>
      </c>
      <c r="M36" s="30">
        <v>186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564</v>
      </c>
      <c r="D37" s="29">
        <v>553</v>
      </c>
      <c r="E37" s="30">
        <v>1117</v>
      </c>
      <c r="F37" s="12">
        <v>57</v>
      </c>
      <c r="G37" s="29">
        <v>539</v>
      </c>
      <c r="H37" s="29">
        <v>490</v>
      </c>
      <c r="I37" s="30">
        <v>1029</v>
      </c>
      <c r="J37" s="12">
        <v>87</v>
      </c>
      <c r="K37" s="29">
        <v>58</v>
      </c>
      <c r="L37" s="29">
        <v>126</v>
      </c>
      <c r="M37" s="30">
        <v>184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602</v>
      </c>
      <c r="D38" s="29">
        <v>535</v>
      </c>
      <c r="E38" s="30">
        <v>1137</v>
      </c>
      <c r="F38" s="12">
        <v>58</v>
      </c>
      <c r="G38" s="29">
        <v>502</v>
      </c>
      <c r="H38" s="29">
        <v>447</v>
      </c>
      <c r="I38" s="30">
        <v>949</v>
      </c>
      <c r="J38" s="12">
        <v>88</v>
      </c>
      <c r="K38" s="29">
        <v>50</v>
      </c>
      <c r="L38" s="29">
        <v>91</v>
      </c>
      <c r="M38" s="30">
        <v>141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654</v>
      </c>
      <c r="D39" s="31">
        <v>537</v>
      </c>
      <c r="E39" s="32">
        <v>1191</v>
      </c>
      <c r="F39" s="15">
        <v>59</v>
      </c>
      <c r="G39" s="31">
        <v>531</v>
      </c>
      <c r="H39" s="31">
        <v>472</v>
      </c>
      <c r="I39" s="32">
        <v>1003</v>
      </c>
      <c r="J39" s="15">
        <v>89</v>
      </c>
      <c r="K39" s="31">
        <v>29</v>
      </c>
      <c r="L39" s="31">
        <v>107</v>
      </c>
      <c r="M39" s="32">
        <v>136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2237</v>
      </c>
      <c r="D42" s="27">
        <v>2143</v>
      </c>
      <c r="E42" s="28">
        <v>4380</v>
      </c>
      <c r="F42" s="18" t="s">
        <v>8</v>
      </c>
      <c r="G42" s="27">
        <v>4407</v>
      </c>
      <c r="H42" s="27">
        <v>3950</v>
      </c>
      <c r="I42" s="28">
        <v>8357</v>
      </c>
      <c r="J42" s="18" t="s">
        <v>9</v>
      </c>
      <c r="K42" s="27">
        <v>790</v>
      </c>
      <c r="L42" s="27">
        <v>1069</v>
      </c>
      <c r="M42" s="28">
        <v>1859</v>
      </c>
      <c r="N42" s="23" t="s">
        <v>10</v>
      </c>
      <c r="O42" s="27">
        <v>6695</v>
      </c>
      <c r="P42" s="27">
        <v>6430</v>
      </c>
      <c r="Q42" s="28">
        <v>13125</v>
      </c>
    </row>
    <row r="43" spans="2:17" s="1" customFormat="1" ht="15" customHeight="1">
      <c r="B43" s="19" t="s">
        <v>11</v>
      </c>
      <c r="C43" s="29">
        <v>2124</v>
      </c>
      <c r="D43" s="29">
        <v>2056</v>
      </c>
      <c r="E43" s="30">
        <v>4180</v>
      </c>
      <c r="F43" s="19" t="s">
        <v>12</v>
      </c>
      <c r="G43" s="29">
        <v>3743</v>
      </c>
      <c r="H43" s="29">
        <v>3342</v>
      </c>
      <c r="I43" s="30">
        <v>7085</v>
      </c>
      <c r="J43" s="19" t="s">
        <v>13</v>
      </c>
      <c r="K43" s="29">
        <v>277</v>
      </c>
      <c r="L43" s="29">
        <v>626</v>
      </c>
      <c r="M43" s="30">
        <v>903</v>
      </c>
      <c r="N43" s="24" t="s">
        <v>14</v>
      </c>
      <c r="O43" s="29">
        <v>33531</v>
      </c>
      <c r="P43" s="29">
        <v>30403</v>
      </c>
      <c r="Q43" s="30">
        <v>63934</v>
      </c>
    </row>
    <row r="44" spans="2:19" s="1" customFormat="1" ht="15" customHeight="1">
      <c r="B44" s="19" t="s">
        <v>15</v>
      </c>
      <c r="C44" s="29">
        <v>2334</v>
      </c>
      <c r="D44" s="29">
        <v>2231</v>
      </c>
      <c r="E44" s="30">
        <v>4565</v>
      </c>
      <c r="F44" s="19" t="s">
        <v>16</v>
      </c>
      <c r="G44" s="29">
        <v>2927</v>
      </c>
      <c r="H44" s="29">
        <v>2602</v>
      </c>
      <c r="I44" s="30">
        <v>5529</v>
      </c>
      <c r="J44" s="19" t="s">
        <v>17</v>
      </c>
      <c r="K44" s="29">
        <v>97</v>
      </c>
      <c r="L44" s="29">
        <v>295</v>
      </c>
      <c r="M44" s="30">
        <v>392</v>
      </c>
      <c r="N44" s="25" t="s">
        <v>18</v>
      </c>
      <c r="O44" s="31">
        <v>8436</v>
      </c>
      <c r="P44" s="31">
        <v>9977</v>
      </c>
      <c r="Q44" s="32">
        <v>18413</v>
      </c>
      <c r="S44" s="4"/>
    </row>
    <row r="45" spans="2:17" s="1" customFormat="1" ht="15" customHeight="1">
      <c r="B45" s="19" t="s">
        <v>19</v>
      </c>
      <c r="C45" s="29">
        <v>2493</v>
      </c>
      <c r="D45" s="29">
        <v>2372</v>
      </c>
      <c r="E45" s="30">
        <v>4865</v>
      </c>
      <c r="F45" s="19" t="s">
        <v>20</v>
      </c>
      <c r="G45" s="29">
        <v>2671</v>
      </c>
      <c r="H45" s="29">
        <v>2321</v>
      </c>
      <c r="I45" s="30">
        <v>4992</v>
      </c>
      <c r="J45" s="19" t="s">
        <v>21</v>
      </c>
      <c r="K45" s="29">
        <v>18</v>
      </c>
      <c r="L45" s="29">
        <v>82</v>
      </c>
      <c r="M45" s="30">
        <v>100</v>
      </c>
      <c r="N45" s="17" t="s">
        <v>0</v>
      </c>
      <c r="O45" s="33">
        <f>SUM(K42:K49,G42:G49,C42:C49)</f>
        <v>48662</v>
      </c>
      <c r="P45" s="33">
        <f>SUM(L42:L49,H42:H49,D42:D49)</f>
        <v>46810</v>
      </c>
      <c r="Q45" s="34">
        <f>SUM(M42:M49,I42:I49,E42:E49)</f>
        <v>95472</v>
      </c>
    </row>
    <row r="46" spans="2:17" s="1" customFormat="1" ht="15.75" customHeight="1">
      <c r="B46" s="19" t="s">
        <v>22</v>
      </c>
      <c r="C46" s="29">
        <v>3185</v>
      </c>
      <c r="D46" s="29">
        <v>2649</v>
      </c>
      <c r="E46" s="30">
        <v>5834</v>
      </c>
      <c r="F46" s="19" t="s">
        <v>23</v>
      </c>
      <c r="G46" s="29">
        <v>3201</v>
      </c>
      <c r="H46" s="29">
        <v>3402</v>
      </c>
      <c r="I46" s="30">
        <v>6603</v>
      </c>
      <c r="J46" s="19" t="s">
        <v>24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25</v>
      </c>
      <c r="C47" s="29">
        <v>3001</v>
      </c>
      <c r="D47" s="29">
        <v>2723</v>
      </c>
      <c r="E47" s="30">
        <v>5724</v>
      </c>
      <c r="F47" s="19" t="s">
        <v>26</v>
      </c>
      <c r="G47" s="29">
        <v>2893</v>
      </c>
      <c r="H47" s="29">
        <v>3182</v>
      </c>
      <c r="I47" s="30">
        <v>6075</v>
      </c>
      <c r="J47" s="19" t="s">
        <v>27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28</v>
      </c>
      <c r="C48" s="29">
        <v>3517</v>
      </c>
      <c r="D48" s="29">
        <v>3202</v>
      </c>
      <c r="E48" s="30">
        <v>6719</v>
      </c>
      <c r="F48" s="19" t="s">
        <v>29</v>
      </c>
      <c r="G48" s="29">
        <v>2566</v>
      </c>
      <c r="H48" s="29">
        <v>2800</v>
      </c>
      <c r="I48" s="30">
        <v>5366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4386</v>
      </c>
      <c r="D49" s="31">
        <v>3840</v>
      </c>
      <c r="E49" s="32">
        <v>8226</v>
      </c>
      <c r="F49" s="20" t="s">
        <v>32</v>
      </c>
      <c r="G49" s="31">
        <v>1795</v>
      </c>
      <c r="H49" s="31">
        <v>1909</v>
      </c>
      <c r="I49" s="32">
        <v>3704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43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42.85307698539141</v>
      </c>
    </row>
    <row r="5" spans="3:14" s="1" customFormat="1" ht="15" customHeight="1">
      <c r="C5" s="3"/>
      <c r="E5" s="38">
        <f>SUM(E10:E39,I10:I39,M10:M39,Q10:Q39)</f>
        <v>148132</v>
      </c>
      <c r="F5" s="39"/>
      <c r="G5" s="38">
        <f>SUM(C10:C39,G10:G39,K10:K39,O10:O39)</f>
        <v>72466</v>
      </c>
      <c r="H5" s="39"/>
      <c r="I5" s="38">
        <f>SUM(D10:D39,H10:H39,L10:L39,P10:P39)</f>
        <v>75666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41.66359396130599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43.99225543837391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624</v>
      </c>
      <c r="D10" s="27">
        <v>588</v>
      </c>
      <c r="E10" s="28">
        <v>1212</v>
      </c>
      <c r="F10" s="9">
        <v>30</v>
      </c>
      <c r="G10" s="27">
        <v>912</v>
      </c>
      <c r="H10" s="27">
        <v>915</v>
      </c>
      <c r="I10" s="28">
        <v>1827</v>
      </c>
      <c r="J10" s="9">
        <v>60</v>
      </c>
      <c r="K10" s="27">
        <v>860</v>
      </c>
      <c r="L10" s="27">
        <v>834</v>
      </c>
      <c r="M10" s="28">
        <v>1694</v>
      </c>
      <c r="N10" s="10">
        <v>90</v>
      </c>
      <c r="O10" s="27">
        <v>69</v>
      </c>
      <c r="P10" s="27">
        <v>231</v>
      </c>
      <c r="Q10" s="28">
        <v>300</v>
      </c>
    </row>
    <row r="11" spans="2:17" s="1" customFormat="1" ht="15" customHeight="1">
      <c r="B11" s="11">
        <v>1</v>
      </c>
      <c r="C11" s="29">
        <v>610</v>
      </c>
      <c r="D11" s="29">
        <v>568</v>
      </c>
      <c r="E11" s="30">
        <v>1178</v>
      </c>
      <c r="F11" s="12">
        <v>31</v>
      </c>
      <c r="G11" s="29">
        <v>909</v>
      </c>
      <c r="H11" s="29">
        <v>924</v>
      </c>
      <c r="I11" s="30">
        <v>1833</v>
      </c>
      <c r="J11" s="12">
        <v>61</v>
      </c>
      <c r="K11" s="29">
        <v>875</v>
      </c>
      <c r="L11" s="29">
        <v>879</v>
      </c>
      <c r="M11" s="30">
        <v>1754</v>
      </c>
      <c r="N11" s="13">
        <v>91</v>
      </c>
      <c r="O11" s="29">
        <v>78</v>
      </c>
      <c r="P11" s="29">
        <v>188</v>
      </c>
      <c r="Q11" s="30">
        <v>266</v>
      </c>
    </row>
    <row r="12" spans="2:17" s="1" customFormat="1" ht="15" customHeight="1">
      <c r="B12" s="9">
        <v>2</v>
      </c>
      <c r="C12" s="29">
        <v>619</v>
      </c>
      <c r="D12" s="29">
        <v>629</v>
      </c>
      <c r="E12" s="30">
        <v>1248</v>
      </c>
      <c r="F12" s="12">
        <v>32</v>
      </c>
      <c r="G12" s="29">
        <v>1003</v>
      </c>
      <c r="H12" s="29">
        <v>1017</v>
      </c>
      <c r="I12" s="30">
        <v>2020</v>
      </c>
      <c r="J12" s="12">
        <v>62</v>
      </c>
      <c r="K12" s="29">
        <v>982</v>
      </c>
      <c r="L12" s="29">
        <v>960</v>
      </c>
      <c r="M12" s="30">
        <v>1942</v>
      </c>
      <c r="N12" s="13">
        <v>92</v>
      </c>
      <c r="O12" s="29">
        <v>51</v>
      </c>
      <c r="P12" s="29">
        <v>158</v>
      </c>
      <c r="Q12" s="30">
        <v>209</v>
      </c>
    </row>
    <row r="13" spans="2:17" s="1" customFormat="1" ht="15" customHeight="1">
      <c r="B13" s="11">
        <v>3</v>
      </c>
      <c r="C13" s="29">
        <v>650</v>
      </c>
      <c r="D13" s="29">
        <v>599</v>
      </c>
      <c r="E13" s="30">
        <v>1249</v>
      </c>
      <c r="F13" s="12">
        <v>33</v>
      </c>
      <c r="G13" s="29">
        <v>1018</v>
      </c>
      <c r="H13" s="29">
        <v>972</v>
      </c>
      <c r="I13" s="30">
        <v>1990</v>
      </c>
      <c r="J13" s="12">
        <v>63</v>
      </c>
      <c r="K13" s="29">
        <v>985</v>
      </c>
      <c r="L13" s="29">
        <v>1101</v>
      </c>
      <c r="M13" s="30">
        <v>2086</v>
      </c>
      <c r="N13" s="13">
        <v>93</v>
      </c>
      <c r="O13" s="29">
        <v>26</v>
      </c>
      <c r="P13" s="29">
        <v>102</v>
      </c>
      <c r="Q13" s="30">
        <v>128</v>
      </c>
    </row>
    <row r="14" spans="2:17" s="1" customFormat="1" ht="15" customHeight="1">
      <c r="B14" s="9">
        <v>4</v>
      </c>
      <c r="C14" s="29">
        <v>647</v>
      </c>
      <c r="D14" s="29">
        <v>612</v>
      </c>
      <c r="E14" s="30">
        <v>1259</v>
      </c>
      <c r="F14" s="12">
        <v>34</v>
      </c>
      <c r="G14" s="29">
        <v>1029</v>
      </c>
      <c r="H14" s="29">
        <v>1023</v>
      </c>
      <c r="I14" s="30">
        <v>2052</v>
      </c>
      <c r="J14" s="12">
        <v>64</v>
      </c>
      <c r="K14" s="29">
        <v>1051</v>
      </c>
      <c r="L14" s="29">
        <v>1036</v>
      </c>
      <c r="M14" s="30">
        <v>2087</v>
      </c>
      <c r="N14" s="13">
        <v>94</v>
      </c>
      <c r="O14" s="29">
        <v>34</v>
      </c>
      <c r="P14" s="29">
        <v>96</v>
      </c>
      <c r="Q14" s="30">
        <v>130</v>
      </c>
    </row>
    <row r="15" spans="2:17" s="1" customFormat="1" ht="15" customHeight="1">
      <c r="B15" s="11">
        <v>5</v>
      </c>
      <c r="C15" s="29">
        <v>606</v>
      </c>
      <c r="D15" s="29">
        <v>641</v>
      </c>
      <c r="E15" s="30">
        <v>1247</v>
      </c>
      <c r="F15" s="12">
        <v>35</v>
      </c>
      <c r="G15" s="29">
        <v>1043</v>
      </c>
      <c r="H15" s="29">
        <v>1095</v>
      </c>
      <c r="I15" s="30">
        <v>2138</v>
      </c>
      <c r="J15" s="12">
        <v>65</v>
      </c>
      <c r="K15" s="29">
        <v>953</v>
      </c>
      <c r="L15" s="29">
        <v>1017</v>
      </c>
      <c r="M15" s="30">
        <v>1970</v>
      </c>
      <c r="N15" s="13">
        <v>95</v>
      </c>
      <c r="O15" s="29">
        <v>22</v>
      </c>
      <c r="P15" s="29">
        <v>75</v>
      </c>
      <c r="Q15" s="30">
        <v>97</v>
      </c>
    </row>
    <row r="16" spans="2:17" s="1" customFormat="1" ht="15" customHeight="1">
      <c r="B16" s="9">
        <v>6</v>
      </c>
      <c r="C16" s="29">
        <v>618</v>
      </c>
      <c r="D16" s="29">
        <v>603</v>
      </c>
      <c r="E16" s="30">
        <v>1221</v>
      </c>
      <c r="F16" s="12">
        <v>36</v>
      </c>
      <c r="G16" s="29">
        <v>997</v>
      </c>
      <c r="H16" s="29">
        <v>1120</v>
      </c>
      <c r="I16" s="30">
        <v>2117</v>
      </c>
      <c r="J16" s="12">
        <v>66</v>
      </c>
      <c r="K16" s="29">
        <v>638</v>
      </c>
      <c r="L16" s="29">
        <v>740</v>
      </c>
      <c r="M16" s="30">
        <v>1378</v>
      </c>
      <c r="N16" s="13">
        <v>96</v>
      </c>
      <c r="O16" s="29">
        <v>19</v>
      </c>
      <c r="P16" s="29">
        <v>55</v>
      </c>
      <c r="Q16" s="30">
        <v>74</v>
      </c>
    </row>
    <row r="17" spans="2:17" s="1" customFormat="1" ht="15" customHeight="1">
      <c r="B17" s="11">
        <v>7</v>
      </c>
      <c r="C17" s="29">
        <v>633</v>
      </c>
      <c r="D17" s="29">
        <v>618</v>
      </c>
      <c r="E17" s="30">
        <v>1251</v>
      </c>
      <c r="F17" s="12">
        <v>37</v>
      </c>
      <c r="G17" s="29">
        <v>1158</v>
      </c>
      <c r="H17" s="29">
        <v>1114</v>
      </c>
      <c r="I17" s="30">
        <v>2272</v>
      </c>
      <c r="J17" s="12">
        <v>67</v>
      </c>
      <c r="K17" s="29">
        <v>613</v>
      </c>
      <c r="L17" s="29">
        <v>690</v>
      </c>
      <c r="M17" s="30">
        <v>1303</v>
      </c>
      <c r="N17" s="13">
        <v>97</v>
      </c>
      <c r="O17" s="29">
        <v>24</v>
      </c>
      <c r="P17" s="29">
        <v>44</v>
      </c>
      <c r="Q17" s="30">
        <v>68</v>
      </c>
    </row>
    <row r="18" spans="2:17" s="1" customFormat="1" ht="15" customHeight="1">
      <c r="B18" s="9">
        <v>8</v>
      </c>
      <c r="C18" s="29">
        <v>674</v>
      </c>
      <c r="D18" s="29">
        <v>658</v>
      </c>
      <c r="E18" s="30">
        <v>1332</v>
      </c>
      <c r="F18" s="12">
        <v>38</v>
      </c>
      <c r="G18" s="29">
        <v>1236</v>
      </c>
      <c r="H18" s="29">
        <v>1205</v>
      </c>
      <c r="I18" s="30">
        <v>2441</v>
      </c>
      <c r="J18" s="12">
        <v>68</v>
      </c>
      <c r="K18" s="29">
        <v>767</v>
      </c>
      <c r="L18" s="29">
        <v>812</v>
      </c>
      <c r="M18" s="30">
        <v>1579</v>
      </c>
      <c r="N18" s="13">
        <v>98</v>
      </c>
      <c r="O18" s="29">
        <v>10</v>
      </c>
      <c r="P18" s="29">
        <v>31</v>
      </c>
      <c r="Q18" s="30">
        <v>41</v>
      </c>
    </row>
    <row r="19" spans="2:17" s="1" customFormat="1" ht="15" customHeight="1">
      <c r="B19" s="11">
        <v>9</v>
      </c>
      <c r="C19" s="29">
        <v>675</v>
      </c>
      <c r="D19" s="29">
        <v>666</v>
      </c>
      <c r="E19" s="30">
        <v>1341</v>
      </c>
      <c r="F19" s="12">
        <v>39</v>
      </c>
      <c r="G19" s="29">
        <v>1285</v>
      </c>
      <c r="H19" s="29">
        <v>1377</v>
      </c>
      <c r="I19" s="30">
        <v>2662</v>
      </c>
      <c r="J19" s="12">
        <v>69</v>
      </c>
      <c r="K19" s="29">
        <v>747</v>
      </c>
      <c r="L19" s="29">
        <v>859</v>
      </c>
      <c r="M19" s="30">
        <v>1606</v>
      </c>
      <c r="N19" s="13">
        <v>99</v>
      </c>
      <c r="O19" s="29">
        <v>6</v>
      </c>
      <c r="P19" s="29">
        <v>38</v>
      </c>
      <c r="Q19" s="30">
        <v>44</v>
      </c>
    </row>
    <row r="20" spans="2:17" s="1" customFormat="1" ht="15" customHeight="1">
      <c r="B20" s="9">
        <v>10</v>
      </c>
      <c r="C20" s="29">
        <v>738</v>
      </c>
      <c r="D20" s="29">
        <v>672</v>
      </c>
      <c r="E20" s="30">
        <v>1410</v>
      </c>
      <c r="F20" s="12">
        <v>40</v>
      </c>
      <c r="G20" s="29">
        <v>1324</v>
      </c>
      <c r="H20" s="29">
        <v>1355</v>
      </c>
      <c r="I20" s="30">
        <v>2679</v>
      </c>
      <c r="J20" s="12">
        <v>70</v>
      </c>
      <c r="K20" s="29">
        <v>757</v>
      </c>
      <c r="L20" s="29">
        <v>852</v>
      </c>
      <c r="M20" s="30">
        <v>1609</v>
      </c>
      <c r="N20" s="13">
        <v>100</v>
      </c>
      <c r="O20" s="29">
        <v>2</v>
      </c>
      <c r="P20" s="29">
        <v>11</v>
      </c>
      <c r="Q20" s="30">
        <v>13</v>
      </c>
    </row>
    <row r="21" spans="2:17" s="1" customFormat="1" ht="15" customHeight="1">
      <c r="B21" s="11">
        <v>11</v>
      </c>
      <c r="C21" s="29">
        <v>722</v>
      </c>
      <c r="D21" s="29">
        <v>705</v>
      </c>
      <c r="E21" s="30">
        <v>1427</v>
      </c>
      <c r="F21" s="12">
        <v>41</v>
      </c>
      <c r="G21" s="29">
        <v>1322</v>
      </c>
      <c r="H21" s="29">
        <v>1355</v>
      </c>
      <c r="I21" s="30">
        <v>2677</v>
      </c>
      <c r="J21" s="12">
        <v>71</v>
      </c>
      <c r="K21" s="29">
        <v>684</v>
      </c>
      <c r="L21" s="29">
        <v>781</v>
      </c>
      <c r="M21" s="30">
        <v>1465</v>
      </c>
      <c r="N21" s="13">
        <v>101</v>
      </c>
      <c r="O21" s="29">
        <v>5</v>
      </c>
      <c r="P21" s="29">
        <v>6</v>
      </c>
      <c r="Q21" s="30">
        <v>11</v>
      </c>
    </row>
    <row r="22" spans="2:17" s="1" customFormat="1" ht="15" customHeight="1">
      <c r="B22" s="9">
        <v>12</v>
      </c>
      <c r="C22" s="29">
        <v>807</v>
      </c>
      <c r="D22" s="29">
        <v>725</v>
      </c>
      <c r="E22" s="30">
        <v>1532</v>
      </c>
      <c r="F22" s="12">
        <v>42</v>
      </c>
      <c r="G22" s="29">
        <v>1275</v>
      </c>
      <c r="H22" s="29">
        <v>1371</v>
      </c>
      <c r="I22" s="30">
        <v>2646</v>
      </c>
      <c r="J22" s="12">
        <v>72</v>
      </c>
      <c r="K22" s="29">
        <v>580</v>
      </c>
      <c r="L22" s="29">
        <v>736</v>
      </c>
      <c r="M22" s="30">
        <v>1316</v>
      </c>
      <c r="N22" s="13">
        <v>102</v>
      </c>
      <c r="O22" s="29">
        <v>0</v>
      </c>
      <c r="P22" s="29">
        <v>6</v>
      </c>
      <c r="Q22" s="30">
        <v>6</v>
      </c>
    </row>
    <row r="23" spans="2:17" s="1" customFormat="1" ht="15" customHeight="1">
      <c r="B23" s="11">
        <v>13</v>
      </c>
      <c r="C23" s="29">
        <v>757</v>
      </c>
      <c r="D23" s="29">
        <v>730</v>
      </c>
      <c r="E23" s="30">
        <v>1487</v>
      </c>
      <c r="F23" s="12">
        <v>43</v>
      </c>
      <c r="G23" s="29">
        <v>1302</v>
      </c>
      <c r="H23" s="29">
        <v>1360</v>
      </c>
      <c r="I23" s="30">
        <v>2662</v>
      </c>
      <c r="J23" s="12">
        <v>73</v>
      </c>
      <c r="K23" s="29">
        <v>524</v>
      </c>
      <c r="L23" s="29">
        <v>680</v>
      </c>
      <c r="M23" s="30">
        <v>1204</v>
      </c>
      <c r="N23" s="13">
        <v>103</v>
      </c>
      <c r="O23" s="29">
        <v>2</v>
      </c>
      <c r="P23" s="29">
        <v>5</v>
      </c>
      <c r="Q23" s="30">
        <v>7</v>
      </c>
    </row>
    <row r="24" spans="2:17" s="1" customFormat="1" ht="15" customHeight="1">
      <c r="B24" s="9">
        <v>14</v>
      </c>
      <c r="C24" s="29">
        <v>834</v>
      </c>
      <c r="D24" s="29">
        <v>726</v>
      </c>
      <c r="E24" s="30">
        <v>1560</v>
      </c>
      <c r="F24" s="12">
        <v>44</v>
      </c>
      <c r="G24" s="29">
        <v>1319</v>
      </c>
      <c r="H24" s="29">
        <v>1285</v>
      </c>
      <c r="I24" s="30">
        <v>2604</v>
      </c>
      <c r="J24" s="12">
        <v>74</v>
      </c>
      <c r="K24" s="29">
        <v>531</v>
      </c>
      <c r="L24" s="29">
        <v>636</v>
      </c>
      <c r="M24" s="30">
        <v>1167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725</v>
      </c>
      <c r="D25" s="29">
        <v>742</v>
      </c>
      <c r="E25" s="30">
        <v>1467</v>
      </c>
      <c r="F25" s="12">
        <v>45</v>
      </c>
      <c r="G25" s="29">
        <v>1362</v>
      </c>
      <c r="H25" s="29">
        <v>1423</v>
      </c>
      <c r="I25" s="30">
        <v>2785</v>
      </c>
      <c r="J25" s="12">
        <v>75</v>
      </c>
      <c r="K25" s="29">
        <v>532</v>
      </c>
      <c r="L25" s="29">
        <v>747</v>
      </c>
      <c r="M25" s="30">
        <v>1279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783</v>
      </c>
      <c r="D26" s="29">
        <v>718</v>
      </c>
      <c r="E26" s="30">
        <v>1501</v>
      </c>
      <c r="F26" s="12">
        <v>46</v>
      </c>
      <c r="G26" s="29">
        <v>1014</v>
      </c>
      <c r="H26" s="29">
        <v>1027</v>
      </c>
      <c r="I26" s="30">
        <v>2041</v>
      </c>
      <c r="J26" s="12">
        <v>76</v>
      </c>
      <c r="K26" s="29">
        <v>546</v>
      </c>
      <c r="L26" s="29">
        <v>678</v>
      </c>
      <c r="M26" s="30">
        <v>1224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683</v>
      </c>
      <c r="D27" s="29">
        <v>746</v>
      </c>
      <c r="E27" s="30">
        <v>1429</v>
      </c>
      <c r="F27" s="12">
        <v>47</v>
      </c>
      <c r="G27" s="29">
        <v>1331</v>
      </c>
      <c r="H27" s="29">
        <v>1282</v>
      </c>
      <c r="I27" s="30">
        <v>2613</v>
      </c>
      <c r="J27" s="12">
        <v>77</v>
      </c>
      <c r="K27" s="29">
        <v>490</v>
      </c>
      <c r="L27" s="29">
        <v>683</v>
      </c>
      <c r="M27" s="30">
        <v>1173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808</v>
      </c>
      <c r="D28" s="29">
        <v>773</v>
      </c>
      <c r="E28" s="30">
        <v>1581</v>
      </c>
      <c r="F28" s="12">
        <v>48</v>
      </c>
      <c r="G28" s="29">
        <v>1258</v>
      </c>
      <c r="H28" s="29">
        <v>1198</v>
      </c>
      <c r="I28" s="30">
        <v>2456</v>
      </c>
      <c r="J28" s="12">
        <v>78</v>
      </c>
      <c r="K28" s="29">
        <v>465</v>
      </c>
      <c r="L28" s="29">
        <v>608</v>
      </c>
      <c r="M28" s="30">
        <v>1073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738</v>
      </c>
      <c r="D29" s="29">
        <v>698</v>
      </c>
      <c r="E29" s="30">
        <v>1436</v>
      </c>
      <c r="F29" s="12">
        <v>49</v>
      </c>
      <c r="G29" s="29">
        <v>1201</v>
      </c>
      <c r="H29" s="29">
        <v>1161</v>
      </c>
      <c r="I29" s="30">
        <v>2362</v>
      </c>
      <c r="J29" s="12">
        <v>79</v>
      </c>
      <c r="K29" s="29">
        <v>444</v>
      </c>
      <c r="L29" s="29">
        <v>565</v>
      </c>
      <c r="M29" s="30">
        <v>1009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760</v>
      </c>
      <c r="D30" s="29">
        <v>745</v>
      </c>
      <c r="E30" s="30">
        <v>1505</v>
      </c>
      <c r="F30" s="12">
        <v>50</v>
      </c>
      <c r="G30" s="29">
        <v>1088</v>
      </c>
      <c r="H30" s="29">
        <v>1073</v>
      </c>
      <c r="I30" s="30">
        <v>2161</v>
      </c>
      <c r="J30" s="12">
        <v>80</v>
      </c>
      <c r="K30" s="29">
        <v>421</v>
      </c>
      <c r="L30" s="29">
        <v>598</v>
      </c>
      <c r="M30" s="30">
        <v>1019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719</v>
      </c>
      <c r="D31" s="29">
        <v>722</v>
      </c>
      <c r="E31" s="30">
        <v>1441</v>
      </c>
      <c r="F31" s="12">
        <v>51</v>
      </c>
      <c r="G31" s="29">
        <v>1114</v>
      </c>
      <c r="H31" s="29">
        <v>1006</v>
      </c>
      <c r="I31" s="30">
        <v>2120</v>
      </c>
      <c r="J31" s="12">
        <v>81</v>
      </c>
      <c r="K31" s="29">
        <v>364</v>
      </c>
      <c r="L31" s="29">
        <v>566</v>
      </c>
      <c r="M31" s="30">
        <v>930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731</v>
      </c>
      <c r="D32" s="29">
        <v>734</v>
      </c>
      <c r="E32" s="30">
        <v>1465</v>
      </c>
      <c r="F32" s="12">
        <v>52</v>
      </c>
      <c r="G32" s="29">
        <v>1033</v>
      </c>
      <c r="H32" s="29">
        <v>962</v>
      </c>
      <c r="I32" s="30">
        <v>1995</v>
      </c>
      <c r="J32" s="12">
        <v>82</v>
      </c>
      <c r="K32" s="29">
        <v>355</v>
      </c>
      <c r="L32" s="29">
        <v>556</v>
      </c>
      <c r="M32" s="30">
        <v>911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796</v>
      </c>
      <c r="D33" s="29">
        <v>744</v>
      </c>
      <c r="E33" s="30">
        <v>1540</v>
      </c>
      <c r="F33" s="12">
        <v>53</v>
      </c>
      <c r="G33" s="29">
        <v>1017</v>
      </c>
      <c r="H33" s="29">
        <v>957</v>
      </c>
      <c r="I33" s="30">
        <v>1974</v>
      </c>
      <c r="J33" s="12">
        <v>83</v>
      </c>
      <c r="K33" s="29">
        <v>306</v>
      </c>
      <c r="L33" s="29">
        <v>520</v>
      </c>
      <c r="M33" s="30">
        <v>826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825</v>
      </c>
      <c r="D34" s="29">
        <v>870</v>
      </c>
      <c r="E34" s="30">
        <v>1695</v>
      </c>
      <c r="F34" s="12">
        <v>54</v>
      </c>
      <c r="G34" s="29">
        <v>1010</v>
      </c>
      <c r="H34" s="29">
        <v>950</v>
      </c>
      <c r="I34" s="30">
        <v>1960</v>
      </c>
      <c r="J34" s="12">
        <v>84</v>
      </c>
      <c r="K34" s="29">
        <v>294</v>
      </c>
      <c r="L34" s="29">
        <v>503</v>
      </c>
      <c r="M34" s="30">
        <v>797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840</v>
      </c>
      <c r="D35" s="29">
        <v>870</v>
      </c>
      <c r="E35" s="30">
        <v>1710</v>
      </c>
      <c r="F35" s="12">
        <v>55</v>
      </c>
      <c r="G35" s="29">
        <v>983</v>
      </c>
      <c r="H35" s="29">
        <v>870</v>
      </c>
      <c r="I35" s="30">
        <v>1853</v>
      </c>
      <c r="J35" s="12">
        <v>85</v>
      </c>
      <c r="K35" s="29">
        <v>267</v>
      </c>
      <c r="L35" s="29">
        <v>400</v>
      </c>
      <c r="M35" s="30">
        <v>667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922</v>
      </c>
      <c r="D36" s="29">
        <v>842</v>
      </c>
      <c r="E36" s="30">
        <v>1764</v>
      </c>
      <c r="F36" s="12">
        <v>56</v>
      </c>
      <c r="G36" s="29">
        <v>893</v>
      </c>
      <c r="H36" s="29">
        <v>836</v>
      </c>
      <c r="I36" s="30">
        <v>1729</v>
      </c>
      <c r="J36" s="12">
        <v>86</v>
      </c>
      <c r="K36" s="29">
        <v>215</v>
      </c>
      <c r="L36" s="29">
        <v>366</v>
      </c>
      <c r="M36" s="30">
        <v>581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948</v>
      </c>
      <c r="D37" s="29">
        <v>885</v>
      </c>
      <c r="E37" s="30">
        <v>1833</v>
      </c>
      <c r="F37" s="12">
        <v>57</v>
      </c>
      <c r="G37" s="29">
        <v>897</v>
      </c>
      <c r="H37" s="29">
        <v>844</v>
      </c>
      <c r="I37" s="30">
        <v>1741</v>
      </c>
      <c r="J37" s="12">
        <v>87</v>
      </c>
      <c r="K37" s="29">
        <v>187</v>
      </c>
      <c r="L37" s="29">
        <v>324</v>
      </c>
      <c r="M37" s="30">
        <v>511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1008</v>
      </c>
      <c r="D38" s="29">
        <v>961</v>
      </c>
      <c r="E38" s="30">
        <v>1969</v>
      </c>
      <c r="F38" s="12">
        <v>58</v>
      </c>
      <c r="G38" s="29">
        <v>808</v>
      </c>
      <c r="H38" s="29">
        <v>829</v>
      </c>
      <c r="I38" s="30">
        <v>1637</v>
      </c>
      <c r="J38" s="12">
        <v>88</v>
      </c>
      <c r="K38" s="29">
        <v>150</v>
      </c>
      <c r="L38" s="29">
        <v>282</v>
      </c>
      <c r="M38" s="30">
        <v>432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923</v>
      </c>
      <c r="D39" s="31">
        <v>906</v>
      </c>
      <c r="E39" s="32">
        <v>1829</v>
      </c>
      <c r="F39" s="15">
        <v>59</v>
      </c>
      <c r="G39" s="31">
        <v>851</v>
      </c>
      <c r="H39" s="31">
        <v>758</v>
      </c>
      <c r="I39" s="32">
        <v>1609</v>
      </c>
      <c r="J39" s="15">
        <v>89</v>
      </c>
      <c r="K39" s="31">
        <v>120</v>
      </c>
      <c r="L39" s="31">
        <v>248</v>
      </c>
      <c r="M39" s="32">
        <v>368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3150</v>
      </c>
      <c r="D42" s="27">
        <v>2996</v>
      </c>
      <c r="E42" s="28">
        <v>6146</v>
      </c>
      <c r="F42" s="18" t="s">
        <v>8</v>
      </c>
      <c r="G42" s="27">
        <v>6542</v>
      </c>
      <c r="H42" s="27">
        <v>6726</v>
      </c>
      <c r="I42" s="28">
        <v>13268</v>
      </c>
      <c r="J42" s="18" t="s">
        <v>9</v>
      </c>
      <c r="K42" s="27">
        <v>1740</v>
      </c>
      <c r="L42" s="27">
        <v>2743</v>
      </c>
      <c r="M42" s="28">
        <v>4483</v>
      </c>
      <c r="N42" s="23" t="s">
        <v>10</v>
      </c>
      <c r="O42" s="27">
        <v>10214</v>
      </c>
      <c r="P42" s="27">
        <v>9740</v>
      </c>
      <c r="Q42" s="28">
        <v>19954</v>
      </c>
    </row>
    <row r="43" spans="2:17" s="1" customFormat="1" ht="15" customHeight="1">
      <c r="B43" s="19" t="s">
        <v>11</v>
      </c>
      <c r="C43" s="29">
        <v>3206</v>
      </c>
      <c r="D43" s="29">
        <v>3186</v>
      </c>
      <c r="E43" s="30">
        <v>6392</v>
      </c>
      <c r="F43" s="19" t="s">
        <v>12</v>
      </c>
      <c r="G43" s="29">
        <v>6166</v>
      </c>
      <c r="H43" s="29">
        <v>6091</v>
      </c>
      <c r="I43" s="30">
        <v>12257</v>
      </c>
      <c r="J43" s="19" t="s">
        <v>13</v>
      </c>
      <c r="K43" s="29">
        <v>939</v>
      </c>
      <c r="L43" s="29">
        <v>1620</v>
      </c>
      <c r="M43" s="30">
        <v>2559</v>
      </c>
      <c r="N43" s="24" t="s">
        <v>14</v>
      </c>
      <c r="O43" s="29">
        <v>49954</v>
      </c>
      <c r="P43" s="29">
        <v>49430</v>
      </c>
      <c r="Q43" s="30">
        <v>99384</v>
      </c>
    </row>
    <row r="44" spans="2:19" s="1" customFormat="1" ht="15" customHeight="1">
      <c r="B44" s="19" t="s">
        <v>15</v>
      </c>
      <c r="C44" s="29">
        <v>3858</v>
      </c>
      <c r="D44" s="29">
        <v>3558</v>
      </c>
      <c r="E44" s="30">
        <v>7416</v>
      </c>
      <c r="F44" s="19" t="s">
        <v>16</v>
      </c>
      <c r="G44" s="29">
        <v>5262</v>
      </c>
      <c r="H44" s="29">
        <v>4948</v>
      </c>
      <c r="I44" s="30">
        <v>10210</v>
      </c>
      <c r="J44" s="19" t="s">
        <v>17</v>
      </c>
      <c r="K44" s="29">
        <v>258</v>
      </c>
      <c r="L44" s="29">
        <v>775</v>
      </c>
      <c r="M44" s="30">
        <v>1033</v>
      </c>
      <c r="N44" s="25" t="s">
        <v>18</v>
      </c>
      <c r="O44" s="31">
        <v>12298</v>
      </c>
      <c r="P44" s="31">
        <v>16496</v>
      </c>
      <c r="Q44" s="32">
        <v>28794</v>
      </c>
      <c r="S44" s="4"/>
    </row>
    <row r="45" spans="2:17" s="1" customFormat="1" ht="15" customHeight="1">
      <c r="B45" s="19" t="s">
        <v>19</v>
      </c>
      <c r="C45" s="29">
        <v>3737</v>
      </c>
      <c r="D45" s="29">
        <v>3677</v>
      </c>
      <c r="E45" s="30">
        <v>7414</v>
      </c>
      <c r="F45" s="19" t="s">
        <v>20</v>
      </c>
      <c r="G45" s="29">
        <v>4432</v>
      </c>
      <c r="H45" s="29">
        <v>4137</v>
      </c>
      <c r="I45" s="30">
        <v>8569</v>
      </c>
      <c r="J45" s="19" t="s">
        <v>21</v>
      </c>
      <c r="K45" s="29">
        <v>81</v>
      </c>
      <c r="L45" s="29">
        <v>243</v>
      </c>
      <c r="M45" s="30">
        <v>324</v>
      </c>
      <c r="N45" s="17" t="s">
        <v>0</v>
      </c>
      <c r="O45" s="33">
        <f>SUM(K42:K49,G42:G49,C42:C49)</f>
        <v>72466</v>
      </c>
      <c r="P45" s="33">
        <f>SUM(L42:L49,H42:H49,D42:D49)</f>
        <v>75666</v>
      </c>
      <c r="Q45" s="34">
        <f>SUM(M42:M49,I42:I49,E42:E49)</f>
        <v>148132</v>
      </c>
    </row>
    <row r="46" spans="2:17" s="1" customFormat="1" ht="15.75" customHeight="1">
      <c r="B46" s="19" t="s">
        <v>22</v>
      </c>
      <c r="C46" s="29">
        <v>3831</v>
      </c>
      <c r="D46" s="29">
        <v>3815</v>
      </c>
      <c r="E46" s="30">
        <v>7646</v>
      </c>
      <c r="F46" s="19" t="s">
        <v>23</v>
      </c>
      <c r="G46" s="29">
        <v>4753</v>
      </c>
      <c r="H46" s="29">
        <v>4810</v>
      </c>
      <c r="I46" s="30">
        <v>9563</v>
      </c>
      <c r="J46" s="19" t="s">
        <v>24</v>
      </c>
      <c r="K46" s="29">
        <v>9</v>
      </c>
      <c r="L46" s="29">
        <v>31</v>
      </c>
      <c r="M46" s="30">
        <v>40</v>
      </c>
      <c r="O46" s="4"/>
      <c r="P46" s="4"/>
      <c r="Q46" s="4"/>
    </row>
    <row r="47" spans="2:13" s="1" customFormat="1" ht="15" customHeight="1">
      <c r="B47" s="19" t="s">
        <v>25</v>
      </c>
      <c r="C47" s="29">
        <v>4641</v>
      </c>
      <c r="D47" s="29">
        <v>4464</v>
      </c>
      <c r="E47" s="30">
        <v>9105</v>
      </c>
      <c r="F47" s="19" t="s">
        <v>26</v>
      </c>
      <c r="G47" s="29">
        <v>3718</v>
      </c>
      <c r="H47" s="29">
        <v>4118</v>
      </c>
      <c r="I47" s="30">
        <v>7836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4871</v>
      </c>
      <c r="D48" s="29">
        <v>4851</v>
      </c>
      <c r="E48" s="30">
        <v>9722</v>
      </c>
      <c r="F48" s="19" t="s">
        <v>29</v>
      </c>
      <c r="G48" s="29">
        <v>3076</v>
      </c>
      <c r="H48" s="29">
        <v>3685</v>
      </c>
      <c r="I48" s="30">
        <v>6761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5719</v>
      </c>
      <c r="D49" s="31">
        <v>5911</v>
      </c>
      <c r="E49" s="32">
        <v>11630</v>
      </c>
      <c r="F49" s="20" t="s">
        <v>32</v>
      </c>
      <c r="G49" s="31">
        <v>2477</v>
      </c>
      <c r="H49" s="31">
        <v>3281</v>
      </c>
      <c r="I49" s="32">
        <v>5758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44" t="s">
        <v>44</v>
      </c>
      <c r="F1" s="44"/>
      <c r="G1" s="44"/>
      <c r="H1" s="44"/>
      <c r="I1" s="44"/>
      <c r="J1" s="44"/>
      <c r="K1" s="44"/>
      <c r="L1" s="44"/>
      <c r="M1" s="44"/>
      <c r="N1" s="44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2">
        <v>41244</v>
      </c>
      <c r="P2" s="43"/>
      <c r="Q2" s="22" t="s">
        <v>34</v>
      </c>
    </row>
    <row r="3" s="1" customFormat="1" ht="21" customHeight="1"/>
    <row r="4" spans="5:14" s="1" customFormat="1" ht="15" customHeight="1">
      <c r="E4" s="48" t="s">
        <v>0</v>
      </c>
      <c r="F4" s="49"/>
      <c r="G4" s="48" t="s">
        <v>1</v>
      </c>
      <c r="H4" s="49"/>
      <c r="I4" s="48" t="s">
        <v>2</v>
      </c>
      <c r="J4" s="49"/>
      <c r="L4" s="45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41.09746312550644</v>
      </c>
    </row>
    <row r="5" spans="3:14" s="1" customFormat="1" ht="15" customHeight="1">
      <c r="C5" s="3"/>
      <c r="E5" s="38">
        <f>SUM(E10:E39,I10:I39,M10:M39,Q10:Q39)</f>
        <v>176477</v>
      </c>
      <c r="F5" s="39"/>
      <c r="G5" s="38">
        <f>SUM(C10:C39,G10:G39,K10:K39,O10:O39)</f>
        <v>89408</v>
      </c>
      <c r="H5" s="39"/>
      <c r="I5" s="38">
        <f>SUM(D10:D39,H10:H39,L10:L39,P10:P39)</f>
        <v>87069</v>
      </c>
      <c r="J5" s="39"/>
      <c r="L5" s="46"/>
      <c r="M5" s="2" t="s">
        <v>1</v>
      </c>
      <c r="N5" s="26">
        <f>(SUMPRODUCT($B$10:$B$39,$C$10:$C$39)+SUMPRODUCT($F$10:$F$39,$G$10:$G$39)+SUMPRODUCT($J$10:$J$39,$K$10:$K$39)+SUMPRODUCT($N$10:$N$38,$O$10:$O$38))/$G$5</f>
        <v>40.16486220472441</v>
      </c>
    </row>
    <row r="6" spans="5:14" s="1" customFormat="1" ht="15" customHeight="1">
      <c r="E6" s="40"/>
      <c r="F6" s="41"/>
      <c r="G6" s="40"/>
      <c r="H6" s="41"/>
      <c r="I6" s="40"/>
      <c r="J6" s="41"/>
      <c r="L6" s="47"/>
      <c r="M6" s="2" t="s">
        <v>2</v>
      </c>
      <c r="N6" s="26">
        <f>(SUMPRODUCT($B$10:$B$39,$D$10:$D$39)+SUMPRODUCT($F$10:$F$39,$H$10:$H$39)+SUMPRODUCT($J$10:$J$39,$L$10:$L$39)+SUMPRODUCT($N$10:$N$38,$P$10:$P$38))/$I$5</f>
        <v>42.05511720589418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854</v>
      </c>
      <c r="D10" s="27">
        <v>827</v>
      </c>
      <c r="E10" s="28">
        <v>1681</v>
      </c>
      <c r="F10" s="9">
        <v>30</v>
      </c>
      <c r="G10" s="27">
        <v>1341</v>
      </c>
      <c r="H10" s="27">
        <v>1150</v>
      </c>
      <c r="I10" s="28">
        <v>2491</v>
      </c>
      <c r="J10" s="9">
        <v>60</v>
      </c>
      <c r="K10" s="27">
        <v>995</v>
      </c>
      <c r="L10" s="27">
        <v>986</v>
      </c>
      <c r="M10" s="28">
        <v>1981</v>
      </c>
      <c r="N10" s="10">
        <v>90</v>
      </c>
      <c r="O10" s="27">
        <v>59</v>
      </c>
      <c r="P10" s="27">
        <v>161</v>
      </c>
      <c r="Q10" s="28">
        <v>220</v>
      </c>
    </row>
    <row r="11" spans="2:17" s="1" customFormat="1" ht="15" customHeight="1">
      <c r="B11" s="11">
        <v>1</v>
      </c>
      <c r="C11" s="29">
        <v>903</v>
      </c>
      <c r="D11" s="29">
        <v>839</v>
      </c>
      <c r="E11" s="30">
        <v>1742</v>
      </c>
      <c r="F11" s="12">
        <v>31</v>
      </c>
      <c r="G11" s="29">
        <v>1331</v>
      </c>
      <c r="H11" s="29">
        <v>1234</v>
      </c>
      <c r="I11" s="30">
        <v>2565</v>
      </c>
      <c r="J11" s="12">
        <v>61</v>
      </c>
      <c r="K11" s="29">
        <v>990</v>
      </c>
      <c r="L11" s="29">
        <v>1021</v>
      </c>
      <c r="M11" s="30">
        <v>2011</v>
      </c>
      <c r="N11" s="13">
        <v>91</v>
      </c>
      <c r="O11" s="29">
        <v>46</v>
      </c>
      <c r="P11" s="29">
        <v>142</v>
      </c>
      <c r="Q11" s="30">
        <v>188</v>
      </c>
    </row>
    <row r="12" spans="2:17" s="1" customFormat="1" ht="15" customHeight="1">
      <c r="B12" s="9">
        <v>2</v>
      </c>
      <c r="C12" s="29">
        <v>954</v>
      </c>
      <c r="D12" s="29">
        <v>831</v>
      </c>
      <c r="E12" s="30">
        <v>1785</v>
      </c>
      <c r="F12" s="12">
        <v>32</v>
      </c>
      <c r="G12" s="29">
        <v>1362</v>
      </c>
      <c r="H12" s="29">
        <v>1278</v>
      </c>
      <c r="I12" s="30">
        <v>2640</v>
      </c>
      <c r="J12" s="12">
        <v>62</v>
      </c>
      <c r="K12" s="29">
        <v>1076</v>
      </c>
      <c r="L12" s="29">
        <v>1055</v>
      </c>
      <c r="M12" s="30">
        <v>2131</v>
      </c>
      <c r="N12" s="13">
        <v>92</v>
      </c>
      <c r="O12" s="29">
        <v>30</v>
      </c>
      <c r="P12" s="29">
        <v>100</v>
      </c>
      <c r="Q12" s="30">
        <v>130</v>
      </c>
    </row>
    <row r="13" spans="2:17" s="1" customFormat="1" ht="15" customHeight="1">
      <c r="B13" s="11">
        <v>3</v>
      </c>
      <c r="C13" s="29">
        <v>858</v>
      </c>
      <c r="D13" s="29">
        <v>763</v>
      </c>
      <c r="E13" s="30">
        <v>1621</v>
      </c>
      <c r="F13" s="12">
        <v>33</v>
      </c>
      <c r="G13" s="29">
        <v>1450</v>
      </c>
      <c r="H13" s="29">
        <v>1358</v>
      </c>
      <c r="I13" s="30">
        <v>2808</v>
      </c>
      <c r="J13" s="12">
        <v>63</v>
      </c>
      <c r="K13" s="29">
        <v>1190</v>
      </c>
      <c r="L13" s="29">
        <v>1189</v>
      </c>
      <c r="M13" s="30">
        <v>2379</v>
      </c>
      <c r="N13" s="13">
        <v>93</v>
      </c>
      <c r="O13" s="29">
        <v>29</v>
      </c>
      <c r="P13" s="29">
        <v>88</v>
      </c>
      <c r="Q13" s="30">
        <v>117</v>
      </c>
    </row>
    <row r="14" spans="2:17" s="1" customFormat="1" ht="15" customHeight="1">
      <c r="B14" s="9">
        <v>4</v>
      </c>
      <c r="C14" s="29">
        <v>850</v>
      </c>
      <c r="D14" s="29">
        <v>831</v>
      </c>
      <c r="E14" s="30">
        <v>1681</v>
      </c>
      <c r="F14" s="12">
        <v>34</v>
      </c>
      <c r="G14" s="29">
        <v>1456</v>
      </c>
      <c r="H14" s="29">
        <v>1397</v>
      </c>
      <c r="I14" s="30">
        <v>2853</v>
      </c>
      <c r="J14" s="12">
        <v>64</v>
      </c>
      <c r="K14" s="29">
        <v>1178</v>
      </c>
      <c r="L14" s="29">
        <v>1202</v>
      </c>
      <c r="M14" s="30">
        <v>2380</v>
      </c>
      <c r="N14" s="13">
        <v>94</v>
      </c>
      <c r="O14" s="29">
        <v>18</v>
      </c>
      <c r="P14" s="29">
        <v>71</v>
      </c>
      <c r="Q14" s="30">
        <v>89</v>
      </c>
    </row>
    <row r="15" spans="2:17" s="1" customFormat="1" ht="15" customHeight="1">
      <c r="B15" s="11">
        <v>5</v>
      </c>
      <c r="C15" s="29">
        <v>850</v>
      </c>
      <c r="D15" s="29">
        <v>785</v>
      </c>
      <c r="E15" s="30">
        <v>1635</v>
      </c>
      <c r="F15" s="12">
        <v>35</v>
      </c>
      <c r="G15" s="29">
        <v>1516</v>
      </c>
      <c r="H15" s="29">
        <v>1333</v>
      </c>
      <c r="I15" s="30">
        <v>2849</v>
      </c>
      <c r="J15" s="12">
        <v>65</v>
      </c>
      <c r="K15" s="29">
        <v>1214</v>
      </c>
      <c r="L15" s="29">
        <v>1216</v>
      </c>
      <c r="M15" s="30">
        <v>2430</v>
      </c>
      <c r="N15" s="13">
        <v>95</v>
      </c>
      <c r="O15" s="29">
        <v>11</v>
      </c>
      <c r="P15" s="29">
        <v>51</v>
      </c>
      <c r="Q15" s="30">
        <v>62</v>
      </c>
    </row>
    <row r="16" spans="2:17" s="1" customFormat="1" ht="15" customHeight="1">
      <c r="B16" s="9">
        <v>6</v>
      </c>
      <c r="C16" s="29">
        <v>779</v>
      </c>
      <c r="D16" s="29">
        <v>752</v>
      </c>
      <c r="E16" s="30">
        <v>1531</v>
      </c>
      <c r="F16" s="12">
        <v>36</v>
      </c>
      <c r="G16" s="29">
        <v>1516</v>
      </c>
      <c r="H16" s="29">
        <v>1439</v>
      </c>
      <c r="I16" s="30">
        <v>2955</v>
      </c>
      <c r="J16" s="12">
        <v>66</v>
      </c>
      <c r="K16" s="29">
        <v>762</v>
      </c>
      <c r="L16" s="29">
        <v>833</v>
      </c>
      <c r="M16" s="30">
        <v>1595</v>
      </c>
      <c r="N16" s="13">
        <v>96</v>
      </c>
      <c r="O16" s="29">
        <v>15</v>
      </c>
      <c r="P16" s="29">
        <v>49</v>
      </c>
      <c r="Q16" s="30">
        <v>64</v>
      </c>
    </row>
    <row r="17" spans="2:17" s="1" customFormat="1" ht="15" customHeight="1">
      <c r="B17" s="11">
        <v>7</v>
      </c>
      <c r="C17" s="29">
        <v>799</v>
      </c>
      <c r="D17" s="29">
        <v>685</v>
      </c>
      <c r="E17" s="30">
        <v>1484</v>
      </c>
      <c r="F17" s="12">
        <v>37</v>
      </c>
      <c r="G17" s="29">
        <v>1588</v>
      </c>
      <c r="H17" s="29">
        <v>1441</v>
      </c>
      <c r="I17" s="30">
        <v>3029</v>
      </c>
      <c r="J17" s="12">
        <v>67</v>
      </c>
      <c r="K17" s="29">
        <v>677</v>
      </c>
      <c r="L17" s="29">
        <v>741</v>
      </c>
      <c r="M17" s="30">
        <v>1418</v>
      </c>
      <c r="N17" s="13">
        <v>97</v>
      </c>
      <c r="O17" s="29">
        <v>8</v>
      </c>
      <c r="P17" s="29">
        <v>30</v>
      </c>
      <c r="Q17" s="30">
        <v>38</v>
      </c>
    </row>
    <row r="18" spans="2:17" s="1" customFormat="1" ht="15" customHeight="1">
      <c r="B18" s="9">
        <v>8</v>
      </c>
      <c r="C18" s="29">
        <v>864</v>
      </c>
      <c r="D18" s="29">
        <v>765</v>
      </c>
      <c r="E18" s="30">
        <v>1629</v>
      </c>
      <c r="F18" s="12">
        <v>38</v>
      </c>
      <c r="G18" s="29">
        <v>1701</v>
      </c>
      <c r="H18" s="29">
        <v>1572</v>
      </c>
      <c r="I18" s="30">
        <v>3273</v>
      </c>
      <c r="J18" s="12">
        <v>68</v>
      </c>
      <c r="K18" s="29">
        <v>847</v>
      </c>
      <c r="L18" s="29">
        <v>950</v>
      </c>
      <c r="M18" s="30">
        <v>1797</v>
      </c>
      <c r="N18" s="13">
        <v>98</v>
      </c>
      <c r="O18" s="29">
        <v>10</v>
      </c>
      <c r="P18" s="29">
        <v>24</v>
      </c>
      <c r="Q18" s="30">
        <v>34</v>
      </c>
    </row>
    <row r="19" spans="2:17" s="1" customFormat="1" ht="15" customHeight="1">
      <c r="B19" s="11">
        <v>9</v>
      </c>
      <c r="C19" s="29">
        <v>824</v>
      </c>
      <c r="D19" s="29">
        <v>765</v>
      </c>
      <c r="E19" s="30">
        <v>1589</v>
      </c>
      <c r="F19" s="12">
        <v>39</v>
      </c>
      <c r="G19" s="29">
        <v>1757</v>
      </c>
      <c r="H19" s="29">
        <v>1627</v>
      </c>
      <c r="I19" s="30">
        <v>3384</v>
      </c>
      <c r="J19" s="12">
        <v>69</v>
      </c>
      <c r="K19" s="29">
        <v>859</v>
      </c>
      <c r="L19" s="29">
        <v>985</v>
      </c>
      <c r="M19" s="30">
        <v>1844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852</v>
      </c>
      <c r="D20" s="29">
        <v>800</v>
      </c>
      <c r="E20" s="30">
        <v>1652</v>
      </c>
      <c r="F20" s="12">
        <v>40</v>
      </c>
      <c r="G20" s="29">
        <v>1742</v>
      </c>
      <c r="H20" s="29">
        <v>1663</v>
      </c>
      <c r="I20" s="30">
        <v>3405</v>
      </c>
      <c r="J20" s="12">
        <v>70</v>
      </c>
      <c r="K20" s="29">
        <v>879</v>
      </c>
      <c r="L20" s="29">
        <v>895</v>
      </c>
      <c r="M20" s="30">
        <v>1774</v>
      </c>
      <c r="N20" s="13">
        <v>100</v>
      </c>
      <c r="O20" s="29">
        <v>1</v>
      </c>
      <c r="P20" s="29">
        <v>16</v>
      </c>
      <c r="Q20" s="30">
        <v>17</v>
      </c>
    </row>
    <row r="21" spans="2:17" s="1" customFormat="1" ht="15" customHeight="1">
      <c r="B21" s="11">
        <v>11</v>
      </c>
      <c r="C21" s="29">
        <v>874</v>
      </c>
      <c r="D21" s="29">
        <v>882</v>
      </c>
      <c r="E21" s="30">
        <v>1756</v>
      </c>
      <c r="F21" s="12">
        <v>41</v>
      </c>
      <c r="G21" s="29">
        <v>1740</v>
      </c>
      <c r="H21" s="29">
        <v>1711</v>
      </c>
      <c r="I21" s="30">
        <v>3451</v>
      </c>
      <c r="J21" s="12">
        <v>71</v>
      </c>
      <c r="K21" s="29">
        <v>870</v>
      </c>
      <c r="L21" s="29">
        <v>965</v>
      </c>
      <c r="M21" s="30">
        <v>1835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912</v>
      </c>
      <c r="D22" s="29">
        <v>857</v>
      </c>
      <c r="E22" s="30">
        <v>1769</v>
      </c>
      <c r="F22" s="12">
        <v>42</v>
      </c>
      <c r="G22" s="29">
        <v>1720</v>
      </c>
      <c r="H22" s="29">
        <v>1589</v>
      </c>
      <c r="I22" s="30">
        <v>3309</v>
      </c>
      <c r="J22" s="12">
        <v>72</v>
      </c>
      <c r="K22" s="29">
        <v>724</v>
      </c>
      <c r="L22" s="29">
        <v>877</v>
      </c>
      <c r="M22" s="30">
        <v>1601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859</v>
      </c>
      <c r="D23" s="29">
        <v>831</v>
      </c>
      <c r="E23" s="30">
        <v>1690</v>
      </c>
      <c r="F23" s="12">
        <v>43</v>
      </c>
      <c r="G23" s="29">
        <v>1670</v>
      </c>
      <c r="H23" s="29">
        <v>1535</v>
      </c>
      <c r="I23" s="30">
        <v>3205</v>
      </c>
      <c r="J23" s="12">
        <v>73</v>
      </c>
      <c r="K23" s="29">
        <v>658</v>
      </c>
      <c r="L23" s="29">
        <v>744</v>
      </c>
      <c r="M23" s="30">
        <v>1402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923</v>
      </c>
      <c r="D24" s="29">
        <v>882</v>
      </c>
      <c r="E24" s="30">
        <v>1805</v>
      </c>
      <c r="F24" s="12">
        <v>44</v>
      </c>
      <c r="G24" s="29">
        <v>1664</v>
      </c>
      <c r="H24" s="29">
        <v>1545</v>
      </c>
      <c r="I24" s="30">
        <v>3209</v>
      </c>
      <c r="J24" s="12">
        <v>74</v>
      </c>
      <c r="K24" s="29">
        <v>607</v>
      </c>
      <c r="L24" s="29">
        <v>744</v>
      </c>
      <c r="M24" s="30">
        <v>1351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869</v>
      </c>
      <c r="D25" s="29">
        <v>806</v>
      </c>
      <c r="E25" s="30">
        <v>1675</v>
      </c>
      <c r="F25" s="12">
        <v>45</v>
      </c>
      <c r="G25" s="29">
        <v>1682</v>
      </c>
      <c r="H25" s="29">
        <v>1624</v>
      </c>
      <c r="I25" s="30">
        <v>3306</v>
      </c>
      <c r="J25" s="12">
        <v>75</v>
      </c>
      <c r="K25" s="29">
        <v>655</v>
      </c>
      <c r="L25" s="29">
        <v>735</v>
      </c>
      <c r="M25" s="30">
        <v>1390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918</v>
      </c>
      <c r="D26" s="29">
        <v>842</v>
      </c>
      <c r="E26" s="30">
        <v>1760</v>
      </c>
      <c r="F26" s="12">
        <v>46</v>
      </c>
      <c r="G26" s="29">
        <v>1215</v>
      </c>
      <c r="H26" s="29">
        <v>1180</v>
      </c>
      <c r="I26" s="30">
        <v>2395</v>
      </c>
      <c r="J26" s="12">
        <v>76</v>
      </c>
      <c r="K26" s="29">
        <v>591</v>
      </c>
      <c r="L26" s="29">
        <v>710</v>
      </c>
      <c r="M26" s="30">
        <v>1301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937</v>
      </c>
      <c r="D27" s="29">
        <v>863</v>
      </c>
      <c r="E27" s="30">
        <v>1800</v>
      </c>
      <c r="F27" s="12">
        <v>47</v>
      </c>
      <c r="G27" s="29">
        <v>1624</v>
      </c>
      <c r="H27" s="29">
        <v>1451</v>
      </c>
      <c r="I27" s="30">
        <v>3075</v>
      </c>
      <c r="J27" s="12">
        <v>77</v>
      </c>
      <c r="K27" s="29">
        <v>581</v>
      </c>
      <c r="L27" s="29">
        <v>678</v>
      </c>
      <c r="M27" s="30">
        <v>1259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881</v>
      </c>
      <c r="D28" s="29">
        <v>887</v>
      </c>
      <c r="E28" s="30">
        <v>1768</v>
      </c>
      <c r="F28" s="12">
        <v>48</v>
      </c>
      <c r="G28" s="29">
        <v>1507</v>
      </c>
      <c r="H28" s="29">
        <v>1388</v>
      </c>
      <c r="I28" s="30">
        <v>2895</v>
      </c>
      <c r="J28" s="12">
        <v>78</v>
      </c>
      <c r="K28" s="29">
        <v>456</v>
      </c>
      <c r="L28" s="29">
        <v>618</v>
      </c>
      <c r="M28" s="30">
        <v>1074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864</v>
      </c>
      <c r="D29" s="29">
        <v>830</v>
      </c>
      <c r="E29" s="30">
        <v>1694</v>
      </c>
      <c r="F29" s="12">
        <v>49</v>
      </c>
      <c r="G29" s="29">
        <v>1442</v>
      </c>
      <c r="H29" s="29">
        <v>1336</v>
      </c>
      <c r="I29" s="30">
        <v>2778</v>
      </c>
      <c r="J29" s="12">
        <v>79</v>
      </c>
      <c r="K29" s="29">
        <v>476</v>
      </c>
      <c r="L29" s="29">
        <v>533</v>
      </c>
      <c r="M29" s="30">
        <v>1009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871</v>
      </c>
      <c r="D30" s="29">
        <v>885</v>
      </c>
      <c r="E30" s="30">
        <v>1756</v>
      </c>
      <c r="F30" s="12">
        <v>50</v>
      </c>
      <c r="G30" s="29">
        <v>1319</v>
      </c>
      <c r="H30" s="29">
        <v>1180</v>
      </c>
      <c r="I30" s="30">
        <v>2499</v>
      </c>
      <c r="J30" s="12">
        <v>80</v>
      </c>
      <c r="K30" s="29">
        <v>409</v>
      </c>
      <c r="L30" s="29">
        <v>542</v>
      </c>
      <c r="M30" s="30">
        <v>951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912</v>
      </c>
      <c r="D31" s="29">
        <v>861</v>
      </c>
      <c r="E31" s="30">
        <v>1773</v>
      </c>
      <c r="F31" s="12">
        <v>51</v>
      </c>
      <c r="G31" s="29">
        <v>1276</v>
      </c>
      <c r="H31" s="29">
        <v>1124</v>
      </c>
      <c r="I31" s="30">
        <v>2400</v>
      </c>
      <c r="J31" s="12">
        <v>81</v>
      </c>
      <c r="K31" s="29">
        <v>329</v>
      </c>
      <c r="L31" s="29">
        <v>464</v>
      </c>
      <c r="M31" s="30">
        <v>793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966</v>
      </c>
      <c r="D32" s="29">
        <v>897</v>
      </c>
      <c r="E32" s="30">
        <v>1863</v>
      </c>
      <c r="F32" s="12">
        <v>52</v>
      </c>
      <c r="G32" s="29">
        <v>1183</v>
      </c>
      <c r="H32" s="29">
        <v>1098</v>
      </c>
      <c r="I32" s="30">
        <v>2281</v>
      </c>
      <c r="J32" s="12">
        <v>82</v>
      </c>
      <c r="K32" s="29">
        <v>302</v>
      </c>
      <c r="L32" s="29">
        <v>419</v>
      </c>
      <c r="M32" s="30">
        <v>721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1030</v>
      </c>
      <c r="D33" s="29">
        <v>954</v>
      </c>
      <c r="E33" s="30">
        <v>1984</v>
      </c>
      <c r="F33" s="12">
        <v>53</v>
      </c>
      <c r="G33" s="29">
        <v>1151</v>
      </c>
      <c r="H33" s="29">
        <v>1048</v>
      </c>
      <c r="I33" s="30">
        <v>2199</v>
      </c>
      <c r="J33" s="12">
        <v>83</v>
      </c>
      <c r="K33" s="29">
        <v>263</v>
      </c>
      <c r="L33" s="29">
        <v>389</v>
      </c>
      <c r="M33" s="30">
        <v>652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1115</v>
      </c>
      <c r="D34" s="29">
        <v>1012</v>
      </c>
      <c r="E34" s="30">
        <v>2127</v>
      </c>
      <c r="F34" s="12">
        <v>54</v>
      </c>
      <c r="G34" s="29">
        <v>1142</v>
      </c>
      <c r="H34" s="29">
        <v>951</v>
      </c>
      <c r="I34" s="30">
        <v>2093</v>
      </c>
      <c r="J34" s="12">
        <v>84</v>
      </c>
      <c r="K34" s="29">
        <v>268</v>
      </c>
      <c r="L34" s="29">
        <v>353</v>
      </c>
      <c r="M34" s="30">
        <v>621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1199</v>
      </c>
      <c r="D35" s="29">
        <v>996</v>
      </c>
      <c r="E35" s="30">
        <v>2195</v>
      </c>
      <c r="F35" s="12">
        <v>55</v>
      </c>
      <c r="G35" s="29">
        <v>1035</v>
      </c>
      <c r="H35" s="29">
        <v>914</v>
      </c>
      <c r="I35" s="30">
        <v>1949</v>
      </c>
      <c r="J35" s="12">
        <v>85</v>
      </c>
      <c r="K35" s="29">
        <v>180</v>
      </c>
      <c r="L35" s="29">
        <v>326</v>
      </c>
      <c r="M35" s="30">
        <v>506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1227</v>
      </c>
      <c r="D36" s="29">
        <v>1050</v>
      </c>
      <c r="E36" s="30">
        <v>2277</v>
      </c>
      <c r="F36" s="12">
        <v>56</v>
      </c>
      <c r="G36" s="29">
        <v>1072</v>
      </c>
      <c r="H36" s="29">
        <v>889</v>
      </c>
      <c r="I36" s="30">
        <v>1961</v>
      </c>
      <c r="J36" s="12">
        <v>86</v>
      </c>
      <c r="K36" s="29">
        <v>180</v>
      </c>
      <c r="L36" s="29">
        <v>338</v>
      </c>
      <c r="M36" s="30">
        <v>518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1248</v>
      </c>
      <c r="D37" s="29">
        <v>1085</v>
      </c>
      <c r="E37" s="30">
        <v>2333</v>
      </c>
      <c r="F37" s="12">
        <v>57</v>
      </c>
      <c r="G37" s="29">
        <v>964</v>
      </c>
      <c r="H37" s="29">
        <v>875</v>
      </c>
      <c r="I37" s="30">
        <v>1839</v>
      </c>
      <c r="J37" s="12">
        <v>87</v>
      </c>
      <c r="K37" s="29">
        <v>137</v>
      </c>
      <c r="L37" s="29">
        <v>237</v>
      </c>
      <c r="M37" s="30">
        <v>374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1270</v>
      </c>
      <c r="D38" s="29">
        <v>1156</v>
      </c>
      <c r="E38" s="30">
        <v>2426</v>
      </c>
      <c r="F38" s="12">
        <v>58</v>
      </c>
      <c r="G38" s="29">
        <v>1008</v>
      </c>
      <c r="H38" s="29">
        <v>914</v>
      </c>
      <c r="I38" s="30">
        <v>1922</v>
      </c>
      <c r="J38" s="12">
        <v>88</v>
      </c>
      <c r="K38" s="29">
        <v>101</v>
      </c>
      <c r="L38" s="29">
        <v>234</v>
      </c>
      <c r="M38" s="30">
        <v>335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1296</v>
      </c>
      <c r="D39" s="31">
        <v>1214</v>
      </c>
      <c r="E39" s="32">
        <v>2510</v>
      </c>
      <c r="F39" s="15">
        <v>59</v>
      </c>
      <c r="G39" s="31">
        <v>932</v>
      </c>
      <c r="H39" s="31">
        <v>858</v>
      </c>
      <c r="I39" s="32">
        <v>1790</v>
      </c>
      <c r="J39" s="15">
        <v>89</v>
      </c>
      <c r="K39" s="31">
        <v>60</v>
      </c>
      <c r="L39" s="31">
        <v>187</v>
      </c>
      <c r="M39" s="32">
        <v>247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4419</v>
      </c>
      <c r="D42" s="27">
        <v>4091</v>
      </c>
      <c r="E42" s="28">
        <v>8510</v>
      </c>
      <c r="F42" s="18" t="s">
        <v>8</v>
      </c>
      <c r="G42" s="27">
        <v>8536</v>
      </c>
      <c r="H42" s="27">
        <v>8043</v>
      </c>
      <c r="I42" s="28">
        <v>16579</v>
      </c>
      <c r="J42" s="18" t="s">
        <v>9</v>
      </c>
      <c r="K42" s="27">
        <v>1571</v>
      </c>
      <c r="L42" s="27">
        <v>2167</v>
      </c>
      <c r="M42" s="28">
        <v>3738</v>
      </c>
      <c r="N42" s="23" t="s">
        <v>10</v>
      </c>
      <c r="O42" s="27">
        <v>12955</v>
      </c>
      <c r="P42" s="27">
        <v>12095</v>
      </c>
      <c r="Q42" s="28">
        <v>25050</v>
      </c>
    </row>
    <row r="43" spans="2:17" s="1" customFormat="1" ht="15" customHeight="1">
      <c r="B43" s="19" t="s">
        <v>11</v>
      </c>
      <c r="C43" s="29">
        <v>4116</v>
      </c>
      <c r="D43" s="29">
        <v>3752</v>
      </c>
      <c r="E43" s="30">
        <v>7868</v>
      </c>
      <c r="F43" s="19" t="s">
        <v>12</v>
      </c>
      <c r="G43" s="29">
        <v>7470</v>
      </c>
      <c r="H43" s="29">
        <v>6979</v>
      </c>
      <c r="I43" s="30">
        <v>14449</v>
      </c>
      <c r="J43" s="19" t="s">
        <v>13</v>
      </c>
      <c r="K43" s="29">
        <v>658</v>
      </c>
      <c r="L43" s="29">
        <v>1322</v>
      </c>
      <c r="M43" s="30">
        <v>1980</v>
      </c>
      <c r="N43" s="24" t="s">
        <v>14</v>
      </c>
      <c r="O43" s="29">
        <v>63138</v>
      </c>
      <c r="P43" s="29">
        <v>58493</v>
      </c>
      <c r="Q43" s="30">
        <v>121631</v>
      </c>
    </row>
    <row r="44" spans="2:19" s="1" customFormat="1" ht="15" customHeight="1">
      <c r="B44" s="19" t="s">
        <v>15</v>
      </c>
      <c r="C44" s="29">
        <v>4420</v>
      </c>
      <c r="D44" s="29">
        <v>4252</v>
      </c>
      <c r="E44" s="30">
        <v>8672</v>
      </c>
      <c r="F44" s="19" t="s">
        <v>16</v>
      </c>
      <c r="G44" s="29">
        <v>6071</v>
      </c>
      <c r="H44" s="29">
        <v>5401</v>
      </c>
      <c r="I44" s="30">
        <v>11472</v>
      </c>
      <c r="J44" s="19" t="s">
        <v>17</v>
      </c>
      <c r="K44" s="29">
        <v>182</v>
      </c>
      <c r="L44" s="29">
        <v>562</v>
      </c>
      <c r="M44" s="30">
        <v>744</v>
      </c>
      <c r="N44" s="25" t="s">
        <v>18</v>
      </c>
      <c r="O44" s="31">
        <v>13315</v>
      </c>
      <c r="P44" s="31">
        <v>16481</v>
      </c>
      <c r="Q44" s="32">
        <v>29796</v>
      </c>
      <c r="S44" s="4"/>
    </row>
    <row r="45" spans="2:17" s="1" customFormat="1" ht="15" customHeight="1">
      <c r="B45" s="19" t="s">
        <v>19</v>
      </c>
      <c r="C45" s="29">
        <v>4469</v>
      </c>
      <c r="D45" s="29">
        <v>4228</v>
      </c>
      <c r="E45" s="30">
        <v>8697</v>
      </c>
      <c r="F45" s="19" t="s">
        <v>20</v>
      </c>
      <c r="G45" s="29">
        <v>5011</v>
      </c>
      <c r="H45" s="29">
        <v>4450</v>
      </c>
      <c r="I45" s="30">
        <v>9461</v>
      </c>
      <c r="J45" s="19" t="s">
        <v>21</v>
      </c>
      <c r="K45" s="29">
        <v>47</v>
      </c>
      <c r="L45" s="29">
        <v>173</v>
      </c>
      <c r="M45" s="30">
        <v>220</v>
      </c>
      <c r="N45" s="17" t="s">
        <v>0</v>
      </c>
      <c r="O45" s="33">
        <f>SUM(K42:K49,G42:G49,C42:C49)</f>
        <v>89408</v>
      </c>
      <c r="P45" s="33">
        <f>SUM(L42:L49,H42:H49,D42:D49)</f>
        <v>87069</v>
      </c>
      <c r="Q45" s="34">
        <f>SUM(M42:M49,I42:I49,E42:E49)</f>
        <v>176477</v>
      </c>
    </row>
    <row r="46" spans="2:17" s="1" customFormat="1" ht="15.75" customHeight="1">
      <c r="B46" s="19" t="s">
        <v>22</v>
      </c>
      <c r="C46" s="29">
        <v>4894</v>
      </c>
      <c r="D46" s="29">
        <v>4609</v>
      </c>
      <c r="E46" s="30">
        <v>9503</v>
      </c>
      <c r="F46" s="19" t="s">
        <v>23</v>
      </c>
      <c r="G46" s="29">
        <v>5429</v>
      </c>
      <c r="H46" s="29">
        <v>5453</v>
      </c>
      <c r="I46" s="30">
        <v>10882</v>
      </c>
      <c r="J46" s="19" t="s">
        <v>24</v>
      </c>
      <c r="K46" s="29">
        <v>1</v>
      </c>
      <c r="L46" s="29">
        <v>30</v>
      </c>
      <c r="M46" s="30">
        <v>31</v>
      </c>
      <c r="O46" s="4"/>
      <c r="P46" s="4"/>
      <c r="Q46" s="4"/>
    </row>
    <row r="47" spans="2:13" s="1" customFormat="1" ht="15" customHeight="1">
      <c r="B47" s="19" t="s">
        <v>25</v>
      </c>
      <c r="C47" s="29">
        <v>6240</v>
      </c>
      <c r="D47" s="29">
        <v>5501</v>
      </c>
      <c r="E47" s="30">
        <v>11741</v>
      </c>
      <c r="F47" s="19" t="s">
        <v>26</v>
      </c>
      <c r="G47" s="29">
        <v>4359</v>
      </c>
      <c r="H47" s="29">
        <v>4725</v>
      </c>
      <c r="I47" s="30">
        <v>9084</v>
      </c>
      <c r="J47" s="19" t="s">
        <v>27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28</v>
      </c>
      <c r="C48" s="29">
        <v>6940</v>
      </c>
      <c r="D48" s="29">
        <v>6417</v>
      </c>
      <c r="E48" s="30">
        <v>13357</v>
      </c>
      <c r="F48" s="19" t="s">
        <v>29</v>
      </c>
      <c r="G48" s="29">
        <v>3738</v>
      </c>
      <c r="H48" s="29">
        <v>4225</v>
      </c>
      <c r="I48" s="30">
        <v>7963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8078</v>
      </c>
      <c r="D49" s="31">
        <v>7412</v>
      </c>
      <c r="E49" s="32">
        <v>15490</v>
      </c>
      <c r="F49" s="20" t="s">
        <v>32</v>
      </c>
      <c r="G49" s="31">
        <v>2759</v>
      </c>
      <c r="H49" s="31">
        <v>3274</v>
      </c>
      <c r="I49" s="32">
        <v>6033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E1:N1"/>
    <mergeCell ref="L4:L6"/>
    <mergeCell ref="E4:F4"/>
    <mergeCell ref="G4:H4"/>
    <mergeCell ref="I4:J4"/>
    <mergeCell ref="E5:F6"/>
    <mergeCell ref="G5:H6"/>
    <mergeCell ref="I5:J6"/>
    <mergeCell ref="O2:P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2013-12-15T23:34:21Z</dcterms:modified>
  <cp:category/>
  <cp:version/>
  <cp:contentType/>
  <cp:contentStatus/>
</cp:coreProperties>
</file>