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safi001\0070010教育委員会事務局\0070500学校教育部\0070500部内共通\検証委員会\＊体育活動時等における事故対応マニュアル～ASUKAモデル～\01　ＡＳＵＫＡモデル\ＤＶＤ\ＤＶＤ貸出し関係文書等\貸出要領\"/>
    </mc:Choice>
  </mc:AlternateContent>
  <bookViews>
    <workbookView xWindow="0" yWindow="0" windowWidth="20496" windowHeight="7632"/>
  </bookViews>
  <sheets>
    <sheet name="様式１申請書" sheetId="4" r:id="rId1"/>
    <sheet name="様式３報告書" sheetId="1" r:id="rId2"/>
  </sheets>
  <definedNames>
    <definedName name="_xlnm.Print_Area" localSheetId="0">様式１申請書!$A$1:$V$34</definedName>
    <definedName name="_xlnm.Print_Area" localSheetId="1">様式３報告書!$A$1:$V$42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Y31" i="1" l="1"/>
  <c r="Y30" i="1"/>
  <c r="Y29" i="1"/>
  <c r="Y28" i="1"/>
  <c r="Y27" i="1"/>
  <c r="Y26" i="1"/>
  <c r="Y25" i="1"/>
  <c r="Y24" i="1"/>
  <c r="U3" i="1"/>
  <c r="U3" i="4" l="1"/>
  <c r="J3" i="1" l="1"/>
  <c r="J3" i="4" l="1"/>
</calcChain>
</file>

<file path=xl/comments1.xml><?xml version="1.0" encoding="utf-8"?>
<comments xmlns="http://schemas.openxmlformats.org/spreadsheetml/2006/main">
  <authors>
    <author>さいたま市</author>
  </authors>
  <commentList>
    <comment ref="P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「救急救命講習会」「心肺蘇生法研修会」等、使用した事業を記入する。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事業を実施した日付けを「令和○年○月○日」の形で記入する。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複数選択可。
活用したもの全てに✔を入れる。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32" authorId="0" shapeId="0">
      <text>
        <r>
          <rPr>
            <sz val="9"/>
            <color indexed="81"/>
            <rFont val="MS P ゴシック"/>
            <family val="3"/>
            <charset val="128"/>
          </rPr>
          <t>承認通知書記載の整理番号を転記する。</t>
        </r>
      </text>
    </comment>
  </commentList>
</comments>
</file>

<file path=xl/sharedStrings.xml><?xml version="1.0" encoding="utf-8"?>
<sst xmlns="http://schemas.openxmlformats.org/spreadsheetml/2006/main" count="141" uniqueCount="58">
  <si>
    <t>(様式１）</t>
    <rPh sb="1" eb="3">
      <t>ヨウシキ</t>
    </rPh>
    <phoneticPr fontId="1"/>
  </si>
  <si>
    <t>さいたま市教育委員会教育長　様</t>
    <rPh sb="4" eb="5">
      <t>シ</t>
    </rPh>
    <rPh sb="5" eb="7">
      <t>キョウイク</t>
    </rPh>
    <rPh sb="7" eb="10">
      <t>イインカイ</t>
    </rPh>
    <rPh sb="10" eb="13">
      <t>キョウイクチョウ</t>
    </rPh>
    <rPh sb="14" eb="15">
      <t>サマ</t>
    </rPh>
    <phoneticPr fontId="1"/>
  </si>
  <si>
    <t>団体名</t>
    <rPh sb="0" eb="2">
      <t>ダンタイ</t>
    </rPh>
    <rPh sb="2" eb="3">
      <t>ナ</t>
    </rPh>
    <phoneticPr fontId="1"/>
  </si>
  <si>
    <t>職名及び代表者名</t>
    <rPh sb="0" eb="2">
      <t>ショクメイ</t>
    </rPh>
    <rPh sb="2" eb="3">
      <t>オヨ</t>
    </rPh>
    <rPh sb="4" eb="7">
      <t>ダイヒョウシャ</t>
    </rPh>
    <rPh sb="7" eb="8">
      <t>ナ</t>
    </rPh>
    <phoneticPr fontId="1"/>
  </si>
  <si>
    <t>所在地</t>
    <rPh sb="0" eb="3">
      <t>ショザイチ</t>
    </rPh>
    <phoneticPr fontId="1"/>
  </si>
  <si>
    <t>（郵便番号）</t>
    <rPh sb="1" eb="5">
      <t>ユウビンバンゴウ</t>
    </rPh>
    <phoneticPr fontId="1"/>
  </si>
  <si>
    <t>住所</t>
    <rPh sb="0" eb="2">
      <t>ジュウショ</t>
    </rPh>
    <phoneticPr fontId="1"/>
  </si>
  <si>
    <t>担当者氏名</t>
    <rPh sb="0" eb="2">
      <t>タントウ</t>
    </rPh>
    <rPh sb="2" eb="3">
      <t>シャ</t>
    </rPh>
    <rPh sb="3" eb="5">
      <t>シメイ</t>
    </rPh>
    <phoneticPr fontId="1"/>
  </si>
  <si>
    <t>連絡先</t>
    <rPh sb="0" eb="3">
      <t>レンラクサキ</t>
    </rPh>
    <phoneticPr fontId="1"/>
  </si>
  <si>
    <t>電話</t>
    <rPh sb="0" eb="2">
      <t>デンワ</t>
    </rPh>
    <phoneticPr fontId="1"/>
  </si>
  <si>
    <t>「体育活動時等における事故対応テキスト～ＡＳＵＫＡモデル～」ＤＶＤの貸出申請書</t>
    <rPh sb="1" eb="3">
      <t>タイイク</t>
    </rPh>
    <rPh sb="3" eb="5">
      <t>カツドウ</t>
    </rPh>
    <rPh sb="5" eb="6">
      <t>ジ</t>
    </rPh>
    <rPh sb="6" eb="7">
      <t>トウ</t>
    </rPh>
    <rPh sb="11" eb="13">
      <t>ジコ</t>
    </rPh>
    <rPh sb="13" eb="15">
      <t>タイオウ</t>
    </rPh>
    <rPh sb="34" eb="39">
      <t>カシダシシンセイショ</t>
    </rPh>
    <phoneticPr fontId="1"/>
  </si>
  <si>
    <t>下記の事業について、貴教育委員会作成のＤＶＤを活用したいため、申請します。</t>
    <rPh sb="0" eb="2">
      <t>カキ</t>
    </rPh>
    <rPh sb="3" eb="5">
      <t>ジギョウ</t>
    </rPh>
    <rPh sb="10" eb="11">
      <t>キ</t>
    </rPh>
    <rPh sb="11" eb="13">
      <t>キョウイク</t>
    </rPh>
    <rPh sb="13" eb="16">
      <t>イインカイ</t>
    </rPh>
    <rPh sb="16" eb="18">
      <t>サクセイ</t>
    </rPh>
    <rPh sb="23" eb="25">
      <t>カツヨウ</t>
    </rPh>
    <rPh sb="31" eb="33">
      <t>シンセイ</t>
    </rPh>
    <phoneticPr fontId="1"/>
  </si>
  <si>
    <t>記</t>
    <rPh sb="0" eb="1">
      <t>キ</t>
    </rPh>
    <phoneticPr fontId="1"/>
  </si>
  <si>
    <t>事業名</t>
    <rPh sb="0" eb="2">
      <t>ジギョウ</t>
    </rPh>
    <rPh sb="2" eb="3">
      <t>メイ</t>
    </rPh>
    <phoneticPr fontId="1"/>
  </si>
  <si>
    <t>貸出希望日</t>
    <rPh sb="0" eb="2">
      <t>カシダ</t>
    </rPh>
    <rPh sb="2" eb="5">
      <t>キボウビ</t>
    </rPh>
    <phoneticPr fontId="1"/>
  </si>
  <si>
    <t>使用予定日</t>
    <rPh sb="0" eb="2">
      <t>シヨウ</t>
    </rPh>
    <rPh sb="2" eb="5">
      <t>ヨテイビ</t>
    </rPh>
    <phoneticPr fontId="1"/>
  </si>
  <si>
    <t>返却予定日</t>
    <rPh sb="0" eb="2">
      <t>ヘンキャク</t>
    </rPh>
    <rPh sb="2" eb="5">
      <t>ヨテイビ</t>
    </rPh>
    <phoneticPr fontId="1"/>
  </si>
  <si>
    <t>借用枚数</t>
    <rPh sb="0" eb="2">
      <t>シャクヨウ</t>
    </rPh>
    <rPh sb="2" eb="4">
      <t>マイスウ</t>
    </rPh>
    <phoneticPr fontId="1"/>
  </si>
  <si>
    <t>送付先</t>
    <rPh sb="0" eb="3">
      <t>ソウフサキ</t>
    </rPh>
    <phoneticPr fontId="1"/>
  </si>
  <si>
    <t>備考</t>
    <rPh sb="0" eb="2">
      <t>ビコウ</t>
    </rPh>
    <phoneticPr fontId="1"/>
  </si>
  <si>
    <t>さいたま市教育委員会使用欄</t>
    <rPh sb="4" eb="5">
      <t>シ</t>
    </rPh>
    <rPh sb="5" eb="7">
      <t>キョウイク</t>
    </rPh>
    <rPh sb="7" eb="10">
      <t>イインカイ</t>
    </rPh>
    <rPh sb="10" eb="12">
      <t>シヨウ</t>
    </rPh>
    <rPh sb="12" eb="13">
      <t>ラン</t>
    </rPh>
    <phoneticPr fontId="1"/>
  </si>
  <si>
    <t>受付日</t>
    <rPh sb="0" eb="3">
      <t>ウケツケビ</t>
    </rPh>
    <phoneticPr fontId="1"/>
  </si>
  <si>
    <t>文書番号</t>
    <rPh sb="0" eb="2">
      <t>ブンショ</t>
    </rPh>
    <rPh sb="2" eb="4">
      <t>バンゴウ</t>
    </rPh>
    <phoneticPr fontId="1"/>
  </si>
  <si>
    <t>決裁日</t>
    <rPh sb="0" eb="2">
      <t>ケッサイ</t>
    </rPh>
    <rPh sb="2" eb="3">
      <t>ヒ</t>
    </rPh>
    <phoneticPr fontId="1"/>
  </si>
  <si>
    <t>E-mail</t>
    <phoneticPr fontId="1"/>
  </si>
  <si>
    <t>職員研修</t>
    <rPh sb="0" eb="2">
      <t>ショクイン</t>
    </rPh>
    <rPh sb="2" eb="4">
      <t>ケンシュウ</t>
    </rPh>
    <phoneticPr fontId="1"/>
  </si>
  <si>
    <t>「体育活動時等における事故対応テキスト～ＡＳＵＫＡモデル～」にかかる事業結果報告書</t>
    <rPh sb="1" eb="3">
      <t>タイイク</t>
    </rPh>
    <rPh sb="3" eb="5">
      <t>カツドウ</t>
    </rPh>
    <rPh sb="5" eb="6">
      <t>ジ</t>
    </rPh>
    <rPh sb="6" eb="7">
      <t>トウ</t>
    </rPh>
    <rPh sb="11" eb="13">
      <t>ジコ</t>
    </rPh>
    <rPh sb="13" eb="15">
      <t>タイオウ</t>
    </rPh>
    <rPh sb="34" eb="36">
      <t>ジギョウ</t>
    </rPh>
    <rPh sb="36" eb="38">
      <t>ケッカ</t>
    </rPh>
    <rPh sb="38" eb="41">
      <t>ホウコクショ</t>
    </rPh>
    <phoneticPr fontId="1"/>
  </si>
  <si>
    <t>実施日</t>
    <rPh sb="0" eb="3">
      <t>ジッシビ</t>
    </rPh>
    <phoneticPr fontId="1"/>
  </si>
  <si>
    <t>DVD活用状況</t>
    <rPh sb="3" eb="5">
      <t>カツヨウ</t>
    </rPh>
    <rPh sb="5" eb="7">
      <t>ジョウキョウ</t>
    </rPh>
    <phoneticPr fontId="1"/>
  </si>
  <si>
    <t>対象者人数</t>
    <rPh sb="0" eb="2">
      <t>タイショウ</t>
    </rPh>
    <rPh sb="2" eb="3">
      <t>シャ</t>
    </rPh>
    <rPh sb="3" eb="4">
      <t>ニン</t>
    </rPh>
    <rPh sb="4" eb="5">
      <t>スウ</t>
    </rPh>
    <phoneticPr fontId="1"/>
  </si>
  <si>
    <t>①プロローグ</t>
    <phoneticPr fontId="1"/>
  </si>
  <si>
    <t>②傷病者発生時の判断・行動</t>
    <rPh sb="1" eb="4">
      <t>ショウビョウシャ</t>
    </rPh>
    <rPh sb="4" eb="6">
      <t>ハッセイ</t>
    </rPh>
    <rPh sb="6" eb="7">
      <t>ジ</t>
    </rPh>
    <rPh sb="8" eb="10">
      <t>ハンダン</t>
    </rPh>
    <rPh sb="11" eb="13">
      <t>コウドウ</t>
    </rPh>
    <phoneticPr fontId="1"/>
  </si>
  <si>
    <t>③危機管理体制の整備とブリーフィングの実施</t>
    <rPh sb="1" eb="3">
      <t>キキ</t>
    </rPh>
    <rPh sb="3" eb="5">
      <t>カンリ</t>
    </rPh>
    <rPh sb="5" eb="7">
      <t>タイセイ</t>
    </rPh>
    <rPh sb="8" eb="10">
      <t>セイビ</t>
    </rPh>
    <rPh sb="19" eb="21">
      <t>ジッシ</t>
    </rPh>
    <phoneticPr fontId="1"/>
  </si>
  <si>
    <t>④傷病者発生時対応（役割別）</t>
    <rPh sb="1" eb="7">
      <t>ショウビョウシャハッセイジ</t>
    </rPh>
    <rPh sb="7" eb="9">
      <t>タイオウ</t>
    </rPh>
    <rPh sb="10" eb="12">
      <t>ヤクワリ</t>
    </rPh>
    <rPh sb="12" eb="13">
      <t>ベツ</t>
    </rPh>
    <phoneticPr fontId="1"/>
  </si>
  <si>
    <t>⑤傷病者発生時対応（基本例）</t>
    <rPh sb="1" eb="9">
      <t>ショウビョウシャハッセイジタイオウ</t>
    </rPh>
    <rPh sb="10" eb="12">
      <t>キホン</t>
    </rPh>
    <rPh sb="12" eb="13">
      <t>レイ</t>
    </rPh>
    <phoneticPr fontId="1"/>
  </si>
  <si>
    <t>⑥傷病者発生時対応（応用例）</t>
    <rPh sb="1" eb="9">
      <t>ショウビョウシャハッセイジタイオウ</t>
    </rPh>
    <rPh sb="10" eb="12">
      <t>オウヨウ</t>
    </rPh>
    <rPh sb="12" eb="13">
      <t>レイ</t>
    </rPh>
    <phoneticPr fontId="1"/>
  </si>
  <si>
    <t>⑦エピローグ</t>
    <phoneticPr fontId="1"/>
  </si>
  <si>
    <t>参考資料</t>
    <rPh sb="0" eb="2">
      <t>サンコウ</t>
    </rPh>
    <rPh sb="2" eb="4">
      <t>シリョウ</t>
    </rPh>
    <phoneticPr fontId="1"/>
  </si>
  <si>
    <t>　「体育活動時等における事故対応テキスト～ＡＳＵＫＡモデル～」ＤＶＤを活用した事業が終了しましたので、下記のとおり報告します。</t>
    <rPh sb="2" eb="4">
      <t>タイイク</t>
    </rPh>
    <rPh sb="4" eb="6">
      <t>カツドウ</t>
    </rPh>
    <rPh sb="6" eb="7">
      <t>ジ</t>
    </rPh>
    <rPh sb="7" eb="8">
      <t>トウ</t>
    </rPh>
    <rPh sb="12" eb="14">
      <t>ジコ</t>
    </rPh>
    <rPh sb="14" eb="16">
      <t>タイオウ</t>
    </rPh>
    <rPh sb="35" eb="37">
      <t>カツヨウ</t>
    </rPh>
    <rPh sb="39" eb="41">
      <t>ジギョウ</t>
    </rPh>
    <rPh sb="42" eb="44">
      <t>シュウリョウ</t>
    </rPh>
    <rPh sb="51" eb="53">
      <t>カキ</t>
    </rPh>
    <rPh sb="57" eb="59">
      <t>ホウコク</t>
    </rPh>
    <phoneticPr fontId="1"/>
  </si>
  <si>
    <t>会　場</t>
    <rPh sb="0" eb="1">
      <t>カイ</t>
    </rPh>
    <rPh sb="2" eb="3">
      <t>バ</t>
    </rPh>
    <phoneticPr fontId="1"/>
  </si>
  <si>
    <t>※参加者等の感想をご記入ください。</t>
    <rPh sb="1" eb="4">
      <t>サンカシャ</t>
    </rPh>
    <rPh sb="4" eb="5">
      <t>トウ</t>
    </rPh>
    <rPh sb="6" eb="8">
      <t>カンソウ</t>
    </rPh>
    <rPh sb="10" eb="12">
      <t>キニュウ</t>
    </rPh>
    <phoneticPr fontId="1"/>
  </si>
  <si>
    <t>整理番号</t>
    <rPh sb="0" eb="2">
      <t>セイリ</t>
    </rPh>
    <rPh sb="2" eb="4">
      <t>バンゴウ</t>
    </rPh>
    <phoneticPr fontId="1"/>
  </si>
  <si>
    <t>研修室</t>
    <rPh sb="0" eb="3">
      <t>ケンシュウシツ</t>
    </rPh>
    <phoneticPr fontId="1"/>
  </si>
  <si>
    <t>（活用した内容の□に✔を入れてください。）</t>
    <rPh sb="1" eb="3">
      <t>カツヨウ</t>
    </rPh>
    <rPh sb="5" eb="7">
      <t>ナイヨウ</t>
    </rPh>
    <rPh sb="12" eb="13">
      <t>イ</t>
    </rPh>
    <phoneticPr fontId="1"/>
  </si>
  <si>
    <t>(様式３）</t>
    <rPh sb="1" eb="3">
      <t>ヨウシキ</t>
    </rPh>
    <phoneticPr fontId="1"/>
  </si>
  <si>
    <t>整理番号</t>
    <rPh sb="0" eb="2">
      <t>セイリ</t>
    </rPh>
    <rPh sb="2" eb="4">
      <t>バンゴウ</t>
    </rPh>
    <phoneticPr fontId="1"/>
  </si>
  <si>
    <t>所在地・連絡先</t>
    <rPh sb="0" eb="3">
      <t>ショザイチ</t>
    </rPh>
    <rPh sb="4" eb="7">
      <t>レンラクサキ</t>
    </rPh>
    <phoneticPr fontId="1"/>
  </si>
  <si>
    <t>○○市立△△小学校</t>
    <rPh sb="2" eb="4">
      <t>シリツ</t>
    </rPh>
    <rPh sb="6" eb="9">
      <t>ショウガッコウ</t>
    </rPh>
    <phoneticPr fontId="1"/>
  </si>
  <si>
    <t>校長　　□□　□□</t>
    <rPh sb="0" eb="2">
      <t>コウチョウ</t>
    </rPh>
    <phoneticPr fontId="1"/>
  </si>
  <si>
    <t>３３０－９５８８</t>
    <phoneticPr fontId="1"/>
  </si>
  <si>
    <t>埼玉県さいたま市浦和区常盤○-○-○</t>
    <rPh sb="0" eb="3">
      <t>サイタマケン</t>
    </rPh>
    <rPh sb="7" eb="8">
      <t>シ</t>
    </rPh>
    <rPh sb="8" eb="10">
      <t>ウラワ</t>
    </rPh>
    <rPh sb="10" eb="11">
      <t>ク</t>
    </rPh>
    <rPh sb="11" eb="13">
      <t>トキワ</t>
    </rPh>
    <phoneticPr fontId="1"/>
  </si>
  <si>
    <t>■■　■■</t>
    <phoneticPr fontId="1"/>
  </si>
  <si>
    <t>０４８（８２９）△△△△</t>
    <phoneticPr fontId="1"/>
  </si>
  <si>
    <t>saitamacity@･・・・.ac.jp</t>
    <phoneticPr fontId="1"/>
  </si>
  <si>
    <t>３３０－９５８８
埼玉県さいたま市浦和区常盤○-○-○</t>
    <phoneticPr fontId="1"/>
  </si>
  <si>
    <t>（感想記入欄が不足する場合には、以下のスペース（４２行目）に入力してください。）　</t>
    <rPh sb="1" eb="3">
      <t>カンソウ</t>
    </rPh>
    <rPh sb="3" eb="5">
      <t>キニュウ</t>
    </rPh>
    <rPh sb="5" eb="6">
      <t>ラン</t>
    </rPh>
    <rPh sb="7" eb="9">
      <t>フソク</t>
    </rPh>
    <rPh sb="11" eb="13">
      <t>バアイ</t>
    </rPh>
    <rPh sb="16" eb="18">
      <t>イカ</t>
    </rPh>
    <rPh sb="26" eb="28">
      <t>ギョウメ</t>
    </rPh>
    <rPh sb="30" eb="32">
      <t>ニュウリョク</t>
    </rPh>
    <phoneticPr fontId="1"/>
  </si>
  <si>
    <t>R3002</t>
    <phoneticPr fontId="2"/>
  </si>
  <si>
    <t>・研修会に参加して・・・・
・DVDを視聴して・・・
　　等、感想を記入してください。</t>
    <rPh sb="1" eb="4">
      <t>ケンシュウカイ</t>
    </rPh>
    <rPh sb="5" eb="7">
      <t>サンカ</t>
    </rPh>
    <rPh sb="19" eb="21">
      <t>シチョウ</t>
    </rPh>
    <rPh sb="29" eb="30">
      <t>トウ</t>
    </rPh>
    <rPh sb="31" eb="33">
      <t>カンソウ</t>
    </rPh>
    <rPh sb="34" eb="36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</si>
</sst>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[$-411]ggge&quot;年&quot;m&quot;月&quot;d&quot;日&quot;;@"/>
    <numFmt numFmtId="184" formatCode="#&quot;　名&quot;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2"/>
      <charset val="128"/>
    </font>
    <font>
      <sz val="9"/>
      <color rgb="FF000000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ＭＳ Ｐゴシック"/>
      <family val="2"/>
      <charset val="128"/>
    </font>
    <font>
      <u/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color rgb="FFFF0000"/>
      <name val="ＭＳ Ｐゴシック"/>
      <family val="2"/>
      <charset val="128"/>
    </font>
    <font>
      <sz val="9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0" fillId="0" borderId="0" xfId="0" applyAlignment="1">
      <alignment horizontal="left" vertical="center" inden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left" vertical="center" indent="2"/>
    </xf>
    <xf numFmtId="0" fontId="5" fillId="0" borderId="0" xfId="0" applyFont="1" applyAlignment="1">
      <alignment vertical="top"/>
    </xf>
    <xf numFmtId="0" fontId="0" fillId="0" borderId="0" xfId="0" applyBorder="1">
      <alignment vertical="center"/>
    </xf>
    <xf numFmtId="0" fontId="0" fillId="0" borderId="7" xfId="0" applyBorder="1" applyAlignment="1">
      <alignment horizontal="left" vertical="center" inden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horizontal="left" vertical="center" inden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left" vertical="center" indent="1"/>
    </xf>
    <xf numFmtId="0" fontId="0" fillId="0" borderId="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left" vertical="center" indent="2"/>
    </xf>
    <xf numFmtId="0" fontId="0" fillId="0" borderId="0" xfId="0" applyBorder="1" applyAlignment="1">
      <alignment horizontal="left" vertical="center" indent="2"/>
    </xf>
    <xf numFmtId="0" fontId="0" fillId="0" borderId="5" xfId="0" applyBorder="1" applyAlignment="1">
      <alignment horizontal="left" vertical="center" indent="2"/>
    </xf>
    <xf numFmtId="0" fontId="0" fillId="0" borderId="0" xfId="0" applyAlignment="1">
      <alignment horizontal="right"/>
    </xf>
    <xf numFmtId="58" fontId="0" fillId="0" borderId="1" xfId="0" applyNumberFormat="1" applyBorder="1">
      <alignment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0" fontId="13" fillId="0" borderId="0" xfId="0" applyFont="1" applyAlignment="1">
      <alignment vertical="top"/>
    </xf>
    <xf numFmtId="0" fontId="0" fillId="0" borderId="0" xfId="0" applyProtection="1">
      <alignment vertical="center"/>
    </xf>
    <xf numFmtId="177" fontId="0" fillId="0" borderId="0" xfId="0" applyNumberFormat="1" applyAlignment="1" applyProtection="1">
      <alignment horizontal="centerContinuous" vertical="center"/>
    </xf>
    <xf numFmtId="0" fontId="0" fillId="0" borderId="0" xfId="0" applyAlignment="1" applyProtection="1">
      <alignment horizontal="centerContinuous" vertical="center"/>
    </xf>
    <xf numFmtId="0" fontId="5" fillId="0" borderId="0" xfId="0" applyFont="1" applyAlignment="1" applyProtection="1">
      <alignment vertical="top"/>
    </xf>
    <xf numFmtId="0" fontId="0" fillId="0" borderId="0" xfId="0" applyAlignment="1" applyProtection="1">
      <alignment horizontal="left" vertical="center" indent="1"/>
    </xf>
    <xf numFmtId="0" fontId="0" fillId="0" borderId="0" xfId="0" applyAlignment="1" applyProtection="1">
      <alignment horizontal="left" vertical="center" indent="2"/>
    </xf>
    <xf numFmtId="0" fontId="3" fillId="0" borderId="0" xfId="0" applyFont="1" applyAlignment="1" applyProtection="1">
      <alignment horizontal="centerContinuous" vertical="center"/>
    </xf>
    <xf numFmtId="0" fontId="4" fillId="0" borderId="0" xfId="0" applyFont="1" applyAlignment="1" applyProtection="1">
      <alignment horizontal="centerContinuous" vertical="center"/>
    </xf>
    <xf numFmtId="0" fontId="0" fillId="0" borderId="0" xfId="0" applyAlignment="1" applyProtection="1">
      <alignment horizontal="center" vertical="center"/>
    </xf>
    <xf numFmtId="0" fontId="0" fillId="0" borderId="2" xfId="0" applyBorder="1" applyAlignment="1" applyProtection="1">
      <alignment horizontal="left" vertical="center" indent="1"/>
    </xf>
    <xf numFmtId="0" fontId="0" fillId="0" borderId="3" xfId="0" applyBorder="1" applyProtection="1">
      <alignment vertical="center"/>
    </xf>
    <xf numFmtId="0" fontId="0" fillId="0" borderId="2" xfId="0" applyBorder="1" applyProtection="1">
      <alignment vertical="center"/>
    </xf>
    <xf numFmtId="0" fontId="0" fillId="0" borderId="4" xfId="0" applyBorder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Protection="1">
      <alignment vertical="center"/>
    </xf>
    <xf numFmtId="0" fontId="0" fillId="0" borderId="16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58" fontId="0" fillId="0" borderId="1" xfId="0" applyNumberFormat="1" applyBorder="1" applyProtection="1">
      <alignment vertical="center"/>
      <protection locked="0"/>
    </xf>
    <xf numFmtId="0" fontId="14" fillId="0" borderId="0" xfId="0" applyFont="1" applyProtection="1">
      <alignment vertical="center"/>
    </xf>
    <xf numFmtId="0" fontId="14" fillId="0" borderId="0" xfId="0" applyFont="1">
      <alignment vertical="center"/>
    </xf>
    <xf numFmtId="0" fontId="0" fillId="0" borderId="2" xfId="0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shrinkToFit="1"/>
      <protection locked="0"/>
    </xf>
    <xf numFmtId="58" fontId="0" fillId="0" borderId="2" xfId="0" applyNumberFormat="1" applyBorder="1" applyAlignment="1" applyProtection="1">
      <alignment horizontal="center" vertical="center"/>
      <protection locked="0"/>
    </xf>
    <xf numFmtId="58" fontId="0" fillId="0" borderId="4" xfId="0" applyNumberFormat="1" applyBorder="1" applyAlignment="1" applyProtection="1">
      <alignment horizontal="center" vertical="center"/>
      <protection locked="0"/>
    </xf>
    <xf numFmtId="58" fontId="0" fillId="0" borderId="3" xfId="0" applyNumberForma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58" fontId="0" fillId="0" borderId="2" xfId="0" applyNumberFormat="1" applyBorder="1" applyAlignment="1" applyProtection="1">
      <alignment horizontal="left" vertical="center"/>
      <protection locked="0"/>
    </xf>
    <xf numFmtId="58" fontId="0" fillId="0" borderId="4" xfId="0" applyNumberFormat="1" applyBorder="1" applyAlignment="1" applyProtection="1">
      <alignment horizontal="left" vertical="center"/>
      <protection locked="0"/>
    </xf>
    <xf numFmtId="58" fontId="0" fillId="0" borderId="3" xfId="0" applyNumberForma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 shrinkToFit="1"/>
    </xf>
    <xf numFmtId="177" fontId="0" fillId="0" borderId="0" xfId="0" applyNumberFormat="1" applyAlignment="1" applyProtection="1">
      <alignment horizontal="center" vertical="center"/>
      <protection locked="0"/>
    </xf>
    <xf numFmtId="58" fontId="0" fillId="0" borderId="2" xfId="0" applyNumberFormat="1" applyBorder="1" applyAlignment="1" applyProtection="1">
      <alignment horizontal="center" vertical="center"/>
    </xf>
    <xf numFmtId="58" fontId="0" fillId="0" borderId="4" xfId="0" applyNumberFormat="1" applyBorder="1" applyAlignment="1" applyProtection="1">
      <alignment horizontal="center" vertical="center"/>
    </xf>
    <xf numFmtId="58" fontId="0" fillId="0" borderId="3" xfId="0" applyNumberFormat="1" applyBorder="1" applyAlignment="1" applyProtection="1">
      <alignment horizontal="center" vertical="center"/>
    </xf>
    <xf numFmtId="0" fontId="9" fillId="0" borderId="5" xfId="2" applyNumberFormat="1" applyFont="1" applyBorder="1" applyAlignment="1" applyProtection="1">
      <alignment horizontal="left" vertical="center"/>
    </xf>
    <xf numFmtId="0" fontId="10" fillId="0" borderId="5" xfId="0" applyNumberFormat="1" applyFont="1" applyBorder="1" applyAlignment="1" applyProtection="1">
      <alignment horizontal="left" vertical="center"/>
    </xf>
    <xf numFmtId="0" fontId="0" fillId="0" borderId="2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5" xfId="0" applyBorder="1" applyAlignment="1">
      <alignment horizontal="left" vertical="center"/>
    </xf>
    <xf numFmtId="0" fontId="9" fillId="0" borderId="5" xfId="2" applyNumberFormat="1" applyFont="1" applyBorder="1" applyAlignment="1">
      <alignment horizontal="left" vertical="center"/>
    </xf>
    <xf numFmtId="0" fontId="10" fillId="0" borderId="5" xfId="0" applyNumberFormat="1" applyFont="1" applyBorder="1" applyAlignment="1">
      <alignment horizontal="left" vertical="center"/>
    </xf>
    <xf numFmtId="0" fontId="0" fillId="0" borderId="5" xfId="0" applyBorder="1" applyAlignment="1">
      <alignment horizontal="left" vertical="center" shrinkToFit="1"/>
    </xf>
    <xf numFmtId="58" fontId="0" fillId="0" borderId="2" xfId="0" applyNumberFormat="1" applyBorder="1" applyAlignment="1">
      <alignment horizontal="center" vertical="center"/>
    </xf>
    <xf numFmtId="58" fontId="0" fillId="0" borderId="4" xfId="0" applyNumberFormat="1" applyBorder="1" applyAlignment="1">
      <alignment horizontal="center" vertical="center"/>
    </xf>
    <xf numFmtId="58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84" fontId="0" fillId="0" borderId="2" xfId="0" applyNumberFormat="1" applyBorder="1" applyAlignment="1">
      <alignment horizontal="center" vertical="center"/>
    </xf>
    <xf numFmtId="184" fontId="0" fillId="0" borderId="4" xfId="0" applyNumberFormat="1" applyBorder="1" applyAlignment="1">
      <alignment horizontal="center" vertical="center"/>
    </xf>
    <xf numFmtId="184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184" fontId="0" fillId="0" borderId="2" xfId="0" applyNumberFormat="1" applyBorder="1" applyAlignment="1" applyProtection="1">
      <alignment horizontal="center" vertical="center"/>
      <protection locked="0"/>
    </xf>
    <xf numFmtId="184" fontId="0" fillId="0" borderId="4" xfId="0" applyNumberFormat="1" applyBorder="1" applyAlignment="1" applyProtection="1">
      <alignment horizontal="center" vertical="center"/>
      <protection locked="0"/>
    </xf>
    <xf numFmtId="184" fontId="0" fillId="0" borderId="3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top" wrapText="1"/>
    </xf>
    <xf numFmtId="177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2" xfId="0" applyNumberFormat="1" applyBorder="1" applyAlignment="1" applyProtection="1">
      <alignment horizontal="center" vertical="center"/>
      <protection locked="0"/>
    </xf>
    <xf numFmtId="0" fontId="0" fillId="0" borderId="4" xfId="0" applyNumberFormat="1" applyBorder="1" applyAlignment="1" applyProtection="1">
      <alignment horizontal="center" vertical="center"/>
      <protection locked="0"/>
    </xf>
    <xf numFmtId="0" fontId="0" fillId="0" borderId="3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13" fillId="0" borderId="9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</cellXfs>
  <cellStyles count="3">
    <cellStyle name="ハイパーリンク" xfId="2" builtinId="8"/>
    <cellStyle name="標準" xfId="0" builtinId="0"/>
    <cellStyle name="標準 2" xfId="1"/>
  </cellStyles>
  <dxfs count="29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solid">
          <fgColor rgb="FFFFFFCC"/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FFCC"/>
      <color rgb="FFCC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$X$27" lockText="1"/>
</file>

<file path=xl/ctrlProps/ctrlProp10.xml><?xml version="1.0" encoding="utf-8"?>
<formControlPr xmlns="http://schemas.microsoft.com/office/spreadsheetml/2009/9/main" objectType="CheckBox" fmlaLink="$X$25" lockText="1"/>
</file>

<file path=xl/ctrlProps/ctrlProp11.xml><?xml version="1.0" encoding="utf-8"?>
<formControlPr xmlns="http://schemas.microsoft.com/office/spreadsheetml/2009/9/main" objectType="CheckBox" fmlaLink="$X$26" lockText="1"/>
</file>

<file path=xl/ctrlProps/ctrlProp12.xml><?xml version="1.0" encoding="utf-8"?>
<formControlPr xmlns="http://schemas.microsoft.com/office/spreadsheetml/2009/9/main" objectType="CheckBox" fmlaLink="$X$27" lockText="1"/>
</file>

<file path=xl/ctrlProps/ctrlProp13.xml><?xml version="1.0" encoding="utf-8"?>
<formControlPr xmlns="http://schemas.microsoft.com/office/spreadsheetml/2009/9/main" objectType="CheckBox" fmlaLink="$X$28" lockText="1"/>
</file>

<file path=xl/ctrlProps/ctrlProp14.xml><?xml version="1.0" encoding="utf-8"?>
<formControlPr xmlns="http://schemas.microsoft.com/office/spreadsheetml/2009/9/main" objectType="CheckBox" fmlaLink="$X$29" lockText="1"/>
</file>

<file path=xl/ctrlProps/ctrlProp15.xml><?xml version="1.0" encoding="utf-8"?>
<formControlPr xmlns="http://schemas.microsoft.com/office/spreadsheetml/2009/9/main" objectType="CheckBox" fmlaLink="$X$30" lockText="1"/>
</file>

<file path=xl/ctrlProps/ctrlProp16.xml><?xml version="1.0" encoding="utf-8"?>
<formControlPr xmlns="http://schemas.microsoft.com/office/spreadsheetml/2009/9/main" objectType="CheckBox" fmlaLink="$X$31" lockText="1"/>
</file>

<file path=xl/ctrlProps/ctrlProp17.xml><?xml version="1.0" encoding="utf-8"?>
<formControlPr xmlns="http://schemas.microsoft.com/office/spreadsheetml/2009/9/main" objectType="CheckBox" checked="Checked" lockText="1"/>
</file>

<file path=xl/ctrlProps/ctrlProp18.xml><?xml version="1.0" encoding="utf-8"?>
<formControlPr xmlns="http://schemas.microsoft.com/office/spreadsheetml/2009/9/main" objectType="CheckBox" checked="Checked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Radio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checked="Checked" lockText="1"/>
</file>

<file path=xl/ctrlProps/ctrlProp22.xml><?xml version="1.0" encoding="utf-8"?>
<formControlPr xmlns="http://schemas.microsoft.com/office/spreadsheetml/2009/9/main" objectType="CheckBox" checked="Checked" lockText="1"/>
</file>

<file path=xl/ctrlProps/ctrlProp23.xml><?xml version="1.0" encoding="utf-8"?>
<formControlPr xmlns="http://schemas.microsoft.com/office/spreadsheetml/2009/9/main" objectType="CheckBox" checked="Checked" lockText="1"/>
</file>

<file path=xl/ctrlProps/ctrlProp24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Radio" firstButton="1" lockText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lockText="1"/>
</file>

<file path=xl/ctrlProps/ctrlProp6.xml><?xml version="1.0" encoding="utf-8"?>
<formControlPr xmlns="http://schemas.microsoft.com/office/spreadsheetml/2009/9/main" objectType="Radio" lockText="1"/>
</file>

<file path=xl/ctrlProps/ctrlProp7.xml><?xml version="1.0" encoding="utf-8"?>
<formControlPr xmlns="http://schemas.microsoft.com/office/spreadsheetml/2009/9/main" objectType="Radio" lockText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CheckBox" fmlaLink="$X$24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365760</xdr:colOff>
          <xdr:row>26</xdr:row>
          <xdr:rowOff>7620</xdr:rowOff>
        </xdr:from>
        <xdr:to>
          <xdr:col>5</xdr:col>
          <xdr:colOff>60960</xdr:colOff>
          <xdr:row>26</xdr:row>
          <xdr:rowOff>259080</xdr:rowOff>
        </xdr:to>
        <xdr:sp macro="" textlink="">
          <xdr:nvSpPr>
            <xdr:cNvPr id="4097" name="Option 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26</xdr:row>
          <xdr:rowOff>7620</xdr:rowOff>
        </xdr:from>
        <xdr:to>
          <xdr:col>6</xdr:col>
          <xdr:colOff>441960</xdr:colOff>
          <xdr:row>26</xdr:row>
          <xdr:rowOff>259080</xdr:rowOff>
        </xdr:to>
        <xdr:sp macro="" textlink="">
          <xdr:nvSpPr>
            <xdr:cNvPr id="4098" name="Option Butto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２枚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388620</xdr:colOff>
          <xdr:row>26</xdr:row>
          <xdr:rowOff>7620</xdr:rowOff>
        </xdr:from>
        <xdr:to>
          <xdr:col>8</xdr:col>
          <xdr:colOff>594360</xdr:colOff>
          <xdr:row>26</xdr:row>
          <xdr:rowOff>259080</xdr:rowOff>
        </xdr:to>
        <xdr:sp macro="" textlink="">
          <xdr:nvSpPr>
            <xdr:cNvPr id="4099" name="Option Button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198120</xdr:colOff>
          <xdr:row>25</xdr:row>
          <xdr:rowOff>152400</xdr:rowOff>
        </xdr:from>
        <xdr:to>
          <xdr:col>8</xdr:col>
          <xdr:colOff>495300</xdr:colOff>
          <xdr:row>27</xdr:row>
          <xdr:rowOff>137160</xdr:rowOff>
        </xdr:to>
        <xdr:sp macro="" textlink="">
          <xdr:nvSpPr>
            <xdr:cNvPr id="4101" name="Group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365760</xdr:colOff>
          <xdr:row>26</xdr:row>
          <xdr:rowOff>7620</xdr:rowOff>
        </xdr:from>
        <xdr:to>
          <xdr:col>16</xdr:col>
          <xdr:colOff>45720</xdr:colOff>
          <xdr:row>26</xdr:row>
          <xdr:rowOff>259080</xdr:rowOff>
        </xdr:to>
        <xdr:sp macro="" textlink="">
          <xdr:nvSpPr>
            <xdr:cNvPr id="4106" name="Option Button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137160</xdr:colOff>
          <xdr:row>26</xdr:row>
          <xdr:rowOff>7620</xdr:rowOff>
        </xdr:from>
        <xdr:to>
          <xdr:col>17</xdr:col>
          <xdr:colOff>441960</xdr:colOff>
          <xdr:row>26</xdr:row>
          <xdr:rowOff>259080</xdr:rowOff>
        </xdr:to>
        <xdr:sp macro="" textlink="">
          <xdr:nvSpPr>
            <xdr:cNvPr id="4107" name="Option Button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２枚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419100</xdr:colOff>
          <xdr:row>26</xdr:row>
          <xdr:rowOff>30480</xdr:rowOff>
        </xdr:from>
        <xdr:to>
          <xdr:col>19</xdr:col>
          <xdr:colOff>502920</xdr:colOff>
          <xdr:row>26</xdr:row>
          <xdr:rowOff>274320</xdr:rowOff>
        </xdr:to>
        <xdr:sp macro="" textlink="">
          <xdr:nvSpPr>
            <xdr:cNvPr id="4108" name="Option Button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３枚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198120</xdr:colOff>
          <xdr:row>25</xdr:row>
          <xdr:rowOff>152400</xdr:rowOff>
        </xdr:from>
        <xdr:to>
          <xdr:col>19</xdr:col>
          <xdr:colOff>487680</xdr:colOff>
          <xdr:row>27</xdr:row>
          <xdr:rowOff>137160</xdr:rowOff>
        </xdr:to>
        <xdr:sp macro="" textlink="">
          <xdr:nvSpPr>
            <xdr:cNvPr id="4109" name="Group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</a:t>
              </a:r>
            </a:p>
          </xdr:txBody>
        </xdr:sp>
        <xdr:clientData/>
      </xdr:twoCellAnchor>
    </mc:Choice>
    <mc:Fallback/>
  </mc:AlternateContent>
  <xdr:twoCellAnchor>
    <xdr:from>
      <xdr:col>12</xdr:col>
      <xdr:colOff>539749</xdr:colOff>
      <xdr:row>0</xdr:row>
      <xdr:rowOff>47171</xdr:rowOff>
    </xdr:from>
    <xdr:to>
      <xdr:col>19</xdr:col>
      <xdr:colOff>485774</xdr:colOff>
      <xdr:row>3</xdr:row>
      <xdr:rowOff>97971</xdr:rowOff>
    </xdr:to>
    <xdr:sp macro="" textlink="">
      <xdr:nvSpPr>
        <xdr:cNvPr id="2" name="角丸四角形 1"/>
        <xdr:cNvSpPr/>
      </xdr:nvSpPr>
      <xdr:spPr>
        <a:xfrm>
          <a:off x="7071178" y="47171"/>
          <a:ext cx="3756025" cy="540657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32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申請手続きと記入例</a:t>
          </a:r>
        </a:p>
      </xdr:txBody>
    </xdr:sp>
    <xdr:clientData/>
  </xdr:twoCellAnchor>
  <xdr:twoCellAnchor>
    <xdr:from>
      <xdr:col>11</xdr:col>
      <xdr:colOff>149679</xdr:colOff>
      <xdr:row>4</xdr:row>
      <xdr:rowOff>21770</xdr:rowOff>
    </xdr:from>
    <xdr:to>
      <xdr:col>17</xdr:col>
      <xdr:colOff>10886</xdr:colOff>
      <xdr:row>19</xdr:row>
      <xdr:rowOff>261256</xdr:rowOff>
    </xdr:to>
    <xdr:sp macro="" textlink="">
      <xdr:nvSpPr>
        <xdr:cNvPr id="3" name="正方形/長方形 2"/>
        <xdr:cNvSpPr/>
      </xdr:nvSpPr>
      <xdr:spPr>
        <a:xfrm>
          <a:off x="6136822" y="674913"/>
          <a:ext cx="3126921" cy="4680857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左ページの様式１の、黄色く着色されているセルに必要事項を記入の上、さいたま市教育委員会健康教育課宛てにご提出ください。なお、提出は原則として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E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メールにファイルを添付する形とします。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その際、件名は「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ASUKA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モデル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DVD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申請書」、ファイル名は「（団体名）様式１申請書」としてください。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E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メールが使えない環境の場合は郵送でも受け付けます。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DVD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の貸出に郵送を希望する場合は、送付先が記入された返送用封筒に切手（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）を貼り、健康教育課へ送付してください。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切手：必要な金額は要綱を参照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当委員会の承認手続き完了後、「承認通知書」と「様式３　報告書」を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E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メールで、また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DVD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を郵送又は窓口でお渡しします。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事業が終了しましたら、すみやかに様式３の提出、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DVD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の返却をお願いします。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oneCellAnchor>
    <xdr:from>
      <xdr:col>17</xdr:col>
      <xdr:colOff>520212</xdr:colOff>
      <xdr:row>21</xdr:row>
      <xdr:rowOff>51289</xdr:rowOff>
    </xdr:from>
    <xdr:ext cx="184731" cy="264560"/>
    <xdr:sp macro="" textlink="">
      <xdr:nvSpPr>
        <xdr:cNvPr id="6" name="テキスト ボックス 5"/>
        <xdr:cNvSpPr txBox="1"/>
      </xdr:nvSpPr>
      <xdr:spPr>
        <a:xfrm>
          <a:off x="10858500" y="58249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18</xdr:col>
      <xdr:colOff>227135</xdr:colOff>
      <xdr:row>20</xdr:row>
      <xdr:rowOff>278423</xdr:rowOff>
    </xdr:from>
    <xdr:to>
      <xdr:col>21</xdr:col>
      <xdr:colOff>205154</xdr:colOff>
      <xdr:row>22</xdr:row>
      <xdr:rowOff>205154</xdr:rowOff>
    </xdr:to>
    <xdr:grpSp>
      <xdr:nvGrpSpPr>
        <xdr:cNvPr id="9" name="グループ化 8"/>
        <xdr:cNvGrpSpPr/>
      </xdr:nvGrpSpPr>
      <xdr:grpSpPr>
        <a:xfrm>
          <a:off x="10102655" y="5688623"/>
          <a:ext cx="1623939" cy="536331"/>
          <a:chOff x="11173558" y="5744308"/>
          <a:chExt cx="1802423" cy="542192"/>
        </a:xfrm>
      </xdr:grpSpPr>
      <xdr:sp macro="" textlink="">
        <xdr:nvSpPr>
          <xdr:cNvPr id="5" name="正方形/長方形 4"/>
          <xdr:cNvSpPr/>
        </xdr:nvSpPr>
        <xdr:spPr>
          <a:xfrm>
            <a:off x="11400692" y="5744308"/>
            <a:ext cx="1575289" cy="542192"/>
          </a:xfrm>
          <a:prstGeom prst="rect">
            <a:avLst/>
          </a:prstGeom>
          <a:ln w="19050">
            <a:solidFill>
              <a:srgbClr val="FF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0"/>
          <a:lstStyle/>
          <a:p>
            <a:pPr algn="l"/>
            <a:r>
              <a:rPr kumimoji="1" lang="ja-JP" altLang="en-US" sz="9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「救急救命講習会」「心肺蘇生法研修会」等、使用する事業を記入する。</a:t>
            </a:r>
          </a:p>
        </xdr:txBody>
      </xdr:sp>
      <xdr:cxnSp macro="">
        <xdr:nvCxnSpPr>
          <xdr:cNvPr id="8" name="直線矢印コネクタ 7"/>
          <xdr:cNvCxnSpPr>
            <a:stCxn id="5" idx="1"/>
          </xdr:cNvCxnSpPr>
        </xdr:nvCxnSpPr>
        <xdr:spPr>
          <a:xfrm flipH="1">
            <a:off x="11173558" y="6015404"/>
            <a:ext cx="227134" cy="212481"/>
          </a:xfrm>
          <a:prstGeom prst="straightConnector1">
            <a:avLst/>
          </a:prstGeom>
          <a:ln w="12700">
            <a:solidFill>
              <a:srgbClr val="FF0000"/>
            </a:solidFill>
            <a:tailEnd type="triangle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18</xdr:col>
      <xdr:colOff>468923</xdr:colOff>
      <xdr:row>23</xdr:row>
      <xdr:rowOff>190500</xdr:rowOff>
    </xdr:from>
    <xdr:to>
      <xdr:col>21</xdr:col>
      <xdr:colOff>454270</xdr:colOff>
      <xdr:row>25</xdr:row>
      <xdr:rowOff>117231</xdr:rowOff>
    </xdr:to>
    <xdr:grpSp>
      <xdr:nvGrpSpPr>
        <xdr:cNvPr id="13" name="グループ化 12"/>
        <xdr:cNvGrpSpPr/>
      </xdr:nvGrpSpPr>
      <xdr:grpSpPr>
        <a:xfrm>
          <a:off x="10344443" y="6515100"/>
          <a:ext cx="1631267" cy="536331"/>
          <a:chOff x="11415346" y="6579577"/>
          <a:chExt cx="1809751" cy="542192"/>
        </a:xfrm>
      </xdr:grpSpPr>
      <xdr:sp macro="" textlink="">
        <xdr:nvSpPr>
          <xdr:cNvPr id="16" name="正方形/長方形 15"/>
          <xdr:cNvSpPr/>
        </xdr:nvSpPr>
        <xdr:spPr>
          <a:xfrm>
            <a:off x="11649808" y="6579577"/>
            <a:ext cx="1575289" cy="542192"/>
          </a:xfrm>
          <a:prstGeom prst="rect">
            <a:avLst/>
          </a:prstGeom>
          <a:ln w="19050">
            <a:solidFill>
              <a:srgbClr val="FF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0"/>
          <a:lstStyle/>
          <a:p>
            <a:pPr algn="l"/>
            <a:r>
              <a:rPr kumimoji="1" lang="ja-JP" altLang="en-US" sz="9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貸出希望日等を「令和○年○月○日」の形で記入する。</a:t>
            </a:r>
          </a:p>
        </xdr:txBody>
      </xdr:sp>
      <xdr:cxnSp macro="">
        <xdr:nvCxnSpPr>
          <xdr:cNvPr id="21" name="直線矢印コネクタ 20"/>
          <xdr:cNvCxnSpPr/>
        </xdr:nvCxnSpPr>
        <xdr:spPr>
          <a:xfrm flipH="1">
            <a:off x="11415346" y="6836019"/>
            <a:ext cx="234461" cy="0"/>
          </a:xfrm>
          <a:prstGeom prst="straightConnector1">
            <a:avLst/>
          </a:prstGeom>
          <a:ln w="12700">
            <a:solidFill>
              <a:srgbClr val="FF0000"/>
            </a:solidFill>
            <a:tailEnd type="triangle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18</xdr:col>
      <xdr:colOff>395654</xdr:colOff>
      <xdr:row>26</xdr:row>
      <xdr:rowOff>241790</xdr:rowOff>
    </xdr:from>
    <xdr:to>
      <xdr:col>21</xdr:col>
      <xdr:colOff>454270</xdr:colOff>
      <xdr:row>27</xdr:row>
      <xdr:rowOff>476251</xdr:rowOff>
    </xdr:to>
    <xdr:grpSp>
      <xdr:nvGrpSpPr>
        <xdr:cNvPr id="14" name="グループ化 13"/>
        <xdr:cNvGrpSpPr/>
      </xdr:nvGrpSpPr>
      <xdr:grpSpPr>
        <a:xfrm>
          <a:off x="10271174" y="7480790"/>
          <a:ext cx="1704536" cy="539261"/>
          <a:chOff x="11342077" y="7554059"/>
          <a:chExt cx="1883020" cy="542192"/>
        </a:xfrm>
      </xdr:grpSpPr>
      <xdr:sp macro="" textlink="">
        <xdr:nvSpPr>
          <xdr:cNvPr id="17" name="正方形/長方形 16"/>
          <xdr:cNvSpPr/>
        </xdr:nvSpPr>
        <xdr:spPr>
          <a:xfrm>
            <a:off x="11649808" y="7554059"/>
            <a:ext cx="1575289" cy="542192"/>
          </a:xfrm>
          <a:prstGeom prst="rect">
            <a:avLst/>
          </a:prstGeom>
          <a:ln w="19050">
            <a:solidFill>
              <a:srgbClr val="FF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0"/>
          <a:lstStyle/>
          <a:p>
            <a:pPr algn="l"/>
            <a:r>
              <a:rPr kumimoji="1" lang="ja-JP" altLang="en-US" sz="9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希望する枚数を１つ選ぶ。</a:t>
            </a:r>
          </a:p>
        </xdr:txBody>
      </xdr:sp>
      <xdr:cxnSp macro="">
        <xdr:nvCxnSpPr>
          <xdr:cNvPr id="22" name="直線矢印コネクタ 21"/>
          <xdr:cNvCxnSpPr>
            <a:stCxn id="17" idx="1"/>
          </xdr:cNvCxnSpPr>
        </xdr:nvCxnSpPr>
        <xdr:spPr>
          <a:xfrm flipH="1" flipV="1">
            <a:off x="11342077" y="7590692"/>
            <a:ext cx="307731" cy="234463"/>
          </a:xfrm>
          <a:prstGeom prst="straightConnector1">
            <a:avLst/>
          </a:prstGeom>
          <a:ln w="12700">
            <a:solidFill>
              <a:srgbClr val="FF0000"/>
            </a:solidFill>
            <a:tailEnd type="triangle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274320</xdr:rowOff>
        </xdr:from>
        <xdr:to>
          <xdr:col>4</xdr:col>
          <xdr:colOff>0</xdr:colOff>
          <xdr:row>23</xdr:row>
          <xdr:rowOff>228600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228600</xdr:rowOff>
        </xdr:from>
        <xdr:to>
          <xdr:col>4</xdr:col>
          <xdr:colOff>0</xdr:colOff>
          <xdr:row>24</xdr:row>
          <xdr:rowOff>228600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228600</xdr:rowOff>
        </xdr:from>
        <xdr:to>
          <xdr:col>4</xdr:col>
          <xdr:colOff>0</xdr:colOff>
          <xdr:row>25</xdr:row>
          <xdr:rowOff>228600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228600</xdr:rowOff>
        </xdr:from>
        <xdr:to>
          <xdr:col>4</xdr:col>
          <xdr:colOff>0</xdr:colOff>
          <xdr:row>26</xdr:row>
          <xdr:rowOff>228600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26</xdr:row>
          <xdr:rowOff>228600</xdr:rowOff>
        </xdr:from>
        <xdr:to>
          <xdr:col>4</xdr:col>
          <xdr:colOff>0</xdr:colOff>
          <xdr:row>27</xdr:row>
          <xdr:rowOff>228600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27</xdr:row>
          <xdr:rowOff>228600</xdr:rowOff>
        </xdr:from>
        <xdr:to>
          <xdr:col>4</xdr:col>
          <xdr:colOff>0</xdr:colOff>
          <xdr:row>28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228600</xdr:rowOff>
        </xdr:from>
        <xdr:to>
          <xdr:col>4</xdr:col>
          <xdr:colOff>0</xdr:colOff>
          <xdr:row>29</xdr:row>
          <xdr:rowOff>228600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30</xdr:row>
          <xdr:rowOff>22860</xdr:rowOff>
        </xdr:from>
        <xdr:to>
          <xdr:col>4</xdr:col>
          <xdr:colOff>0</xdr:colOff>
          <xdr:row>31</xdr:row>
          <xdr:rowOff>7620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22</xdr:row>
          <xdr:rowOff>274320</xdr:rowOff>
        </xdr:from>
        <xdr:to>
          <xdr:col>15</xdr:col>
          <xdr:colOff>7620</xdr:colOff>
          <xdr:row>23</xdr:row>
          <xdr:rowOff>228600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23</xdr:row>
          <xdr:rowOff>228600</xdr:rowOff>
        </xdr:from>
        <xdr:to>
          <xdr:col>15</xdr:col>
          <xdr:colOff>7620</xdr:colOff>
          <xdr:row>24</xdr:row>
          <xdr:rowOff>228600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24</xdr:row>
          <xdr:rowOff>228600</xdr:rowOff>
        </xdr:from>
        <xdr:to>
          <xdr:col>15</xdr:col>
          <xdr:colOff>7620</xdr:colOff>
          <xdr:row>25</xdr:row>
          <xdr:rowOff>228600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25</xdr:row>
          <xdr:rowOff>228600</xdr:rowOff>
        </xdr:from>
        <xdr:to>
          <xdr:col>15</xdr:col>
          <xdr:colOff>7620</xdr:colOff>
          <xdr:row>26</xdr:row>
          <xdr:rowOff>228600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26</xdr:row>
          <xdr:rowOff>228600</xdr:rowOff>
        </xdr:from>
        <xdr:to>
          <xdr:col>15</xdr:col>
          <xdr:colOff>7620</xdr:colOff>
          <xdr:row>27</xdr:row>
          <xdr:rowOff>228600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27</xdr:row>
          <xdr:rowOff>228600</xdr:rowOff>
        </xdr:from>
        <xdr:to>
          <xdr:col>15</xdr:col>
          <xdr:colOff>7620</xdr:colOff>
          <xdr:row>28</xdr:row>
          <xdr:rowOff>228600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28</xdr:row>
          <xdr:rowOff>228600</xdr:rowOff>
        </xdr:from>
        <xdr:to>
          <xdr:col>15</xdr:col>
          <xdr:colOff>7620</xdr:colOff>
          <xdr:row>29</xdr:row>
          <xdr:rowOff>228600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30</xdr:row>
          <xdr:rowOff>22860</xdr:rowOff>
        </xdr:from>
        <xdr:to>
          <xdr:col>15</xdr:col>
          <xdr:colOff>7620</xdr:colOff>
          <xdr:row>31</xdr:row>
          <xdr:rowOff>7620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0</xdr:colOff>
      <xdr:row>3</xdr:row>
      <xdr:rowOff>0</xdr:rowOff>
    </xdr:from>
    <xdr:to>
      <xdr:col>15</xdr:col>
      <xdr:colOff>530679</xdr:colOff>
      <xdr:row>5</xdr:row>
      <xdr:rowOff>168275</xdr:rowOff>
    </xdr:to>
    <xdr:sp macro="" textlink="">
      <xdr:nvSpPr>
        <xdr:cNvPr id="27" name="角丸四角形 26"/>
        <xdr:cNvSpPr/>
      </xdr:nvSpPr>
      <xdr:spPr>
        <a:xfrm>
          <a:off x="7347857" y="530679"/>
          <a:ext cx="2367643" cy="644525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32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itamacity@&#65381;&#12539;&#12539;&#12539;.ac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13" Type="http://schemas.openxmlformats.org/officeDocument/2006/relationships/ctrlProp" Target="../ctrlProps/ctrlProp17.xml"/><Relationship Id="rId18" Type="http://schemas.openxmlformats.org/officeDocument/2006/relationships/ctrlProp" Target="../ctrlProps/ctrlProp22.xml"/><Relationship Id="rId3" Type="http://schemas.openxmlformats.org/officeDocument/2006/relationships/drawing" Target="../drawings/drawing2.xml"/><Relationship Id="rId21" Type="http://schemas.openxmlformats.org/officeDocument/2006/relationships/comments" Target="../comments1.xml"/><Relationship Id="rId7" Type="http://schemas.openxmlformats.org/officeDocument/2006/relationships/ctrlProp" Target="../ctrlProps/ctrlProp11.xml"/><Relationship Id="rId12" Type="http://schemas.openxmlformats.org/officeDocument/2006/relationships/ctrlProp" Target="../ctrlProps/ctrlProp16.xml"/><Relationship Id="rId17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20.xml"/><Relationship Id="rId20" Type="http://schemas.openxmlformats.org/officeDocument/2006/relationships/ctrlProp" Target="../ctrlProps/ctrlProp24.xml"/><Relationship Id="rId1" Type="http://schemas.openxmlformats.org/officeDocument/2006/relationships/hyperlink" Target="mailto:saitamacity@&#65381;&#12539;&#12539;&#12539;.ac.jp" TargetMode="External"/><Relationship Id="rId6" Type="http://schemas.openxmlformats.org/officeDocument/2006/relationships/ctrlProp" Target="../ctrlProps/ctrlProp10.xml"/><Relationship Id="rId11" Type="http://schemas.openxmlformats.org/officeDocument/2006/relationships/ctrlProp" Target="../ctrlProps/ctrlProp15.xml"/><Relationship Id="rId5" Type="http://schemas.openxmlformats.org/officeDocument/2006/relationships/ctrlProp" Target="../ctrlProps/ctrlProp9.xml"/><Relationship Id="rId15" Type="http://schemas.openxmlformats.org/officeDocument/2006/relationships/ctrlProp" Target="../ctrlProps/ctrlProp19.xml"/><Relationship Id="rId10" Type="http://schemas.openxmlformats.org/officeDocument/2006/relationships/ctrlProp" Target="../ctrlProps/ctrlProp14.xml"/><Relationship Id="rId19" Type="http://schemas.openxmlformats.org/officeDocument/2006/relationships/ctrlProp" Target="../ctrlProps/ctrlProp23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3.xml"/><Relationship Id="rId14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FF00"/>
  </sheetPr>
  <dimension ref="A1:X34"/>
  <sheetViews>
    <sheetView tabSelected="1" view="pageBreakPreview" topLeftCell="A22" zoomScaleNormal="100" zoomScaleSheetLayoutView="100" workbookViewId="0">
      <selection activeCell="L23" sqref="L23"/>
    </sheetView>
  </sheetViews>
  <sheetFormatPr defaultColWidth="9" defaultRowHeight="13.2"/>
  <cols>
    <col min="1" max="22" width="8" style="33" customWidth="1"/>
    <col min="23" max="23" width="9" style="33"/>
    <col min="24" max="24" width="9" style="33" hidden="1" customWidth="1"/>
    <col min="25" max="16384" width="9" style="33"/>
  </cols>
  <sheetData>
    <row r="1" spans="1:22">
      <c r="A1" s="33" t="s">
        <v>0</v>
      </c>
      <c r="L1" s="33" t="s">
        <v>0</v>
      </c>
    </row>
    <row r="2" spans="1:22">
      <c r="J2" s="72"/>
      <c r="K2" s="72"/>
      <c r="U2" s="34">
        <v>44294</v>
      </c>
      <c r="V2" s="35"/>
    </row>
    <row r="3" spans="1:22">
      <c r="A3" s="33" t="s">
        <v>1</v>
      </c>
      <c r="J3" s="36" t="str">
        <f>IF(J2="","↑日付を入力してください。","")</f>
        <v>↑日付を入力してください。</v>
      </c>
      <c r="L3" s="33" t="s">
        <v>1</v>
      </c>
      <c r="U3" s="36" t="str">
        <f>IF(U2="","↑日付を入力してください。","")</f>
        <v/>
      </c>
    </row>
    <row r="5" spans="1:22" ht="24" customHeight="1">
      <c r="G5" s="33" t="s">
        <v>2</v>
      </c>
      <c r="I5" s="62"/>
      <c r="J5" s="62"/>
      <c r="K5" s="62"/>
      <c r="R5" s="33" t="s">
        <v>2</v>
      </c>
      <c r="T5" s="67" t="s">
        <v>47</v>
      </c>
      <c r="U5" s="67"/>
      <c r="V5" s="67"/>
    </row>
    <row r="6" spans="1:22" ht="24" customHeight="1">
      <c r="G6" s="33" t="s">
        <v>3</v>
      </c>
      <c r="I6" s="62"/>
      <c r="J6" s="62"/>
      <c r="K6" s="62"/>
      <c r="R6" s="33" t="s">
        <v>3</v>
      </c>
      <c r="T6" s="67" t="s">
        <v>48</v>
      </c>
      <c r="U6" s="67"/>
      <c r="V6" s="67"/>
    </row>
    <row r="7" spans="1:22" ht="18.75" customHeight="1">
      <c r="G7" s="33" t="s">
        <v>4</v>
      </c>
      <c r="R7" s="33" t="s">
        <v>4</v>
      </c>
    </row>
    <row r="8" spans="1:22" ht="24" customHeight="1">
      <c r="G8" s="37" t="s">
        <v>5</v>
      </c>
      <c r="I8" s="62"/>
      <c r="J8" s="62"/>
      <c r="K8" s="62"/>
      <c r="R8" s="37" t="s">
        <v>5</v>
      </c>
      <c r="T8" s="67" t="s">
        <v>49</v>
      </c>
      <c r="U8" s="67"/>
      <c r="V8" s="67"/>
    </row>
    <row r="9" spans="1:22" ht="24" customHeight="1">
      <c r="G9" s="37" t="s">
        <v>6</v>
      </c>
      <c r="I9" s="62"/>
      <c r="J9" s="62"/>
      <c r="K9" s="62"/>
      <c r="R9" s="37" t="s">
        <v>6</v>
      </c>
      <c r="T9" s="71" t="s">
        <v>50</v>
      </c>
      <c r="U9" s="71"/>
      <c r="V9" s="71"/>
    </row>
    <row r="10" spans="1:22" ht="24" customHeight="1">
      <c r="G10" s="33" t="s">
        <v>7</v>
      </c>
      <c r="I10" s="62"/>
      <c r="J10" s="62"/>
      <c r="K10" s="62"/>
      <c r="R10" s="33" t="s">
        <v>7</v>
      </c>
      <c r="T10" s="67" t="s">
        <v>51</v>
      </c>
      <c r="U10" s="67"/>
      <c r="V10" s="67"/>
    </row>
    <row r="11" spans="1:22" ht="24" customHeight="1">
      <c r="G11" s="37" t="s">
        <v>5</v>
      </c>
      <c r="I11" s="62"/>
      <c r="J11" s="62"/>
      <c r="K11" s="62"/>
      <c r="R11" s="37" t="s">
        <v>5</v>
      </c>
      <c r="T11" s="67" t="s">
        <v>49</v>
      </c>
      <c r="U11" s="67"/>
      <c r="V11" s="67"/>
    </row>
    <row r="12" spans="1:22" ht="24" customHeight="1">
      <c r="G12" s="37" t="s">
        <v>6</v>
      </c>
      <c r="I12" s="62"/>
      <c r="J12" s="62"/>
      <c r="K12" s="62"/>
      <c r="R12" s="37" t="s">
        <v>6</v>
      </c>
      <c r="T12" s="71" t="s">
        <v>50</v>
      </c>
      <c r="U12" s="71"/>
      <c r="V12" s="71"/>
    </row>
    <row r="13" spans="1:22" ht="18.75" customHeight="1">
      <c r="G13" s="37" t="s">
        <v>8</v>
      </c>
      <c r="I13" s="66"/>
      <c r="J13" s="66"/>
      <c r="K13" s="66"/>
      <c r="R13" s="37" t="s">
        <v>8</v>
      </c>
      <c r="T13" s="66"/>
      <c r="U13" s="66"/>
      <c r="V13" s="66"/>
    </row>
    <row r="14" spans="1:22" ht="24" customHeight="1">
      <c r="G14" s="38" t="s">
        <v>9</v>
      </c>
      <c r="I14" s="62"/>
      <c r="J14" s="62"/>
      <c r="K14" s="62"/>
      <c r="R14" s="38" t="s">
        <v>9</v>
      </c>
      <c r="T14" s="67" t="s">
        <v>52</v>
      </c>
      <c r="U14" s="67"/>
      <c r="V14" s="67"/>
    </row>
    <row r="15" spans="1:22" ht="24" customHeight="1">
      <c r="G15" s="38" t="s">
        <v>24</v>
      </c>
      <c r="I15" s="62"/>
      <c r="J15" s="62"/>
      <c r="K15" s="62"/>
      <c r="R15" s="38" t="s">
        <v>24</v>
      </c>
      <c r="T15" s="76" t="s">
        <v>53</v>
      </c>
      <c r="U15" s="77"/>
      <c r="V15" s="77"/>
    </row>
    <row r="16" spans="1:22" ht="24" customHeight="1"/>
    <row r="17" spans="1:24" ht="24" customHeight="1">
      <c r="A17" s="39" t="s">
        <v>10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39" t="s">
        <v>10</v>
      </c>
      <c r="M17" s="40"/>
      <c r="N17" s="40"/>
      <c r="O17" s="40"/>
      <c r="P17" s="40"/>
      <c r="Q17" s="40"/>
      <c r="R17" s="40"/>
      <c r="S17" s="40"/>
      <c r="T17" s="40"/>
      <c r="U17" s="40"/>
      <c r="V17" s="40"/>
    </row>
    <row r="18" spans="1:24" ht="24" customHeight="1"/>
    <row r="19" spans="1:24" ht="24" customHeight="1">
      <c r="A19" s="37" t="s">
        <v>11</v>
      </c>
      <c r="L19" s="37" t="s">
        <v>11</v>
      </c>
    </row>
    <row r="20" spans="1:24" ht="24" customHeight="1"/>
    <row r="21" spans="1:24" ht="24" customHeight="1">
      <c r="F21" s="41" t="s">
        <v>12</v>
      </c>
      <c r="Q21" s="41" t="s">
        <v>12</v>
      </c>
    </row>
    <row r="22" spans="1:24" ht="24" customHeight="1"/>
    <row r="23" spans="1:24" ht="24" customHeight="1">
      <c r="C23" s="42" t="s">
        <v>13</v>
      </c>
      <c r="D23" s="43"/>
      <c r="E23" s="63"/>
      <c r="F23" s="64"/>
      <c r="G23" s="64"/>
      <c r="H23" s="64"/>
      <c r="I23" s="65"/>
      <c r="N23" s="42" t="s">
        <v>13</v>
      </c>
      <c r="O23" s="43"/>
      <c r="P23" s="73" t="s">
        <v>25</v>
      </c>
      <c r="Q23" s="74"/>
      <c r="R23" s="74"/>
      <c r="S23" s="74"/>
      <c r="T23" s="75"/>
    </row>
    <row r="24" spans="1:24" ht="24" customHeight="1">
      <c r="C24" s="42" t="s">
        <v>14</v>
      </c>
      <c r="D24" s="43"/>
      <c r="E24" s="63"/>
      <c r="F24" s="64"/>
      <c r="G24" s="64"/>
      <c r="H24" s="64"/>
      <c r="I24" s="65"/>
      <c r="N24" s="42" t="s">
        <v>14</v>
      </c>
      <c r="O24" s="43"/>
      <c r="P24" s="73">
        <v>44353</v>
      </c>
      <c r="Q24" s="74"/>
      <c r="R24" s="74"/>
      <c r="S24" s="74"/>
      <c r="T24" s="75"/>
    </row>
    <row r="25" spans="1:24" ht="24" customHeight="1">
      <c r="C25" s="42" t="s">
        <v>15</v>
      </c>
      <c r="D25" s="43"/>
      <c r="E25" s="63"/>
      <c r="F25" s="64"/>
      <c r="G25" s="64"/>
      <c r="H25" s="64"/>
      <c r="I25" s="65"/>
      <c r="N25" s="42" t="s">
        <v>15</v>
      </c>
      <c r="O25" s="43"/>
      <c r="P25" s="73">
        <v>44354</v>
      </c>
      <c r="Q25" s="74"/>
      <c r="R25" s="74"/>
      <c r="S25" s="74"/>
      <c r="T25" s="75"/>
    </row>
    <row r="26" spans="1:24" ht="24" customHeight="1" thickBot="1">
      <c r="C26" s="42" t="s">
        <v>16</v>
      </c>
      <c r="D26" s="43"/>
      <c r="E26" s="63"/>
      <c r="F26" s="64"/>
      <c r="G26" s="64"/>
      <c r="H26" s="64"/>
      <c r="I26" s="65"/>
      <c r="N26" s="42" t="s">
        <v>16</v>
      </c>
      <c r="O26" s="43"/>
      <c r="P26" s="73">
        <v>44355</v>
      </c>
      <c r="Q26" s="74"/>
      <c r="R26" s="74"/>
      <c r="S26" s="74"/>
      <c r="T26" s="75"/>
    </row>
    <row r="27" spans="1:24" ht="24" customHeight="1" thickBot="1">
      <c r="C27" s="42" t="s">
        <v>17</v>
      </c>
      <c r="D27" s="43"/>
      <c r="E27" s="44"/>
      <c r="F27" s="45"/>
      <c r="G27" s="45"/>
      <c r="H27" s="45"/>
      <c r="I27" s="43"/>
      <c r="N27" s="42" t="s">
        <v>17</v>
      </c>
      <c r="O27" s="43"/>
      <c r="P27" s="44"/>
      <c r="Q27" s="45"/>
      <c r="R27" s="45"/>
      <c r="S27" s="45"/>
      <c r="T27" s="43"/>
      <c r="X27" s="48">
        <v>0</v>
      </c>
    </row>
    <row r="28" spans="1:24" ht="39.75" customHeight="1">
      <c r="C28" s="42" t="s">
        <v>18</v>
      </c>
      <c r="D28" s="43"/>
      <c r="E28" s="68"/>
      <c r="F28" s="69"/>
      <c r="G28" s="69"/>
      <c r="H28" s="69"/>
      <c r="I28" s="70"/>
      <c r="N28" s="42" t="s">
        <v>18</v>
      </c>
      <c r="O28" s="43"/>
      <c r="P28" s="56" t="s">
        <v>54</v>
      </c>
      <c r="Q28" s="57"/>
      <c r="R28" s="57"/>
      <c r="S28" s="57"/>
      <c r="T28" s="58"/>
    </row>
    <row r="29" spans="1:24" ht="24" customHeight="1">
      <c r="C29" s="42" t="s">
        <v>19</v>
      </c>
      <c r="D29" s="43"/>
      <c r="E29" s="59"/>
      <c r="F29" s="60"/>
      <c r="G29" s="60"/>
      <c r="H29" s="60"/>
      <c r="I29" s="61"/>
      <c r="N29" s="42" t="s">
        <v>19</v>
      </c>
      <c r="O29" s="43"/>
      <c r="P29" s="56"/>
      <c r="Q29" s="57"/>
      <c r="R29" s="57"/>
      <c r="S29" s="57"/>
      <c r="T29" s="58"/>
    </row>
    <row r="30" spans="1:24" ht="24" customHeight="1"/>
    <row r="31" spans="1:24" ht="24" customHeight="1"/>
    <row r="32" spans="1:24" ht="24" customHeight="1">
      <c r="I32" s="54" t="s">
        <v>20</v>
      </c>
      <c r="T32" s="54" t="s">
        <v>20</v>
      </c>
    </row>
    <row r="33" spans="9:22" ht="24" customHeight="1">
      <c r="I33" s="46" t="s">
        <v>21</v>
      </c>
      <c r="J33" s="46" t="s">
        <v>22</v>
      </c>
      <c r="K33" s="46" t="s">
        <v>23</v>
      </c>
      <c r="T33" s="46" t="s">
        <v>21</v>
      </c>
      <c r="U33" s="46" t="s">
        <v>22</v>
      </c>
      <c r="V33" s="46" t="s">
        <v>23</v>
      </c>
    </row>
    <row r="34" spans="9:22" ht="24" customHeight="1">
      <c r="I34" s="49"/>
      <c r="J34" s="49"/>
      <c r="K34" s="49"/>
      <c r="T34" s="47"/>
      <c r="U34" s="47"/>
      <c r="V34" s="47"/>
    </row>
  </sheetData>
  <sheetProtection algorithmName="SHA-512" hashValue="WOHrf/al3OLhgAAq2MFPRSfcHs/jE8O9IkSuaCXTXLj1Q/jc76uljkzkm8l2s0pExA9sYAoGXJZP2s45tvnrQg==" saltValue="cxekwOk4cS9EA91bBTawTw==" spinCount="100000" sheet="1"/>
  <mergeCells count="33">
    <mergeCell ref="J2:K2"/>
    <mergeCell ref="P23:T23"/>
    <mergeCell ref="P24:T24"/>
    <mergeCell ref="P25:T25"/>
    <mergeCell ref="P26:T26"/>
    <mergeCell ref="T11:V11"/>
    <mergeCell ref="T12:V12"/>
    <mergeCell ref="T13:V13"/>
    <mergeCell ref="T14:V14"/>
    <mergeCell ref="T15:V15"/>
    <mergeCell ref="T5:V5"/>
    <mergeCell ref="T6:V6"/>
    <mergeCell ref="I5:K5"/>
    <mergeCell ref="I6:K6"/>
    <mergeCell ref="I8:K8"/>
    <mergeCell ref="I9:K9"/>
    <mergeCell ref="I10:K10"/>
    <mergeCell ref="I14:K14"/>
    <mergeCell ref="T8:V8"/>
    <mergeCell ref="E28:I28"/>
    <mergeCell ref="T10:V10"/>
    <mergeCell ref="T9:V9"/>
    <mergeCell ref="P29:T29"/>
    <mergeCell ref="P28:T28"/>
    <mergeCell ref="E29:I29"/>
    <mergeCell ref="I11:K11"/>
    <mergeCell ref="E23:I23"/>
    <mergeCell ref="E24:I24"/>
    <mergeCell ref="E25:I25"/>
    <mergeCell ref="E26:I26"/>
    <mergeCell ref="I12:K12"/>
    <mergeCell ref="I13:K13"/>
    <mergeCell ref="I15:K15"/>
  </mergeCells>
  <phoneticPr fontId="1"/>
  <conditionalFormatting sqref="J2">
    <cfRule type="expression" dxfId="28" priority="19">
      <formula>$J$2=""</formula>
    </cfRule>
  </conditionalFormatting>
  <conditionalFormatting sqref="I5:K5">
    <cfRule type="expression" dxfId="27" priority="17">
      <formula>$I5=""</formula>
    </cfRule>
  </conditionalFormatting>
  <conditionalFormatting sqref="I6:K6">
    <cfRule type="expression" dxfId="26" priority="16">
      <formula>$I6=""</formula>
    </cfRule>
  </conditionalFormatting>
  <conditionalFormatting sqref="I8:K8">
    <cfRule type="expression" dxfId="25" priority="15">
      <formula>$I8=""</formula>
    </cfRule>
  </conditionalFormatting>
  <conditionalFormatting sqref="I9:K9">
    <cfRule type="expression" dxfId="24" priority="14">
      <formula>$I9=""</formula>
    </cfRule>
  </conditionalFormatting>
  <conditionalFormatting sqref="E23:I23">
    <cfRule type="expression" dxfId="23" priority="13">
      <formula>$E$23=""</formula>
    </cfRule>
  </conditionalFormatting>
  <conditionalFormatting sqref="I10:K10">
    <cfRule type="expression" dxfId="22" priority="12">
      <formula>$I10=""</formula>
    </cfRule>
  </conditionalFormatting>
  <conditionalFormatting sqref="I11:K11">
    <cfRule type="expression" dxfId="21" priority="11">
      <formula>$I11=""</formula>
    </cfRule>
  </conditionalFormatting>
  <conditionalFormatting sqref="I12:K12">
    <cfRule type="expression" dxfId="20" priority="10">
      <formula>$I12=""</formula>
    </cfRule>
  </conditionalFormatting>
  <conditionalFormatting sqref="I14:K14">
    <cfRule type="expression" dxfId="19" priority="9">
      <formula>$I14=""</formula>
    </cfRule>
  </conditionalFormatting>
  <conditionalFormatting sqref="I15:K15">
    <cfRule type="expression" dxfId="18" priority="8">
      <formula>$I15=""</formula>
    </cfRule>
  </conditionalFormatting>
  <conditionalFormatting sqref="E24:I24">
    <cfRule type="expression" dxfId="17" priority="7">
      <formula>$E24=""</formula>
    </cfRule>
  </conditionalFormatting>
  <conditionalFormatting sqref="E25:I25">
    <cfRule type="expression" dxfId="16" priority="5">
      <formula>$E25=""</formula>
    </cfRule>
  </conditionalFormatting>
  <conditionalFormatting sqref="E26:I26">
    <cfRule type="expression" dxfId="15" priority="4">
      <formula>$E26=""</formula>
    </cfRule>
  </conditionalFormatting>
  <conditionalFormatting sqref="E28:I28">
    <cfRule type="expression" dxfId="14" priority="3">
      <formula>$E28=""</formula>
    </cfRule>
  </conditionalFormatting>
  <conditionalFormatting sqref="E27:I27">
    <cfRule type="expression" dxfId="13" priority="1">
      <formula>AND($X$27&lt;&gt;1,$X$27&lt;&gt;2,$X$27&lt;&gt;3)</formula>
    </cfRule>
  </conditionalFormatting>
  <hyperlinks>
    <hyperlink ref="T15" r:id="rId1"/>
  </hyperlinks>
  <pageMargins left="0.7" right="0.7" top="0.75" bottom="0.75" header="0.3" footer="0.3"/>
  <pageSetup paperSize="9" fitToHeight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Option Button 1">
              <controlPr defaultSize="0" autoFill="0" autoLine="0" autoPict="0">
                <anchor moveWithCells="1">
                  <from>
                    <xdr:col>4</xdr:col>
                    <xdr:colOff>365760</xdr:colOff>
                    <xdr:row>26</xdr:row>
                    <xdr:rowOff>7620</xdr:rowOff>
                  </from>
                  <to>
                    <xdr:col>5</xdr:col>
                    <xdr:colOff>60960</xdr:colOff>
                    <xdr:row>26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Option Button 2">
              <controlPr defaultSize="0" autoFill="0" autoLine="0" autoPict="0">
                <anchor moveWithCells="1">
                  <from>
                    <xdr:col>6</xdr:col>
                    <xdr:colOff>137160</xdr:colOff>
                    <xdr:row>26</xdr:row>
                    <xdr:rowOff>7620</xdr:rowOff>
                  </from>
                  <to>
                    <xdr:col>6</xdr:col>
                    <xdr:colOff>441960</xdr:colOff>
                    <xdr:row>26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Option Button 3">
              <controlPr defaultSize="0" autoFill="0" autoLine="0" autoPict="0">
                <anchor moveWithCells="1">
                  <from>
                    <xdr:col>7</xdr:col>
                    <xdr:colOff>388620</xdr:colOff>
                    <xdr:row>26</xdr:row>
                    <xdr:rowOff>7620</xdr:rowOff>
                  </from>
                  <to>
                    <xdr:col>8</xdr:col>
                    <xdr:colOff>594360</xdr:colOff>
                    <xdr:row>26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Group Box 5">
              <controlPr defaultSize="0" autoFill="0" autoPict="0">
                <anchor moveWithCells="1">
                  <from>
                    <xdr:col>4</xdr:col>
                    <xdr:colOff>198120</xdr:colOff>
                    <xdr:row>25</xdr:row>
                    <xdr:rowOff>152400</xdr:rowOff>
                  </from>
                  <to>
                    <xdr:col>8</xdr:col>
                    <xdr:colOff>495300</xdr:colOff>
                    <xdr:row>27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9" name="Option Button 10">
              <controlPr defaultSize="0" autoFill="0" autoLine="0" autoPict="0">
                <anchor moveWithCells="1">
                  <from>
                    <xdr:col>15</xdr:col>
                    <xdr:colOff>365760</xdr:colOff>
                    <xdr:row>26</xdr:row>
                    <xdr:rowOff>7620</xdr:rowOff>
                  </from>
                  <to>
                    <xdr:col>16</xdr:col>
                    <xdr:colOff>45720</xdr:colOff>
                    <xdr:row>26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0" name="Option Button 11">
              <controlPr defaultSize="0" autoFill="0" autoLine="0" autoPict="0">
                <anchor moveWithCells="1">
                  <from>
                    <xdr:col>17</xdr:col>
                    <xdr:colOff>137160</xdr:colOff>
                    <xdr:row>26</xdr:row>
                    <xdr:rowOff>7620</xdr:rowOff>
                  </from>
                  <to>
                    <xdr:col>17</xdr:col>
                    <xdr:colOff>441960</xdr:colOff>
                    <xdr:row>26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1" name="Option Button 12">
              <controlPr defaultSize="0" autoFill="0" autoLine="0" autoPict="0">
                <anchor moveWithCells="1">
                  <from>
                    <xdr:col>18</xdr:col>
                    <xdr:colOff>419100</xdr:colOff>
                    <xdr:row>26</xdr:row>
                    <xdr:rowOff>30480</xdr:rowOff>
                  </from>
                  <to>
                    <xdr:col>19</xdr:col>
                    <xdr:colOff>502920</xdr:colOff>
                    <xdr:row>26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2" name="Group Box 13">
              <controlPr defaultSize="0" autoFill="0" autoPict="0">
                <anchor moveWithCells="1">
                  <from>
                    <xdr:col>15</xdr:col>
                    <xdr:colOff>198120</xdr:colOff>
                    <xdr:row>25</xdr:row>
                    <xdr:rowOff>152400</xdr:rowOff>
                  </from>
                  <to>
                    <xdr:col>19</xdr:col>
                    <xdr:colOff>487680</xdr:colOff>
                    <xdr:row>27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92D050"/>
  </sheetPr>
  <dimension ref="A1:AA80"/>
  <sheetViews>
    <sheetView view="pageBreakPreview" zoomScaleNormal="70" zoomScaleSheetLayoutView="100" workbookViewId="0">
      <selection activeCell="R39" sqref="R39"/>
    </sheetView>
  </sheetViews>
  <sheetFormatPr defaultRowHeight="13.2"/>
  <cols>
    <col min="1" max="22" width="8" customWidth="1"/>
    <col min="24" max="25" width="0" hidden="1" customWidth="1"/>
  </cols>
  <sheetData>
    <row r="1" spans="1:27">
      <c r="A1" t="s">
        <v>44</v>
      </c>
      <c r="L1" t="s">
        <v>44</v>
      </c>
    </row>
    <row r="2" spans="1:27">
      <c r="J2" s="72"/>
      <c r="K2" s="72"/>
      <c r="U2" s="101">
        <v>44357</v>
      </c>
      <c r="V2" s="101"/>
    </row>
    <row r="3" spans="1:27">
      <c r="A3" t="s">
        <v>1</v>
      </c>
      <c r="J3" s="32" t="str">
        <f>IF(J2="","↑日付を入力してください。","")</f>
        <v>↑日付を入力してください。</v>
      </c>
      <c r="L3" t="s">
        <v>1</v>
      </c>
      <c r="U3" s="11" t="str">
        <f>IF(U2="","↑日付を入力してください。","")</f>
        <v/>
      </c>
    </row>
    <row r="5" spans="1:27" ht="24" customHeight="1">
      <c r="G5" t="s">
        <v>2</v>
      </c>
      <c r="I5" s="109"/>
      <c r="J5" s="109"/>
      <c r="K5" s="109"/>
      <c r="R5" t="s">
        <v>2</v>
      </c>
      <c r="T5" s="84" t="s">
        <v>47</v>
      </c>
      <c r="U5" s="84"/>
      <c r="V5" s="84"/>
    </row>
    <row r="6" spans="1:27" ht="24" customHeight="1">
      <c r="G6" t="s">
        <v>3</v>
      </c>
      <c r="I6" s="109"/>
      <c r="J6" s="109"/>
      <c r="K6" s="109"/>
      <c r="R6" t="s">
        <v>3</v>
      </c>
      <c r="T6" s="84" t="s">
        <v>48</v>
      </c>
      <c r="U6" s="84"/>
      <c r="V6" s="84"/>
    </row>
    <row r="7" spans="1:27" ht="18.75" customHeight="1">
      <c r="G7" t="s">
        <v>46</v>
      </c>
      <c r="R7" t="s">
        <v>46</v>
      </c>
    </row>
    <row r="8" spans="1:27" ht="24" customHeight="1">
      <c r="G8" s="1" t="s">
        <v>5</v>
      </c>
      <c r="I8" s="109"/>
      <c r="J8" s="109"/>
      <c r="K8" s="109"/>
      <c r="R8" s="1" t="s">
        <v>5</v>
      </c>
      <c r="T8" s="84" t="s">
        <v>49</v>
      </c>
      <c r="U8" s="84"/>
      <c r="V8" s="84"/>
    </row>
    <row r="9" spans="1:27" ht="24" customHeight="1">
      <c r="G9" s="1" t="s">
        <v>6</v>
      </c>
      <c r="I9" s="109"/>
      <c r="J9" s="109"/>
      <c r="K9" s="109"/>
      <c r="R9" s="1" t="s">
        <v>6</v>
      </c>
      <c r="T9" s="87" t="s">
        <v>50</v>
      </c>
      <c r="U9" s="87"/>
      <c r="V9" s="87"/>
    </row>
    <row r="10" spans="1:27" ht="24" customHeight="1">
      <c r="G10" s="10" t="s">
        <v>9</v>
      </c>
      <c r="I10" s="109"/>
      <c r="J10" s="109"/>
      <c r="K10" s="109"/>
      <c r="R10" s="10" t="s">
        <v>9</v>
      </c>
      <c r="T10" s="84" t="s">
        <v>52</v>
      </c>
      <c r="U10" s="84"/>
      <c r="V10" s="84"/>
      <c r="Y10" s="91"/>
      <c r="Z10" s="91"/>
      <c r="AA10" s="91"/>
    </row>
    <row r="11" spans="1:27" ht="24" customHeight="1">
      <c r="G11" s="10" t="s">
        <v>24</v>
      </c>
      <c r="I11" s="109"/>
      <c r="J11" s="109"/>
      <c r="K11" s="109"/>
      <c r="R11" s="10" t="s">
        <v>24</v>
      </c>
      <c r="T11" s="85" t="s">
        <v>53</v>
      </c>
      <c r="U11" s="86"/>
      <c r="V11" s="86"/>
      <c r="Y11" s="91"/>
      <c r="Z11" s="91"/>
      <c r="AA11" s="91"/>
    </row>
    <row r="12" spans="1:27" ht="24" customHeight="1">
      <c r="Y12" s="95"/>
      <c r="Z12" s="95"/>
      <c r="AA12" s="95"/>
    </row>
    <row r="13" spans="1:27" ht="24" customHeight="1">
      <c r="A13" s="4" t="s">
        <v>26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4" t="s">
        <v>26</v>
      </c>
      <c r="M13" s="5"/>
      <c r="N13" s="5"/>
      <c r="O13" s="5"/>
      <c r="P13" s="5"/>
      <c r="Q13" s="5"/>
      <c r="R13" s="5"/>
      <c r="S13" s="5"/>
      <c r="T13" s="5"/>
      <c r="U13" s="5"/>
      <c r="V13" s="5"/>
      <c r="Y13" s="91"/>
      <c r="Z13" s="91"/>
      <c r="AA13" s="91"/>
    </row>
    <row r="14" spans="1:27" ht="24" customHeight="1"/>
    <row r="15" spans="1:27" ht="36.75" customHeight="1">
      <c r="A15" s="99" t="s">
        <v>38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 t="s">
        <v>38</v>
      </c>
      <c r="M15" s="99"/>
      <c r="N15" s="99"/>
      <c r="O15" s="99"/>
      <c r="P15" s="99"/>
      <c r="Q15" s="99"/>
      <c r="R15" s="99"/>
      <c r="S15" s="99"/>
      <c r="T15" s="99"/>
      <c r="U15" s="99"/>
      <c r="V15" s="99"/>
    </row>
    <row r="16" spans="1:27" ht="24" customHeight="1"/>
    <row r="17" spans="3:25" ht="24" customHeight="1">
      <c r="F17" s="6" t="s">
        <v>12</v>
      </c>
      <c r="Q17" s="6" t="s">
        <v>12</v>
      </c>
    </row>
    <row r="18" spans="3:25" ht="24" customHeight="1"/>
    <row r="19" spans="3:25" ht="24" customHeight="1">
      <c r="C19" s="7" t="s">
        <v>13</v>
      </c>
      <c r="D19" s="8"/>
      <c r="E19" s="63"/>
      <c r="F19" s="64"/>
      <c r="G19" s="64"/>
      <c r="H19" s="64"/>
      <c r="I19" s="65"/>
      <c r="N19" s="7" t="s">
        <v>13</v>
      </c>
      <c r="O19" s="8"/>
      <c r="P19" s="88" t="s">
        <v>25</v>
      </c>
      <c r="Q19" s="89"/>
      <c r="R19" s="89"/>
      <c r="S19" s="89"/>
      <c r="T19" s="90"/>
    </row>
    <row r="20" spans="3:25" ht="24" customHeight="1">
      <c r="C20" s="7" t="s">
        <v>27</v>
      </c>
      <c r="D20" s="8"/>
      <c r="E20" s="63"/>
      <c r="F20" s="64"/>
      <c r="G20" s="64"/>
      <c r="H20" s="64"/>
      <c r="I20" s="65"/>
      <c r="N20" s="7" t="s">
        <v>27</v>
      </c>
      <c r="O20" s="8"/>
      <c r="P20" s="88">
        <v>44354</v>
      </c>
      <c r="Q20" s="89"/>
      <c r="R20" s="89"/>
      <c r="S20" s="89"/>
      <c r="T20" s="90"/>
    </row>
    <row r="21" spans="3:25" ht="24" customHeight="1">
      <c r="C21" s="7" t="s">
        <v>39</v>
      </c>
      <c r="D21" s="8"/>
      <c r="E21" s="63"/>
      <c r="F21" s="64"/>
      <c r="G21" s="64"/>
      <c r="H21" s="64"/>
      <c r="I21" s="65"/>
      <c r="N21" s="7" t="s">
        <v>39</v>
      </c>
      <c r="O21" s="8"/>
      <c r="P21" s="88" t="s">
        <v>42</v>
      </c>
      <c r="Q21" s="89"/>
      <c r="R21" s="89"/>
      <c r="S21" s="89"/>
      <c r="T21" s="90"/>
    </row>
    <row r="22" spans="3:25" ht="24" customHeight="1">
      <c r="C22" s="7" t="s">
        <v>29</v>
      </c>
      <c r="D22" s="8"/>
      <c r="E22" s="96"/>
      <c r="F22" s="97"/>
      <c r="G22" s="97"/>
      <c r="H22" s="97"/>
      <c r="I22" s="98"/>
      <c r="N22" s="7" t="s">
        <v>29</v>
      </c>
      <c r="O22" s="8"/>
      <c r="P22" s="92">
        <v>100</v>
      </c>
      <c r="Q22" s="93"/>
      <c r="R22" s="93"/>
      <c r="S22" s="93"/>
      <c r="T22" s="94"/>
    </row>
    <row r="23" spans="3:25" ht="24" customHeight="1" thickBot="1">
      <c r="C23" s="7" t="s">
        <v>28</v>
      </c>
      <c r="D23" s="9"/>
      <c r="E23" s="9" t="s">
        <v>43</v>
      </c>
      <c r="F23" s="9"/>
      <c r="G23" s="9"/>
      <c r="H23" s="9"/>
      <c r="I23" s="8"/>
      <c r="N23" s="7" t="s">
        <v>28</v>
      </c>
      <c r="O23" s="9"/>
      <c r="P23" s="9" t="s">
        <v>43</v>
      </c>
      <c r="Q23" s="9"/>
      <c r="R23" s="9"/>
      <c r="S23" s="9"/>
      <c r="T23" s="8"/>
    </row>
    <row r="24" spans="3:25" ht="20.25" customHeight="1">
      <c r="C24" s="13"/>
      <c r="D24" s="24" t="s">
        <v>30</v>
      </c>
      <c r="E24" s="22"/>
      <c r="F24" s="14"/>
      <c r="G24" s="14"/>
      <c r="H24" s="14"/>
      <c r="I24" s="15"/>
      <c r="N24" s="13"/>
      <c r="O24" s="24" t="s">
        <v>30</v>
      </c>
      <c r="P24" s="22"/>
      <c r="Q24" s="14"/>
      <c r="R24" s="14"/>
      <c r="S24" s="14"/>
      <c r="T24" s="15"/>
      <c r="X24" s="50" t="b">
        <v>0</v>
      </c>
      <c r="Y24" s="29" t="str">
        <f>IF(X24=TRUE,"○","")</f>
        <v/>
      </c>
    </row>
    <row r="25" spans="3:25" ht="20.25" customHeight="1">
      <c r="C25" s="16"/>
      <c r="D25" s="25" t="s">
        <v>31</v>
      </c>
      <c r="E25" s="12"/>
      <c r="F25" s="17"/>
      <c r="G25" s="17"/>
      <c r="H25" s="17"/>
      <c r="I25" s="18"/>
      <c r="N25" s="16"/>
      <c r="O25" s="25" t="s">
        <v>31</v>
      </c>
      <c r="P25" s="12"/>
      <c r="Q25" s="17"/>
      <c r="R25" s="17"/>
      <c r="S25" s="17"/>
      <c r="T25" s="18"/>
      <c r="X25" s="51" t="b">
        <v>0</v>
      </c>
      <c r="Y25" s="30" t="str">
        <f t="shared" ref="Y25:Y31" si="0">IF(X25=TRUE,"○","")</f>
        <v/>
      </c>
    </row>
    <row r="26" spans="3:25" ht="20.25" customHeight="1">
      <c r="C26" s="16"/>
      <c r="D26" s="25" t="s">
        <v>32</v>
      </c>
      <c r="E26" s="12"/>
      <c r="F26" s="17"/>
      <c r="G26" s="17"/>
      <c r="H26" s="17"/>
      <c r="I26" s="18"/>
      <c r="N26" s="16"/>
      <c r="O26" s="25" t="s">
        <v>32</v>
      </c>
      <c r="P26" s="12"/>
      <c r="Q26" s="17"/>
      <c r="R26" s="17"/>
      <c r="S26" s="17"/>
      <c r="T26" s="18"/>
      <c r="X26" s="51" t="b">
        <v>0</v>
      </c>
      <c r="Y26" s="30" t="str">
        <f t="shared" si="0"/>
        <v/>
      </c>
    </row>
    <row r="27" spans="3:25" ht="20.25" customHeight="1">
      <c r="C27" s="16"/>
      <c r="D27" s="25" t="s">
        <v>33</v>
      </c>
      <c r="E27" s="12"/>
      <c r="F27" s="17"/>
      <c r="G27" s="17"/>
      <c r="H27" s="17"/>
      <c r="I27" s="18"/>
      <c r="N27" s="16"/>
      <c r="O27" s="25" t="s">
        <v>33</v>
      </c>
      <c r="P27" s="12"/>
      <c r="Q27" s="17"/>
      <c r="R27" s="17"/>
      <c r="S27" s="17"/>
      <c r="T27" s="18"/>
      <c r="X27" s="51" t="b">
        <v>0</v>
      </c>
      <c r="Y27" s="30" t="str">
        <f t="shared" si="0"/>
        <v/>
      </c>
    </row>
    <row r="28" spans="3:25" ht="20.25" customHeight="1">
      <c r="C28" s="16"/>
      <c r="D28" s="25" t="s">
        <v>34</v>
      </c>
      <c r="E28" s="12"/>
      <c r="F28" s="17"/>
      <c r="G28" s="17"/>
      <c r="H28" s="17"/>
      <c r="I28" s="18"/>
      <c r="N28" s="16"/>
      <c r="O28" s="25" t="s">
        <v>34</v>
      </c>
      <c r="P28" s="12"/>
      <c r="Q28" s="17"/>
      <c r="R28" s="17"/>
      <c r="S28" s="17"/>
      <c r="T28" s="18"/>
      <c r="X28" s="51" t="b">
        <v>0</v>
      </c>
      <c r="Y28" s="30" t="str">
        <f t="shared" si="0"/>
        <v/>
      </c>
    </row>
    <row r="29" spans="3:25" ht="20.25" customHeight="1">
      <c r="C29" s="16"/>
      <c r="D29" s="25" t="s">
        <v>35</v>
      </c>
      <c r="E29" s="12"/>
      <c r="F29" s="17"/>
      <c r="G29" s="17"/>
      <c r="H29" s="17"/>
      <c r="I29" s="18"/>
      <c r="N29" s="16"/>
      <c r="O29" s="25" t="s">
        <v>35</v>
      </c>
      <c r="P29" s="12"/>
      <c r="Q29" s="17"/>
      <c r="R29" s="17"/>
      <c r="S29" s="17"/>
      <c r="T29" s="18"/>
      <c r="X29" s="51" t="b">
        <v>0</v>
      </c>
      <c r="Y29" s="30" t="str">
        <f t="shared" si="0"/>
        <v/>
      </c>
    </row>
    <row r="30" spans="3:25" ht="20.25" customHeight="1">
      <c r="C30" s="16"/>
      <c r="D30" s="25" t="s">
        <v>36</v>
      </c>
      <c r="E30" s="12"/>
      <c r="F30" s="17"/>
      <c r="G30" s="17"/>
      <c r="H30" s="17"/>
      <c r="I30" s="18"/>
      <c r="N30" s="16"/>
      <c r="O30" s="25" t="s">
        <v>36</v>
      </c>
      <c r="P30" s="12"/>
      <c r="Q30" s="17"/>
      <c r="R30" s="17"/>
      <c r="S30" s="17"/>
      <c r="T30" s="18"/>
      <c r="X30" s="51" t="b">
        <v>0</v>
      </c>
      <c r="Y30" s="30" t="str">
        <f t="shared" si="0"/>
        <v/>
      </c>
    </row>
    <row r="31" spans="3:25" ht="20.25" customHeight="1" thickBot="1">
      <c r="C31" s="19"/>
      <c r="D31" s="26" t="s">
        <v>37</v>
      </c>
      <c r="E31" s="23"/>
      <c r="F31" s="20"/>
      <c r="G31" s="20"/>
      <c r="H31" s="20"/>
      <c r="I31" s="21"/>
      <c r="N31" s="19"/>
      <c r="O31" s="26" t="s">
        <v>37</v>
      </c>
      <c r="P31" s="23"/>
      <c r="Q31" s="20"/>
      <c r="R31" s="20"/>
      <c r="S31" s="20"/>
      <c r="T31" s="21"/>
      <c r="X31" s="52" t="b">
        <v>0</v>
      </c>
      <c r="Y31" s="31" t="str">
        <f t="shared" si="0"/>
        <v/>
      </c>
    </row>
    <row r="32" spans="3:25" ht="20.25" customHeight="1">
      <c r="C32" s="7" t="s">
        <v>45</v>
      </c>
      <c r="D32" s="8"/>
      <c r="E32" s="106"/>
      <c r="F32" s="107"/>
      <c r="G32" s="107"/>
      <c r="H32" s="107"/>
      <c r="I32" s="108"/>
      <c r="J32" s="110" t="str">
        <f>IF(E32="","↽承認通知書の整理番号を転記してください。","")</f>
        <v>↽承認通知書の整理番号を転記してください。</v>
      </c>
      <c r="K32" s="111"/>
      <c r="N32" s="7" t="s">
        <v>41</v>
      </c>
      <c r="O32" s="8"/>
      <c r="P32" s="78" t="s">
        <v>56</v>
      </c>
      <c r="Q32" s="79"/>
      <c r="R32" s="79"/>
      <c r="S32" s="79"/>
      <c r="T32" s="80"/>
    </row>
    <row r="33" spans="1:22" ht="24" customHeight="1">
      <c r="A33" t="s">
        <v>40</v>
      </c>
      <c r="L33" t="s">
        <v>40</v>
      </c>
    </row>
    <row r="34" spans="1:22" ht="409.5" customHeight="1">
      <c r="A34" s="103"/>
      <c r="B34" s="104"/>
      <c r="C34" s="104"/>
      <c r="D34" s="104"/>
      <c r="E34" s="104"/>
      <c r="F34" s="104"/>
      <c r="G34" s="104"/>
      <c r="H34" s="104"/>
      <c r="I34" s="104"/>
      <c r="J34" s="104"/>
      <c r="K34" s="105"/>
      <c r="L34" s="81" t="s">
        <v>57</v>
      </c>
      <c r="M34" s="82"/>
      <c r="N34" s="82"/>
      <c r="O34" s="82"/>
      <c r="P34" s="82"/>
      <c r="Q34" s="82"/>
      <c r="R34" s="82"/>
      <c r="S34" s="82"/>
      <c r="T34" s="82"/>
      <c r="U34" s="82"/>
      <c r="V34" s="83"/>
    </row>
    <row r="35" spans="1:22" ht="15.75" customHeight="1"/>
    <row r="36" spans="1:22" ht="15.75" customHeight="1">
      <c r="I36" s="55" t="s">
        <v>20</v>
      </c>
      <c r="T36" s="55" t="s">
        <v>20</v>
      </c>
    </row>
    <row r="37" spans="1:22" ht="15.75" customHeight="1">
      <c r="I37" s="3" t="s">
        <v>21</v>
      </c>
      <c r="J37" s="3" t="s">
        <v>22</v>
      </c>
      <c r="K37" s="3" t="s">
        <v>23</v>
      </c>
      <c r="T37" s="3" t="s">
        <v>21</v>
      </c>
      <c r="U37" s="3" t="s">
        <v>22</v>
      </c>
      <c r="V37" s="3" t="s">
        <v>23</v>
      </c>
    </row>
    <row r="38" spans="1:22" ht="15.75" customHeight="1">
      <c r="I38" s="53"/>
      <c r="J38" s="49"/>
      <c r="K38" s="49"/>
      <c r="T38" s="28">
        <v>44197</v>
      </c>
      <c r="U38" s="2">
        <v>123</v>
      </c>
      <c r="V38" s="2"/>
    </row>
    <row r="39" spans="1:22" ht="15.75" customHeight="1"/>
    <row r="40" spans="1:22" ht="15.75" customHeight="1"/>
    <row r="41" spans="1:22" ht="15.75" customHeight="1">
      <c r="K41" s="27" t="s">
        <v>55</v>
      </c>
      <c r="V41" s="27" t="s">
        <v>55</v>
      </c>
    </row>
    <row r="42" spans="1:22" ht="255.75" customHeight="1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</row>
    <row r="43" spans="1:22" ht="15.75" customHeight="1"/>
    <row r="44" spans="1:22" ht="15.75" customHeight="1"/>
    <row r="45" spans="1:22" ht="15.75" customHeight="1"/>
    <row r="46" spans="1:22" ht="15.75" customHeight="1"/>
    <row r="47" spans="1:22" ht="15.75" customHeight="1"/>
    <row r="48" spans="1:2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</sheetData>
  <sheetProtection algorithmName="SHA-512" hashValue="cyGC/CYYDV4aOL8WvHF1CX/ASrO15kElSrRHhI9c9EcbvqlmLZaqE9GaG89M12JyepeJH9qh7B3AGMgopY65Hw==" saltValue="lke0HOLdA9EnXr/0gHOUaw==" spinCount="100000" sheet="1"/>
  <mergeCells count="35">
    <mergeCell ref="L42:V42"/>
    <mergeCell ref="L15:V15"/>
    <mergeCell ref="U2:V2"/>
    <mergeCell ref="J2:K2"/>
    <mergeCell ref="A42:K42"/>
    <mergeCell ref="A34:K34"/>
    <mergeCell ref="E32:I32"/>
    <mergeCell ref="I5:K5"/>
    <mergeCell ref="I6:K6"/>
    <mergeCell ref="I8:K8"/>
    <mergeCell ref="I9:K9"/>
    <mergeCell ref="I10:K10"/>
    <mergeCell ref="I11:K11"/>
    <mergeCell ref="E19:I19"/>
    <mergeCell ref="J32:K32"/>
    <mergeCell ref="E20:I20"/>
    <mergeCell ref="E21:I21"/>
    <mergeCell ref="Y10:AA10"/>
    <mergeCell ref="P21:T21"/>
    <mergeCell ref="P22:T22"/>
    <mergeCell ref="Y11:AA11"/>
    <mergeCell ref="Y12:AA12"/>
    <mergeCell ref="Y13:AA13"/>
    <mergeCell ref="E22:I22"/>
    <mergeCell ref="A15:K15"/>
    <mergeCell ref="P32:T32"/>
    <mergeCell ref="L34:V34"/>
    <mergeCell ref="T10:V10"/>
    <mergeCell ref="T11:V11"/>
    <mergeCell ref="T5:V5"/>
    <mergeCell ref="T6:V6"/>
    <mergeCell ref="T8:V8"/>
    <mergeCell ref="T9:V9"/>
    <mergeCell ref="P19:T19"/>
    <mergeCell ref="P20:T20"/>
  </mergeCells>
  <phoneticPr fontId="2"/>
  <conditionalFormatting sqref="J2">
    <cfRule type="expression" dxfId="12" priority="15">
      <formula>$J$2=""</formula>
    </cfRule>
  </conditionalFormatting>
  <conditionalFormatting sqref="I5:K5">
    <cfRule type="expression" dxfId="11" priority="13">
      <formula>$I$5=""</formula>
    </cfRule>
  </conditionalFormatting>
  <conditionalFormatting sqref="I6:K6">
    <cfRule type="expression" dxfId="10" priority="12">
      <formula>$I$6=""</formula>
    </cfRule>
  </conditionalFormatting>
  <conditionalFormatting sqref="I8:K8">
    <cfRule type="expression" dxfId="9" priority="11">
      <formula>$I$8=""</formula>
    </cfRule>
  </conditionalFormatting>
  <conditionalFormatting sqref="I9:K9">
    <cfRule type="expression" dxfId="8" priority="10">
      <formula>$I$9=""</formula>
    </cfRule>
  </conditionalFormatting>
  <conditionalFormatting sqref="I10:K10">
    <cfRule type="expression" dxfId="7" priority="9">
      <formula>$I$10=""</formula>
    </cfRule>
  </conditionalFormatting>
  <conditionalFormatting sqref="I11:K11">
    <cfRule type="expression" dxfId="6" priority="8">
      <formula>$I$11=""</formula>
    </cfRule>
  </conditionalFormatting>
  <conditionalFormatting sqref="E19:I19">
    <cfRule type="expression" dxfId="5" priority="7">
      <formula>$E$19=""</formula>
    </cfRule>
  </conditionalFormatting>
  <conditionalFormatting sqref="E21:I21">
    <cfRule type="expression" dxfId="4" priority="6">
      <formula>$E$21=""</formula>
    </cfRule>
  </conditionalFormatting>
  <conditionalFormatting sqref="E22:I22">
    <cfRule type="expression" dxfId="3" priority="5">
      <formula>$E$22=""</formula>
    </cfRule>
  </conditionalFormatting>
  <conditionalFormatting sqref="E20:I20">
    <cfRule type="expression" dxfId="2" priority="4">
      <formula>$E$20=""</formula>
    </cfRule>
  </conditionalFormatting>
  <conditionalFormatting sqref="C24:I31">
    <cfRule type="expression" dxfId="1" priority="2">
      <formula>COUNTIF($X$24:$X$31,TRUE)=0</formula>
    </cfRule>
  </conditionalFormatting>
  <conditionalFormatting sqref="E32:I32">
    <cfRule type="expression" dxfId="0" priority="1">
      <formula>$E$32=""</formula>
    </cfRule>
  </conditionalFormatting>
  <hyperlinks>
    <hyperlink ref="T11" r:id="rId1"/>
  </hyperlinks>
  <pageMargins left="0.7" right="0.7" top="0.75" bottom="0.75" header="0.3" footer="0.3"/>
  <pageSetup paperSize="9" fitToHeight="0" orientation="portrait" r:id="rId2"/>
  <rowBreaks count="1" manualBreakCount="1">
    <brk id="32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3</xdr:col>
                    <xdr:colOff>0</xdr:colOff>
                    <xdr:row>22</xdr:row>
                    <xdr:rowOff>274320</xdr:rowOff>
                  </from>
                  <to>
                    <xdr:col>4</xdr:col>
                    <xdr:colOff>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3</xdr:col>
                    <xdr:colOff>0</xdr:colOff>
                    <xdr:row>23</xdr:row>
                    <xdr:rowOff>228600</xdr:rowOff>
                  </from>
                  <to>
                    <xdr:col>4</xdr:col>
                    <xdr:colOff>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228600</xdr:rowOff>
                  </from>
                  <to>
                    <xdr:col>4</xdr:col>
                    <xdr:colOff>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3</xdr:col>
                    <xdr:colOff>0</xdr:colOff>
                    <xdr:row>25</xdr:row>
                    <xdr:rowOff>228600</xdr:rowOff>
                  </from>
                  <to>
                    <xdr:col>4</xdr:col>
                    <xdr:colOff>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3</xdr:col>
                    <xdr:colOff>0</xdr:colOff>
                    <xdr:row>26</xdr:row>
                    <xdr:rowOff>228600</xdr:rowOff>
                  </from>
                  <to>
                    <xdr:col>4</xdr:col>
                    <xdr:colOff>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3</xdr:col>
                    <xdr:colOff>0</xdr:colOff>
                    <xdr:row>27</xdr:row>
                    <xdr:rowOff>228600</xdr:rowOff>
                  </from>
                  <to>
                    <xdr:col>4</xdr:col>
                    <xdr:colOff>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3</xdr:col>
                    <xdr:colOff>0</xdr:colOff>
                    <xdr:row>28</xdr:row>
                    <xdr:rowOff>228600</xdr:rowOff>
                  </from>
                  <to>
                    <xdr:col>4</xdr:col>
                    <xdr:colOff>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3</xdr:col>
                    <xdr:colOff>0</xdr:colOff>
                    <xdr:row>30</xdr:row>
                    <xdr:rowOff>22860</xdr:rowOff>
                  </from>
                  <to>
                    <xdr:col>4</xdr:col>
                    <xdr:colOff>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3" name="Check Box 22">
              <controlPr defaultSize="0" autoFill="0" autoLine="0" autoPict="0">
                <anchor moveWithCells="1">
                  <from>
                    <xdr:col>14</xdr:col>
                    <xdr:colOff>0</xdr:colOff>
                    <xdr:row>22</xdr:row>
                    <xdr:rowOff>274320</xdr:rowOff>
                  </from>
                  <to>
                    <xdr:col>15</xdr:col>
                    <xdr:colOff>7620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4" name="Check Box 23">
              <controlPr defaultSize="0" autoFill="0" autoLine="0" autoPict="0">
                <anchor moveWithCells="1">
                  <from>
                    <xdr:col>14</xdr:col>
                    <xdr:colOff>0</xdr:colOff>
                    <xdr:row>23</xdr:row>
                    <xdr:rowOff>228600</xdr:rowOff>
                  </from>
                  <to>
                    <xdr:col>15</xdr:col>
                    <xdr:colOff>7620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5" name="Check Box 24">
              <controlPr defaultSize="0" autoFill="0" autoLine="0" autoPict="0">
                <anchor moveWithCells="1">
                  <from>
                    <xdr:col>14</xdr:col>
                    <xdr:colOff>0</xdr:colOff>
                    <xdr:row>24</xdr:row>
                    <xdr:rowOff>228600</xdr:rowOff>
                  </from>
                  <to>
                    <xdr:col>15</xdr:col>
                    <xdr:colOff>7620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6" name="Check Box 25">
              <controlPr defaultSize="0" autoFill="0" autoLine="0" autoPict="0">
                <anchor moveWithCells="1">
                  <from>
                    <xdr:col>14</xdr:col>
                    <xdr:colOff>0</xdr:colOff>
                    <xdr:row>25</xdr:row>
                    <xdr:rowOff>228600</xdr:rowOff>
                  </from>
                  <to>
                    <xdr:col>15</xdr:col>
                    <xdr:colOff>7620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7" name="Check Box 26">
              <controlPr defaultSize="0" autoFill="0" autoLine="0" autoPict="0">
                <anchor moveWithCells="1">
                  <from>
                    <xdr:col>14</xdr:col>
                    <xdr:colOff>0</xdr:colOff>
                    <xdr:row>26</xdr:row>
                    <xdr:rowOff>228600</xdr:rowOff>
                  </from>
                  <to>
                    <xdr:col>15</xdr:col>
                    <xdr:colOff>7620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8" name="Check Box 27">
              <controlPr defaultSize="0" autoFill="0" autoLine="0" autoPict="0">
                <anchor moveWithCells="1">
                  <from>
                    <xdr:col>14</xdr:col>
                    <xdr:colOff>0</xdr:colOff>
                    <xdr:row>27</xdr:row>
                    <xdr:rowOff>228600</xdr:rowOff>
                  </from>
                  <to>
                    <xdr:col>15</xdr:col>
                    <xdr:colOff>7620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9" name="Check Box 28">
              <controlPr defaultSize="0" autoFill="0" autoLine="0" autoPict="0">
                <anchor moveWithCells="1">
                  <from>
                    <xdr:col>14</xdr:col>
                    <xdr:colOff>0</xdr:colOff>
                    <xdr:row>28</xdr:row>
                    <xdr:rowOff>228600</xdr:rowOff>
                  </from>
                  <to>
                    <xdr:col>15</xdr:col>
                    <xdr:colOff>7620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0" name="Check Box 29">
              <controlPr defaultSize="0" autoFill="0" autoLine="0" autoPict="0">
                <anchor moveWithCells="1">
                  <from>
                    <xdr:col>14</xdr:col>
                    <xdr:colOff>0</xdr:colOff>
                    <xdr:row>30</xdr:row>
                    <xdr:rowOff>22860</xdr:rowOff>
                  </from>
                  <to>
                    <xdr:col>15</xdr:col>
                    <xdr:colOff>7620</xdr:colOff>
                    <xdr:row>31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様式１申請書</vt:lpstr>
      <vt:lpstr>様式３報告書</vt:lpstr>
      <vt:lpstr>様式１申請書!Print_Area</vt:lpstr>
      <vt:lpstr>様式３報告書!Print_Area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2021-03-25T09:03:57Z</cp:lastPrinted>
  <dcterms:created xsi:type="dcterms:W3CDTF">2021-02-10T05:27:25Z</dcterms:created>
  <dcterms:modified xsi:type="dcterms:W3CDTF">2021-04-12T02:38:22Z</dcterms:modified>
</cp:coreProperties>
</file>