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60" windowWidth="16176" windowHeight="9828" activeTab="0"/>
  </bookViews>
  <sheets>
    <sheet name="15-1" sheetId="1" r:id="rId1"/>
    <sheet name="15-2" sheetId="2" r:id="rId2"/>
    <sheet name="15-3" sheetId="3" r:id="rId3"/>
    <sheet name="15-4" sheetId="4" r:id="rId4"/>
    <sheet name="15-5" sheetId="5" r:id="rId5"/>
    <sheet name="15-6" sheetId="6" r:id="rId6"/>
    <sheet name="15-7" sheetId="7" r:id="rId7"/>
    <sheet name="15-8" sheetId="8" r:id="rId8"/>
    <sheet name="15-9" sheetId="9" r:id="rId9"/>
    <sheet name="15-10" sheetId="10" r:id="rId10"/>
    <sheet name="15-11（1）" sheetId="11" r:id="rId11"/>
    <sheet name="15-11（2）～（4）" sheetId="12" r:id="rId12"/>
    <sheet name="15-12（1）" sheetId="13" r:id="rId13"/>
    <sheet name="15-12（2）" sheetId="14" r:id="rId14"/>
    <sheet name="15-13(1)" sheetId="15" r:id="rId15"/>
    <sheet name="15-13(2)" sheetId="16" r:id="rId16"/>
    <sheet name="15-14" sheetId="17" r:id="rId17"/>
    <sheet name="15-15" sheetId="18" r:id="rId18"/>
    <sheet name="15-16（1）" sheetId="19" r:id="rId19"/>
    <sheet name="15-16（2）" sheetId="20" r:id="rId20"/>
    <sheet name="15-16（3）" sheetId="21" r:id="rId21"/>
    <sheet name="15-16（4）" sheetId="22" r:id="rId22"/>
    <sheet name="15-16（5）" sheetId="23" r:id="rId23"/>
    <sheet name="15-17" sheetId="24" r:id="rId24"/>
    <sheet name="15-18" sheetId="25" r:id="rId25"/>
    <sheet name="15-19" sheetId="26" r:id="rId26"/>
    <sheet name="15-20（1）" sheetId="27" r:id="rId27"/>
    <sheet name="15-20（2）" sheetId="28" r:id="rId28"/>
    <sheet name="15-20（3）" sheetId="29" r:id="rId29"/>
    <sheet name="15-20（4）" sheetId="30" r:id="rId30"/>
    <sheet name="15-21（1） " sheetId="31" r:id="rId31"/>
    <sheet name="15-21（2）" sheetId="32" r:id="rId32"/>
    <sheet name="15-21（3）" sheetId="33" r:id="rId33"/>
    <sheet name="15-21（4）" sheetId="34" r:id="rId34"/>
    <sheet name="15-21（5）" sheetId="35" r:id="rId35"/>
    <sheet name="15-21（6）" sheetId="36" r:id="rId36"/>
    <sheet name="15-21(7)" sheetId="37" r:id="rId37"/>
    <sheet name="15-21（8）" sheetId="38" r:id="rId38"/>
    <sheet name="15-21（9）" sheetId="39" r:id="rId39"/>
    <sheet name="15-21（10）" sheetId="40" r:id="rId40"/>
    <sheet name="15-21（11）" sheetId="41" r:id="rId41"/>
    <sheet name="15-21（12)" sheetId="42" r:id="rId42"/>
    <sheet name="15-21（13)" sheetId="43" r:id="rId43"/>
    <sheet name="15-21（14)" sheetId="44" r:id="rId44"/>
    <sheet name="15-21（15）" sheetId="45" r:id="rId45"/>
    <sheet name="15-21（16）" sheetId="46" r:id="rId46"/>
    <sheet name="15-21（17）" sheetId="47" r:id="rId47"/>
    <sheet name="15-22" sheetId="48" r:id="rId48"/>
    <sheet name="15-23" sheetId="49" r:id="rId49"/>
    <sheet name="15-24（1）" sheetId="50" r:id="rId50"/>
    <sheet name="15-24（2）" sheetId="51" r:id="rId51"/>
    <sheet name="15-24（3）" sheetId="52" r:id="rId52"/>
    <sheet name="15-24（4）" sheetId="53" r:id="rId53"/>
    <sheet name="15-24（5）" sheetId="54" r:id="rId54"/>
    <sheet name="15-25" sheetId="55" r:id="rId55"/>
    <sheet name="15-26" sheetId="56" r:id="rId56"/>
    <sheet name="15-27" sheetId="57" r:id="rId57"/>
  </sheets>
  <definedNames/>
  <calcPr fullCalcOnLoad="1"/>
</workbook>
</file>

<file path=xl/sharedStrings.xml><?xml version="1.0" encoding="utf-8"?>
<sst xmlns="http://schemas.openxmlformats.org/spreadsheetml/2006/main" count="2218" uniqueCount="828">
  <si>
    <t>15-23　見沼ヘルシーランド利用状況</t>
  </si>
  <si>
    <t>15-22　産業文化センター利用状況</t>
  </si>
  <si>
    <t>ホ　　ー　　ル</t>
  </si>
  <si>
    <t>（％）</t>
  </si>
  <si>
    <t>15-21　コミュニティ施設等利用状況</t>
  </si>
  <si>
    <t>資料：浦和区区民生活部浦和岸町コミュニティセンター</t>
  </si>
  <si>
    <t>15-21 コミュニティ</t>
  </si>
  <si>
    <t>（７）高鼻コミュニティセンター</t>
  </si>
  <si>
    <t>第１～８</t>
  </si>
  <si>
    <t>視聴覚研究室</t>
  </si>
  <si>
    <t>講習室</t>
  </si>
  <si>
    <t>料理実習室</t>
  </si>
  <si>
    <t>トレーニング室</t>
  </si>
  <si>
    <t>　注：平成16年4月開設</t>
  </si>
  <si>
    <t>　注：第1～8会議室は全部で6部屋（「第4会議室」なし、「第6・7会議室」で1部屋）</t>
  </si>
  <si>
    <t>（８）与野本町コミュニティセンター</t>
  </si>
  <si>
    <t>（９）上峰コミュニティホール</t>
  </si>
  <si>
    <t>（10）西与野コミュニティホール</t>
  </si>
  <si>
    <t>（11）下落合コミュニティホール</t>
  </si>
  <si>
    <t>（12）コミュニティセンターいわつき</t>
  </si>
  <si>
    <t>調理室</t>
  </si>
  <si>
    <t>（2室）</t>
  </si>
  <si>
    <t>利用件数</t>
  </si>
  <si>
    <t>利用者数</t>
  </si>
  <si>
    <t>資料：岩槻区区民生活部コミュニティセンターいわつき</t>
  </si>
  <si>
    <t>　注：平成１４年度・１５年度の会議室は２部屋分の数値である。</t>
  </si>
  <si>
    <t>（13）岩槻駅東口コミュニティセンター</t>
  </si>
  <si>
    <t>資料：岩槻区区民生活部岩槻駅東口コミュニティセンター</t>
  </si>
  <si>
    <t>（14）ふれあいプラザいわつき</t>
  </si>
  <si>
    <t>資料：岩槻区区民生活部ふれあいプラザいわつき</t>
  </si>
  <si>
    <t>15-21　コミュニティ施設等利用状況　～つづき～</t>
  </si>
  <si>
    <t>（15）大宮工房館</t>
  </si>
  <si>
    <t>（16）プラザイースト</t>
  </si>
  <si>
    <t>（17）西部文化センター</t>
  </si>
  <si>
    <t>15-20　文化会館利用状況　～つづき～</t>
  </si>
  <si>
    <t>（４）市民会館いわつき</t>
  </si>
  <si>
    <t>集　　会　　室（10室）</t>
  </si>
  <si>
    <t>結婚式場関係施設</t>
  </si>
  <si>
    <t>ア　イ　ス
スケート場</t>
  </si>
  <si>
    <t>宝来運動公園</t>
  </si>
  <si>
    <t>岩槻文化公園</t>
  </si>
  <si>
    <t>岩槻城址公園</t>
  </si>
  <si>
    <t>川通公園</t>
  </si>
  <si>
    <t>岩槻温水プール</t>
  </si>
  <si>
    <t>ランニング</t>
  </si>
  <si>
    <t>平成16年度</t>
  </si>
  <si>
    <t>15-13　市立赤城少年自然の家</t>
  </si>
  <si>
    <t>平成16年度</t>
  </si>
  <si>
    <t>平成16年度</t>
  </si>
  <si>
    <t>15-12　市立舘岩少年自然の家</t>
  </si>
  <si>
    <t>平成16年度</t>
  </si>
  <si>
    <t>（２）開館日数・貸出登録者数</t>
  </si>
  <si>
    <t>開　館　　日　数</t>
  </si>
  <si>
    <t>点字・録音資料</t>
  </si>
  <si>
    <t>視 聴 覚 資 料</t>
  </si>
  <si>
    <t>　　　４. 桜木図書館は、平成16年7月1日に開設された。</t>
  </si>
  <si>
    <t>15-10　市立図</t>
  </si>
  <si>
    <t>書館利用状況</t>
  </si>
  <si>
    <t>新　　規　　登　　録　　者　　数</t>
  </si>
  <si>
    <t>平成14年度</t>
  </si>
  <si>
    <t>平成15年度</t>
  </si>
  <si>
    <t>平成16年度</t>
  </si>
  <si>
    <t>桜木図書館</t>
  </si>
  <si>
    <t>－</t>
  </si>
  <si>
    <t>…</t>
  </si>
  <si>
    <t>岩槻図書館</t>
  </si>
  <si>
    <t>岩槻図書館
移動図書館</t>
  </si>
  <si>
    <t>岩槻駅東口
図書館</t>
  </si>
  <si>
    <t>岩槻東部
図書館</t>
  </si>
  <si>
    <t>5,911(2)</t>
  </si>
  <si>
    <t>2,741(1)</t>
  </si>
  <si>
    <t>3,170(1)</t>
  </si>
  <si>
    <t>3,589(6)</t>
  </si>
  <si>
    <t>1,867(-)</t>
  </si>
  <si>
    <t>1,722(6)</t>
  </si>
  <si>
    <t>-</t>
  </si>
  <si>
    <t>岩槻市</t>
  </si>
  <si>
    <t>603(-)</t>
  </si>
  <si>
    <t>297(-)</t>
  </si>
  <si>
    <t>306(-)</t>
  </si>
  <si>
    <t>414(-)</t>
  </si>
  <si>
    <t>242(-)</t>
  </si>
  <si>
    <t>172(-)</t>
  </si>
  <si>
    <t>5,923(-)</t>
  </si>
  <si>
    <t>2,708(-)</t>
  </si>
  <si>
    <t>3,215(-)</t>
  </si>
  <si>
    <t>3,424(9)</t>
  </si>
  <si>
    <t>1,699(2)</t>
  </si>
  <si>
    <t>1,725(7)</t>
  </si>
  <si>
    <t>476(-)</t>
  </si>
  <si>
    <t>265(-)</t>
  </si>
  <si>
    <t>211(-)</t>
  </si>
  <si>
    <t>360(-)</t>
  </si>
  <si>
    <t>215(-)</t>
  </si>
  <si>
    <t>145(-)</t>
  </si>
  <si>
    <t>平成17年</t>
  </si>
  <si>
    <t>6,431(2)</t>
  </si>
  <si>
    <t>2,970(2)</t>
  </si>
  <si>
    <t>3,461(-)</t>
  </si>
  <si>
    <t>3,350(1)</t>
  </si>
  <si>
    <t>1,748(-)</t>
  </si>
  <si>
    <t>1,602(1)</t>
  </si>
  <si>
    <t>15-8 中学校</t>
  </si>
  <si>
    <t>卒業後の状況</t>
  </si>
  <si>
    <t>年</t>
  </si>
  <si>
    <t>9,558(2)</t>
  </si>
  <si>
    <t>4,883(2)</t>
  </si>
  <si>
    <t>4,675(-)</t>
  </si>
  <si>
    <t>53(-)</t>
  </si>
  <si>
    <t>29(-)</t>
  </si>
  <si>
    <t>24(-)</t>
  </si>
  <si>
    <t>1,203(-)</t>
  </si>
  <si>
    <t>634(-)</t>
  </si>
  <si>
    <t>569(-)</t>
  </si>
  <si>
    <t>2(-)</t>
  </si>
  <si>
    <t>1(-)</t>
  </si>
  <si>
    <t>9,530(4)</t>
  </si>
  <si>
    <t>4,876(4)</t>
  </si>
  <si>
    <t>4,654(-)</t>
  </si>
  <si>
    <t>6(-)</t>
  </si>
  <si>
    <t>23(-)</t>
  </si>
  <si>
    <t>1,109(-)</t>
  </si>
  <si>
    <t>587(-)</t>
  </si>
  <si>
    <t>522(-)</t>
  </si>
  <si>
    <t>10,263(-)</t>
  </si>
  <si>
    <t>5,347(-)</t>
  </si>
  <si>
    <t>4,916(-)</t>
  </si>
  <si>
    <t>34(-)</t>
  </si>
  <si>
    <t>17(-)</t>
  </si>
  <si>
    <t>15-7</t>
  </si>
  <si>
    <t>目白大学（私立）</t>
  </si>
  <si>
    <t>人間総合科学大学（私立）</t>
  </si>
  <si>
    <t>大宮法科大学院大学（私立）</t>
  </si>
  <si>
    <t>教員数
(本務者)</t>
  </si>
  <si>
    <t>教員数
(兼務者)</t>
  </si>
  <si>
    <t>職員数
(本務者)</t>
  </si>
  <si>
    <t>　　　２．芝浦工業大学の平成14年の数値は、大宮校舎に係るもので芝浦校舎（東京都港区）を除く。</t>
  </si>
  <si>
    <t>　　　４．共立薬科大学の学生数は、浦和校舎（平成14年以降は1年生）のみの数値。教員数、 職員数は芝校舎（東京都港区）を含む。</t>
  </si>
  <si>
    <t>　 　 ５．浦和大学短期大学部は、平成15年4月1日より浦和短期大学から名称変更。</t>
  </si>
  <si>
    <t>　　　６．目白大学は岩槻キャンパスのみの数値。</t>
  </si>
  <si>
    <t>　 　 ７．大宮法科大学院大学は、平成16年4月より開学。</t>
  </si>
  <si>
    <t>15-4　高</t>
  </si>
  <si>
    <t>各年５月１日現在</t>
  </si>
  <si>
    <t>生             徒             数</t>
  </si>
  <si>
    <t xml:space="preserve"> 15-3 中</t>
  </si>
  <si>
    <t>学校</t>
  </si>
  <si>
    <t>各年５月１日現在</t>
  </si>
  <si>
    <t>年</t>
  </si>
  <si>
    <t xml:space="preserve">  15-2 小</t>
  </si>
  <si>
    <t>…</t>
  </si>
  <si>
    <t>学生数</t>
  </si>
  <si>
    <t>年　　度</t>
  </si>
  <si>
    <t>大ホール</t>
  </si>
  <si>
    <t>多目的
ホール</t>
  </si>
  <si>
    <t>第１・２
練 習 室</t>
  </si>
  <si>
    <t>第１・２
ﾘﾊｰｻﾙ 室</t>
  </si>
  <si>
    <t>展 示 室</t>
  </si>
  <si>
    <t>（％）</t>
  </si>
  <si>
    <t>利用率（％）</t>
  </si>
  <si>
    <t>ホール</t>
  </si>
  <si>
    <t>年　　度</t>
  </si>
  <si>
    <t>年　　度</t>
  </si>
  <si>
    <t>ホール</t>
  </si>
  <si>
    <t>年　　度</t>
  </si>
  <si>
    <t>レクリエー
ションルーム</t>
  </si>
  <si>
    <t>和　室</t>
  </si>
  <si>
    <t>レクリエーションルーム</t>
  </si>
  <si>
    <t>年　　度</t>
  </si>
  <si>
    <t>和　室
１・２</t>
  </si>
  <si>
    <t>年　　度</t>
  </si>
  <si>
    <t>年　　度</t>
  </si>
  <si>
    <t>年　　度</t>
  </si>
  <si>
    <t>年　　度</t>
  </si>
  <si>
    <t>Ａ～Ｂ</t>
  </si>
  <si>
    <t>Ａ～Ｃ</t>
  </si>
  <si>
    <t>ミニホール</t>
  </si>
  <si>
    <t>アトリエルーム</t>
  </si>
  <si>
    <t>クラフトルーム</t>
  </si>
  <si>
    <t>Ａ～Ｄ</t>
  </si>
  <si>
    <t>Ａ～Ｂ</t>
  </si>
  <si>
    <t>Ａ～Ｃ</t>
  </si>
  <si>
    <t>‐</t>
  </si>
  <si>
    <t>１～７</t>
  </si>
  <si>
    <t>アトリエ</t>
  </si>
  <si>
    <t>年　　度</t>
  </si>
  <si>
    <t>ホ　ー　ル</t>
  </si>
  <si>
    <t>多目的ホール</t>
  </si>
  <si>
    <t>フィットネスルーム</t>
  </si>
  <si>
    <t>キッチンスタジオ</t>
  </si>
  <si>
    <t>多目的</t>
  </si>
  <si>
    <t>和室</t>
  </si>
  <si>
    <t>アトリエ・</t>
  </si>
  <si>
    <t>合　計</t>
  </si>
  <si>
    <t>指扇</t>
  </si>
  <si>
    <t>馬宮</t>
  </si>
  <si>
    <t>植水</t>
  </si>
  <si>
    <t>北区（４館計）</t>
  </si>
  <si>
    <t>大砂土</t>
  </si>
  <si>
    <t>日進</t>
  </si>
  <si>
    <t>宮原</t>
  </si>
  <si>
    <t>植竹</t>
  </si>
  <si>
    <t>大宮区（７館計）</t>
  </si>
  <si>
    <t>桜木</t>
  </si>
  <si>
    <t>大宮南</t>
  </si>
  <si>
    <t>大宮中部</t>
  </si>
  <si>
    <t>大宮北</t>
  </si>
  <si>
    <t>三橋</t>
  </si>
  <si>
    <t>大成</t>
  </si>
  <si>
    <t>大宮東</t>
  </si>
  <si>
    <t>見沼区（４館計）</t>
  </si>
  <si>
    <t>大砂土東</t>
  </si>
  <si>
    <t>片柳</t>
  </si>
  <si>
    <t>七里</t>
  </si>
  <si>
    <t>春岡</t>
  </si>
  <si>
    <t>中央区（５館計）</t>
  </si>
  <si>
    <t>与野</t>
  </si>
  <si>
    <t>大戸</t>
  </si>
  <si>
    <t>与野本町</t>
  </si>
  <si>
    <t>上落合</t>
  </si>
  <si>
    <t>下落合</t>
  </si>
  <si>
    <t>桜区（５館計）</t>
  </si>
  <si>
    <t>田　島</t>
  </si>
  <si>
    <t>土　合　</t>
  </si>
  <si>
    <t>大久保</t>
  </si>
  <si>
    <t>栄　和</t>
  </si>
  <si>
    <t>-</t>
  </si>
  <si>
    <t>浦和区（１２館計）</t>
  </si>
  <si>
    <t>岸　町</t>
  </si>
  <si>
    <t>領　家　</t>
  </si>
  <si>
    <t>浦和南</t>
  </si>
  <si>
    <t>上木崎　</t>
  </si>
  <si>
    <t>大　東</t>
  </si>
  <si>
    <t>仲　本</t>
  </si>
  <si>
    <t>針ヶ谷</t>
  </si>
  <si>
    <t>本　太</t>
  </si>
  <si>
    <t>仲　町</t>
  </si>
  <si>
    <t>常　盤</t>
  </si>
  <si>
    <t>北浦和</t>
  </si>
  <si>
    <t>南　箇</t>
  </si>
  <si>
    <t>浦和中央</t>
  </si>
  <si>
    <t>南区（７館計）</t>
  </si>
  <si>
    <t>文　蔵</t>
  </si>
  <si>
    <t>南浦和</t>
  </si>
  <si>
    <t>谷　田　</t>
  </si>
  <si>
    <t>六　辻</t>
  </si>
  <si>
    <t>西浦和</t>
  </si>
  <si>
    <t>別　所</t>
  </si>
  <si>
    <t>東浦和</t>
  </si>
  <si>
    <t>緑区（５館計）</t>
  </si>
  <si>
    <t>大古里</t>
  </si>
  <si>
    <t>三　室</t>
  </si>
  <si>
    <t>尾間木</t>
  </si>
  <si>
    <t>原　山</t>
  </si>
  <si>
    <t>美　園</t>
  </si>
  <si>
    <t>平成15年</t>
  </si>
  <si>
    <t>平成16年</t>
  </si>
  <si>
    <t xml:space="preserve">      ４.H16調査から就職者には一時的な仕事に就いたものを含む。</t>
  </si>
  <si>
    <t>平成15年度</t>
  </si>
  <si>
    <t>学　　　　校</t>
  </si>
  <si>
    <t>少年団体・その他</t>
  </si>
  <si>
    <t>件数</t>
  </si>
  <si>
    <t>児童生徒
（人）</t>
  </si>
  <si>
    <t>平成15年度</t>
  </si>
  <si>
    <t>平成15年度</t>
  </si>
  <si>
    <t>平成15年度</t>
  </si>
  <si>
    <t>平成15年度</t>
  </si>
  <si>
    <t>資料：浦和駒場体育館</t>
  </si>
  <si>
    <t>（２）浦和西体育館</t>
  </si>
  <si>
    <t>競 技 場</t>
  </si>
  <si>
    <t>トレーニ
ング室</t>
  </si>
  <si>
    <t>シビック
広　　場</t>
  </si>
  <si>
    <t>ｹﾞｰﾄﾎﾞｰﾙ
場</t>
  </si>
  <si>
    <t>（５）記念総合体育館</t>
  </si>
  <si>
    <t>専用利用</t>
  </si>
  <si>
    <t>メイン</t>
  </si>
  <si>
    <t>サブ</t>
  </si>
  <si>
    <t>多目的室</t>
  </si>
  <si>
    <t>合 　計</t>
  </si>
  <si>
    <t>アリーナ</t>
  </si>
  <si>
    <t>Ａ・Ｂ</t>
  </si>
  <si>
    <t>Ａ・Ｂ・Ｃ</t>
  </si>
  <si>
    <t>個人利用</t>
  </si>
  <si>
    <t>トレーニ</t>
  </si>
  <si>
    <t>フィットネス</t>
  </si>
  <si>
    <t>温水</t>
  </si>
  <si>
    <t>ング室</t>
  </si>
  <si>
    <t>スタジオ</t>
  </si>
  <si>
    <t>プール</t>
  </si>
  <si>
    <t>コース</t>
  </si>
  <si>
    <t>資料：記念総合体育館</t>
  </si>
  <si>
    <t>　注：平成15年5月25日開館</t>
  </si>
  <si>
    <t>駒　　場
運動公園</t>
  </si>
  <si>
    <t>荒川総合
運動公園</t>
  </si>
  <si>
    <t>三橋総合公園</t>
  </si>
  <si>
    <t>沼影市民
プ ー ル</t>
  </si>
  <si>
    <t>原山市民
プ ー ル</t>
  </si>
  <si>
    <t>三　橋
プール</t>
  </si>
  <si>
    <t>下落合
プール</t>
  </si>
  <si>
    <t>大戸南
プール</t>
  </si>
  <si>
    <t>大和田公園
プ ー ル</t>
  </si>
  <si>
    <t>　注：１．アイススケート場は、沼影市民プールを冬季のみ使用する。</t>
  </si>
  <si>
    <t xml:space="preserve">      ２．三橋総合公園は、屋内プールを含む</t>
  </si>
  <si>
    <t>集 会 室
（5　室）</t>
  </si>
  <si>
    <t>集　会　室（１５室）</t>
  </si>
  <si>
    <t>集　　会　　室（５室）</t>
  </si>
  <si>
    <t>平　成　１　４　年　度</t>
  </si>
  <si>
    <t>平　成　１　５　年　度</t>
  </si>
  <si>
    <t>総　　　 　数　（５２館計）</t>
  </si>
  <si>
    <t>西区（３館計）</t>
  </si>
  <si>
    <t>資料：教育委員会生涯学習部生涯学習総合センター</t>
  </si>
  <si>
    <t>　注：１．上落合公民館は女性総合センター分を含む。</t>
  </si>
  <si>
    <t>　　　２．浦和中央公民館は、平成14年度末で廃止。</t>
  </si>
  <si>
    <t>　　　４．与野中央公民館は、平成15年度より中央区の拠点公民館である与野公民館へ組織変更。</t>
  </si>
  <si>
    <t>体育館</t>
  </si>
  <si>
    <t>第１～２</t>
  </si>
  <si>
    <t>調理実習室</t>
  </si>
  <si>
    <t>美術工作室</t>
  </si>
  <si>
    <t>大会議室</t>
  </si>
  <si>
    <t>　注：平成14年5月開設</t>
  </si>
  <si>
    <t>施設等利用状況　～つづき～</t>
  </si>
  <si>
    <t>和　室
１・２</t>
  </si>
  <si>
    <t>多目的ルーム
１・２</t>
  </si>
  <si>
    <t>　注：平成15年5月8日開館</t>
  </si>
  <si>
    <t>※461</t>
  </si>
  <si>
    <t>※399</t>
  </si>
  <si>
    <t>※3</t>
  </si>
  <si>
    <t>※2</t>
  </si>
  <si>
    <t>※60</t>
  </si>
  <si>
    <t>※52</t>
  </si>
  <si>
    <r>
      <t>4</t>
    </r>
    <r>
      <rPr>
        <sz val="7"/>
        <rFont val="ＭＳ 明朝"/>
        <family val="1"/>
      </rPr>
      <t>(うち国宝2)</t>
    </r>
  </si>
  <si>
    <r>
      <t>2</t>
    </r>
    <r>
      <rPr>
        <sz val="7"/>
        <rFont val="ＭＳ 明朝"/>
        <family val="1"/>
      </rPr>
      <t>(うち特別天然記念物1)</t>
    </r>
    <r>
      <rPr>
        <sz val="9"/>
        <rFont val="ＭＳ 明朝"/>
        <family val="1"/>
      </rPr>
      <t>　</t>
    </r>
  </si>
  <si>
    <t>　注：※印は重複指定あり</t>
  </si>
  <si>
    <t xml:space="preserve">… </t>
  </si>
  <si>
    <t>平成１５年</t>
  </si>
  <si>
    <t>平成１６年</t>
  </si>
  <si>
    <t>団体数</t>
  </si>
  <si>
    <t>会員数</t>
  </si>
  <si>
    <t>さいたま市地域婦人会</t>
  </si>
  <si>
    <t>（１）浦和岸町コミュニティセンター</t>
  </si>
  <si>
    <t>体　　育　　館</t>
  </si>
  <si>
    <t>（２）南浦和コミュニティセンター</t>
  </si>
  <si>
    <t>年　　度</t>
  </si>
  <si>
    <t>レクリエーション室</t>
  </si>
  <si>
    <t>利用件数（件）</t>
  </si>
  <si>
    <t>利用者数（人）</t>
  </si>
  <si>
    <t>利用率（％）</t>
  </si>
  <si>
    <t>資料：南区区民生活部南浦和コミュニティセンター</t>
  </si>
  <si>
    <t>集会室</t>
  </si>
  <si>
    <t>利用日数</t>
  </si>
  <si>
    <t>利用率</t>
  </si>
  <si>
    <t>（日）</t>
  </si>
  <si>
    <t>（％）</t>
  </si>
  <si>
    <t>（３）東大宮コミュニティセンター</t>
  </si>
  <si>
    <t>体育室</t>
  </si>
  <si>
    <t>第1・２和室</t>
  </si>
  <si>
    <t>第１～３</t>
  </si>
  <si>
    <t>アトリエ・
工作室</t>
  </si>
  <si>
    <t>音楽室</t>
  </si>
  <si>
    <t>調理実習室</t>
  </si>
  <si>
    <t>資料：政策企画部コミュニティ課</t>
  </si>
  <si>
    <t>（４）七里コミュニティセンター</t>
  </si>
  <si>
    <t>多目的ホール</t>
  </si>
  <si>
    <t>調理室</t>
  </si>
  <si>
    <t>第１～４</t>
  </si>
  <si>
    <t>書斎（６室）</t>
  </si>
  <si>
    <t>（５）宮原コミュニティセンター</t>
  </si>
  <si>
    <t>音楽室</t>
  </si>
  <si>
    <t>第１～６</t>
  </si>
  <si>
    <t>第1・２和室</t>
  </si>
  <si>
    <t>書斎（４室）</t>
  </si>
  <si>
    <t>（６）馬宮コミュニティセンター</t>
  </si>
  <si>
    <t>農業研修室</t>
  </si>
  <si>
    <t>書斎</t>
  </si>
  <si>
    <t>第１～５</t>
  </si>
  <si>
    <t>視聴覚室
兼会議室</t>
  </si>
  <si>
    <t>和　室</t>
  </si>
  <si>
    <t>大ホール</t>
  </si>
  <si>
    <t>小ホール</t>
  </si>
  <si>
    <t>調理室</t>
  </si>
  <si>
    <t>　注：和室は「さくら」「おおかや」の２室</t>
  </si>
  <si>
    <t>和室</t>
  </si>
  <si>
    <t>和室</t>
  </si>
  <si>
    <t>多目的ルーム</t>
  </si>
  <si>
    <t>第１・２
ワークスタジオ</t>
  </si>
  <si>
    <t>第１・２
多目的ルーム</t>
  </si>
  <si>
    <t>第１～３ﾘﾊｰｻﾙ室</t>
  </si>
  <si>
    <t>映像シアター</t>
  </si>
  <si>
    <t>音楽スタジオ</t>
  </si>
  <si>
    <t>第１～３和室</t>
  </si>
  <si>
    <t>第１～８ｾﾐﾅｰﾙｰﾑ</t>
  </si>
  <si>
    <t>ｱﾄﾘｴ絵画・陶芸</t>
  </si>
  <si>
    <t>第１・２展示室</t>
  </si>
  <si>
    <t>茶　　室</t>
  </si>
  <si>
    <t>特別会議室</t>
  </si>
  <si>
    <t>造　形・映　像</t>
  </si>
  <si>
    <t>茶室・水屋</t>
  </si>
  <si>
    <t>工作室</t>
  </si>
  <si>
    <t>会　議　室</t>
  </si>
  <si>
    <t>和　　　室</t>
  </si>
  <si>
    <t>平　　日</t>
  </si>
  <si>
    <t>土、日、休日</t>
  </si>
  <si>
    <t>利用率</t>
  </si>
  <si>
    <t>（日）</t>
  </si>
  <si>
    <t>資料：環境経済局経済部経済政策課</t>
  </si>
  <si>
    <t>年　度</t>
  </si>
  <si>
    <t>開館日数（日）</t>
  </si>
  <si>
    <t>市　　　　　　　　内</t>
  </si>
  <si>
    <t>市　　　　　　　　外</t>
  </si>
  <si>
    <t>入館者</t>
  </si>
  <si>
    <t>一般（人）</t>
  </si>
  <si>
    <t>児童・生徒（人）</t>
  </si>
  <si>
    <t>幼児（人）</t>
  </si>
  <si>
    <t>資料：市民局市民部見沼ヘルシーランド</t>
  </si>
  <si>
    <t>（１）南郷ふるさとの家</t>
  </si>
  <si>
    <t>（単位：人）</t>
  </si>
  <si>
    <t>年　　　度</t>
  </si>
  <si>
    <t>一般</t>
  </si>
  <si>
    <t>児童・生徒</t>
  </si>
  <si>
    <t>資料：市民局市民部市民総務課</t>
  </si>
  <si>
    <t>　注：小、中学生を児童・生徒としている。</t>
  </si>
  <si>
    <t>　</t>
  </si>
  <si>
    <t>（２）南郷荘</t>
  </si>
  <si>
    <t>（単位：人）</t>
  </si>
  <si>
    <t>年　　度</t>
  </si>
  <si>
    <t>市　　内</t>
  </si>
  <si>
    <t>市　　外</t>
  </si>
  <si>
    <t>　注：３歳から小学生までを児童としている。</t>
  </si>
  <si>
    <t>（３）しらさぎ荘</t>
  </si>
  <si>
    <t>（４）六日町山の家</t>
  </si>
  <si>
    <t>（単位：人）</t>
  </si>
  <si>
    <t>年　　度</t>
  </si>
  <si>
    <t>幼　　　　　　児</t>
  </si>
  <si>
    <t>　注：５歳未満を幼児とした。</t>
  </si>
  <si>
    <t>（５）新治ファミリーランド</t>
  </si>
  <si>
    <t>（単位：人）</t>
  </si>
  <si>
    <t>年　　度</t>
  </si>
  <si>
    <t>大人</t>
  </si>
  <si>
    <t>小人</t>
  </si>
  <si>
    <t>15-26　指定文化財件数</t>
  </si>
  <si>
    <t>指　定　の　種　別</t>
  </si>
  <si>
    <t>総　　　　　数</t>
  </si>
  <si>
    <t>国指定文化財</t>
  </si>
  <si>
    <t>県指定文化財</t>
  </si>
  <si>
    <t>市指定文化財</t>
  </si>
  <si>
    <t>総数</t>
  </si>
  <si>
    <t>有形文化財</t>
  </si>
  <si>
    <t>建造物</t>
  </si>
  <si>
    <t>絵画</t>
  </si>
  <si>
    <t>彫刻</t>
  </si>
  <si>
    <t>工芸品</t>
  </si>
  <si>
    <t>書跡</t>
  </si>
  <si>
    <t>典籍</t>
  </si>
  <si>
    <t>古文書</t>
  </si>
  <si>
    <t>考古資料</t>
  </si>
  <si>
    <t>歴史資料</t>
  </si>
  <si>
    <t>無形文化財</t>
  </si>
  <si>
    <t>有形民俗文化財</t>
  </si>
  <si>
    <t>無形民俗文化財</t>
  </si>
  <si>
    <t>史跡</t>
  </si>
  <si>
    <t>天然記念物</t>
  </si>
  <si>
    <t>旧跡</t>
  </si>
  <si>
    <t>資料：教育委員会生涯学習部文化財保護課</t>
  </si>
  <si>
    <t>15-27　社会教育関係団体</t>
  </si>
  <si>
    <t>団　　　体　　　名</t>
  </si>
  <si>
    <t>（財）さいたま市体育協会</t>
  </si>
  <si>
    <t>さいたま市スポーツ少年団本部</t>
  </si>
  <si>
    <t>さいたま市レクリエーション協会</t>
  </si>
  <si>
    <t>さいたま市ＰＴＡ協議会</t>
  </si>
  <si>
    <t>さいたま市青少年相談員協議会</t>
  </si>
  <si>
    <t>さいたま市ボーイスカウト連絡協議会</t>
  </si>
  <si>
    <t>さいたま市ガールスカウト連絡協議会</t>
  </si>
  <si>
    <t>さいたま市よい本を読む運動推進員会</t>
  </si>
  <si>
    <t>さいたま市子ども会育成連絡協議会</t>
  </si>
  <si>
    <t>さいたま市浦和青年団体連絡協議会</t>
  </si>
  <si>
    <t>…</t>
  </si>
  <si>
    <t>青少年育成さいたま市民会議</t>
  </si>
  <si>
    <t>…</t>
  </si>
  <si>
    <t>さいたま市青少年社会教育団体連絡協議会</t>
  </si>
  <si>
    <t>さいたま市青少年育成推進員会</t>
  </si>
  <si>
    <t>資料：教育委員会生涯学習部生涯学習振興課、体育課、市民局生活文化部青少年課</t>
  </si>
  <si>
    <t xml:space="preserve">  注：（社）さいたま市浦和体育協会は、平成15年4月1日に（財）さいたま市体育協会に名称変更。</t>
  </si>
  <si>
    <t>年</t>
  </si>
  <si>
    <t>教      員      数</t>
  </si>
  <si>
    <t>修了者数　　　　（3月修了者）</t>
  </si>
  <si>
    <t>総　数</t>
  </si>
  <si>
    <t>３歳</t>
  </si>
  <si>
    <t>４歳</t>
  </si>
  <si>
    <t>５歳</t>
  </si>
  <si>
    <t>さいたま市</t>
  </si>
  <si>
    <t>資料：総務局総務部市政情報課</t>
  </si>
  <si>
    <t>学校基本調査</t>
  </si>
  <si>
    <t>各年５月１日現在</t>
  </si>
  <si>
    <t>年</t>
  </si>
  <si>
    <t>学　　　校　　　数</t>
  </si>
  <si>
    <t>学級数</t>
  </si>
  <si>
    <t>教      員      数</t>
  </si>
  <si>
    <t>児      童      数</t>
  </si>
  <si>
    <t>本　校</t>
  </si>
  <si>
    <t>分　校</t>
  </si>
  <si>
    <t>75条学級</t>
  </si>
  <si>
    <t>総　数</t>
  </si>
  <si>
    <t>男</t>
  </si>
  <si>
    <t>女</t>
  </si>
  <si>
    <t>１学年</t>
  </si>
  <si>
    <t>２学年</t>
  </si>
  <si>
    <t>３学年</t>
  </si>
  <si>
    <t>４学年</t>
  </si>
  <si>
    <t>５学年</t>
  </si>
  <si>
    <t>６学年</t>
  </si>
  <si>
    <t>-</t>
  </si>
  <si>
    <t xml:space="preserve">  注：１.教員は兼務者を含む。</t>
  </si>
  <si>
    <t xml:space="preserve"> 　　 ２.「75条学級」とは、学校教育法第75条第1項各号に該当する児童で編成されている学級（特殊学級）をいう。</t>
  </si>
  <si>
    <t>学校数</t>
  </si>
  <si>
    <t>学級数</t>
  </si>
  <si>
    <t>生　　　　　徒      　　数</t>
  </si>
  <si>
    <t xml:space="preserve">  注：１．教員は、兼務者を含む。</t>
  </si>
  <si>
    <t>　　　２．「75条学級」とは、学校教育法第75条第1項各号に該当する児童で編成されている学級（特殊学級）をいう。</t>
  </si>
  <si>
    <t>等学校</t>
  </si>
  <si>
    <t>年</t>
  </si>
  <si>
    <t>学　　　校　　　数</t>
  </si>
  <si>
    <t>教      員      数</t>
  </si>
  <si>
    <t>総　数</t>
  </si>
  <si>
    <t>男</t>
  </si>
  <si>
    <t>女</t>
  </si>
  <si>
    <t>総　　数</t>
  </si>
  <si>
    <t>全　　　　　日　　　　　制</t>
  </si>
  <si>
    <t>定　　　　　時　　　　　制</t>
  </si>
  <si>
    <t>総　数</t>
  </si>
  <si>
    <t>全日制</t>
  </si>
  <si>
    <t>定時制</t>
  </si>
  <si>
    <t>併　置</t>
  </si>
  <si>
    <t>計</t>
  </si>
  <si>
    <t>専攻科</t>
  </si>
  <si>
    <t>資料：埼玉県総務部統計課「学校基本調査報告書」</t>
  </si>
  <si>
    <t xml:space="preserve">  注：１.教員数は本務者のみ。</t>
  </si>
  <si>
    <t>　　　２.併置とは、全日制と定時制の両方の課程を設置している学校をいう。</t>
  </si>
  <si>
    <t>各年５月１日現在</t>
  </si>
  <si>
    <t xml:space="preserve">男 </t>
  </si>
  <si>
    <t xml:space="preserve">女 </t>
  </si>
  <si>
    <t>　15-5　専修学校</t>
  </si>
  <si>
    <t>教　　　員　　　数</t>
  </si>
  <si>
    <t>生　　　徒　　　数</t>
  </si>
  <si>
    <t xml:space="preserve">総　　数 </t>
  </si>
  <si>
    <t xml:space="preserve">  注：教員数には兼務者を含む。</t>
  </si>
  <si>
    <t>15-6　各種学校</t>
  </si>
  <si>
    <t>年</t>
  </si>
  <si>
    <t>教　　員　　数</t>
  </si>
  <si>
    <t xml:space="preserve">  注：教員数は兼務者を含む。</t>
  </si>
  <si>
    <t>大学</t>
  </si>
  <si>
    <t>年</t>
  </si>
  <si>
    <t>資料：各大学</t>
  </si>
  <si>
    <t>　注：１. 埼玉大学の学生数には、聴講生、選科生、研究生等を含む。</t>
  </si>
  <si>
    <t>　　　３．日本大学法学部の教員数は、三崎校舎（東京都千代田区）を含む。</t>
  </si>
  <si>
    <t>-</t>
  </si>
  <si>
    <t>卒　業　者　総　数</t>
  </si>
  <si>
    <t>高　等　学　校　等　進　学　者　</t>
  </si>
  <si>
    <t>専修学校等進学者・入学者</t>
  </si>
  <si>
    <t>就　　　職　　　者</t>
  </si>
  <si>
    <t>左記以外の者</t>
  </si>
  <si>
    <t>死　亡・不　詳</t>
  </si>
  <si>
    <t xml:space="preserve">総　　数 </t>
  </si>
  <si>
    <t>総数</t>
  </si>
  <si>
    <t>男</t>
  </si>
  <si>
    <t>女</t>
  </si>
  <si>
    <t>総　数</t>
  </si>
  <si>
    <t>　注：１.カッコ内の数値は、就職している者の人数（再掲）である。</t>
  </si>
  <si>
    <t>　　　２.高等学校等とは、高等学校（本科）、高等専門学校及び盲・聾・養護学校高等部（本科）をいう。</t>
  </si>
  <si>
    <t xml:space="preserve">      ３.専修学校等とは、専修学校（高等課程・一般課程）、各種学校、公共職業能力開発施設等をいう。</t>
  </si>
  <si>
    <t>15-9 高等学校</t>
  </si>
  <si>
    <t>卒業後の状況</t>
  </si>
  <si>
    <t>大　学　等　進　学　者　</t>
  </si>
  <si>
    <t>総　数</t>
  </si>
  <si>
    <t>さいたま市</t>
  </si>
  <si>
    <t>学校基本調査</t>
  </si>
  <si>
    <t xml:space="preserve">  注：１.カッコ内の数値は、就職している者の人数（再掲）である。</t>
  </si>
  <si>
    <t>　　　２.大学等進学者とは大学、短期大学（本科）、大学・短期大学の通信教育部、大学・短期大学（別科）、 高等</t>
  </si>
  <si>
    <t>　　　　 学校（専攻科）及び盲・聾・養護学校高等部（専攻科）をいう。</t>
  </si>
  <si>
    <t xml:space="preserve">      ３.専修学校等とは専修学校（専門課程・一般課程）、各種学校、公共職業能力開発施設等である。</t>
  </si>
  <si>
    <t>…</t>
  </si>
  <si>
    <t>資料：教育委員会生涯学習部北浦和図書館</t>
  </si>
  <si>
    <t>　注：１. 貸出点数の図書合計における一般は、雑誌を含む。</t>
  </si>
  <si>
    <t>　　　２. 北浦和図書館の所蔵資料数は、移動図書館分を含む。</t>
  </si>
  <si>
    <t>　　  ３. 大宮図書館の新規登録者数は、旧大宮市域全ての図書館の新規登録者数及び登録更新者を合計したものである。</t>
  </si>
  <si>
    <t>図　書　館　名</t>
  </si>
  <si>
    <t>開館
日数</t>
  </si>
  <si>
    <t>所 蔵 資 料 数</t>
  </si>
  <si>
    <t>貸  出  点  数</t>
  </si>
  <si>
    <t>図 書 合 計</t>
  </si>
  <si>
    <t>視聴覚
資  料</t>
  </si>
  <si>
    <t>一  般</t>
  </si>
  <si>
    <t>児  童</t>
  </si>
  <si>
    <t>一　　般</t>
  </si>
  <si>
    <t>児　　童</t>
  </si>
  <si>
    <t>計</t>
  </si>
  <si>
    <t>北浦和図書館</t>
  </si>
  <si>
    <t>北浦和図書館
東高砂分館</t>
  </si>
  <si>
    <t>北浦和図書館
移動図書館</t>
  </si>
  <si>
    <t>南浦和図書館</t>
  </si>
  <si>
    <t>東浦和図書館</t>
  </si>
  <si>
    <t>大宮図書館</t>
  </si>
  <si>
    <t>大宮西部
図書館
本館</t>
  </si>
  <si>
    <t>大宮西部
図書館
配本所</t>
  </si>
  <si>
    <t>大宮西部
図書館
移動図書館</t>
  </si>
  <si>
    <t>大宮西部
図書館
三橋分館</t>
  </si>
  <si>
    <t>大宮東図書館</t>
  </si>
  <si>
    <t>春野図書館</t>
  </si>
  <si>
    <t>七里図書館</t>
  </si>
  <si>
    <t>宮原図書館</t>
  </si>
  <si>
    <t>馬宮図書館</t>
  </si>
  <si>
    <t>-</t>
  </si>
  <si>
    <t>与野図書館</t>
  </si>
  <si>
    <t>与野図書館
南分館</t>
  </si>
  <si>
    <t>与野図書館
西分館</t>
  </si>
  <si>
    <t>視覚障害奉仕資料</t>
  </si>
  <si>
    <t>点字資料</t>
  </si>
  <si>
    <t>録音資料</t>
  </si>
  <si>
    <t>15-11　県立浦和図書館利用状況</t>
  </si>
  <si>
    <t>（１）所蔵資料数</t>
  </si>
  <si>
    <t>年　 度</t>
  </si>
  <si>
    <t>一　般</t>
  </si>
  <si>
    <t>埼　玉</t>
  </si>
  <si>
    <t>児　童</t>
  </si>
  <si>
    <t>移動図書館用</t>
  </si>
  <si>
    <t>図　書</t>
  </si>
  <si>
    <t>視聴覚</t>
  </si>
  <si>
    <t>資　料</t>
  </si>
  <si>
    <t>図　　　書</t>
  </si>
  <si>
    <t>合　計</t>
  </si>
  <si>
    <t>平成14年度</t>
  </si>
  <si>
    <t>資料：埼玉県立浦和図書館</t>
  </si>
  <si>
    <t xml:space="preserve">  注：一般図書には児童図書研究書を含み、児童図書には紙芝居を含む。また、移動図書館用図書は貸出文庫を含む。</t>
  </si>
  <si>
    <t>個   人   貸   出   登   録   者   数</t>
  </si>
  <si>
    <t>団体貸出登録者数</t>
  </si>
  <si>
    <t>一　　般</t>
  </si>
  <si>
    <t>児　　童</t>
  </si>
  <si>
    <t>視聴覚資料</t>
  </si>
  <si>
    <t>図 書 館 間</t>
  </si>
  <si>
    <t>貸　　出</t>
  </si>
  <si>
    <t>借　　受</t>
  </si>
  <si>
    <t>参      考      調      査</t>
  </si>
  <si>
    <t>資   料   複   写</t>
  </si>
  <si>
    <t>計</t>
  </si>
  <si>
    <t>利用者数</t>
  </si>
  <si>
    <t>利用冊数</t>
  </si>
  <si>
    <t>複写枚数</t>
  </si>
  <si>
    <t>（３）貸出冊（点）数・図書館間貸借冊数</t>
  </si>
  <si>
    <t>年　 度</t>
  </si>
  <si>
    <t>点　字　　　資　料</t>
  </si>
  <si>
    <t>録　音　　　資　料</t>
  </si>
  <si>
    <t>貸 出 文 庫</t>
  </si>
  <si>
    <t>視聴覚      資　料</t>
  </si>
  <si>
    <t>（４）参考調査受付件数・資料複写利用数</t>
  </si>
  <si>
    <t>口　頭</t>
  </si>
  <si>
    <t>電　話</t>
  </si>
  <si>
    <t>文　書</t>
  </si>
  <si>
    <t>う　　ち　　　　　図書館間</t>
  </si>
  <si>
    <t>利用者数（延）</t>
  </si>
  <si>
    <t>（１）利用状況</t>
  </si>
  <si>
    <t>年　度</t>
  </si>
  <si>
    <t>利用者数計
（人）</t>
  </si>
  <si>
    <t>その他の
グループ
（団体）</t>
  </si>
  <si>
    <t>少　年
（人）</t>
  </si>
  <si>
    <t>引率者等
（人）</t>
  </si>
  <si>
    <t>引率者等（人）</t>
  </si>
  <si>
    <t>平成14年度</t>
  </si>
  <si>
    <t>資料：教育委員会学校教育部舘岩少年自然の家</t>
  </si>
  <si>
    <t>利用延人員</t>
  </si>
  <si>
    <t>（２）形態別利用状況</t>
  </si>
  <si>
    <t>年 　度</t>
  </si>
  <si>
    <t>学   校</t>
  </si>
  <si>
    <t>少年団体</t>
  </si>
  <si>
    <t>その他</t>
  </si>
  <si>
    <t>利用実人員</t>
  </si>
  <si>
    <t>-</t>
  </si>
  <si>
    <t>平成14年度</t>
  </si>
  <si>
    <t>（単位：人）</t>
  </si>
  <si>
    <t>年　  度</t>
  </si>
  <si>
    <t>宇宙劇場（プラネタリウム）</t>
  </si>
  <si>
    <t>青少年</t>
  </si>
  <si>
    <t>視聴覚</t>
  </si>
  <si>
    <t>そ　の　他</t>
  </si>
  <si>
    <t>一   般</t>
  </si>
  <si>
    <t>学習投影</t>
  </si>
  <si>
    <t>ホール</t>
  </si>
  <si>
    <t>15-14　青少年宇宙科学館利用状況</t>
  </si>
  <si>
    <t>入 館 者</t>
  </si>
  <si>
    <t>平成14年度</t>
  </si>
  <si>
    <t>資料：教育委員会生涯学習部青少年宇宙科学館</t>
  </si>
  <si>
    <t>15-15　宇宙劇場利用状況</t>
  </si>
  <si>
    <t>入 館 者</t>
  </si>
  <si>
    <t>宇宙劇場ホール</t>
  </si>
  <si>
    <t>ギャラリー</t>
  </si>
  <si>
    <t>第1～４</t>
  </si>
  <si>
    <t>研修室</t>
  </si>
  <si>
    <t>兼集会室</t>
  </si>
  <si>
    <t>会議室</t>
  </si>
  <si>
    <t>平成14年度</t>
  </si>
  <si>
    <t>資料：さいたま市宇宙劇場</t>
  </si>
  <si>
    <t>年　度</t>
  </si>
  <si>
    <t>第　１</t>
  </si>
  <si>
    <t>第　２</t>
  </si>
  <si>
    <t>柔道場</t>
  </si>
  <si>
    <t>剣道場</t>
  </si>
  <si>
    <t>卓球場</t>
  </si>
  <si>
    <t>弓道場</t>
  </si>
  <si>
    <t>会議室</t>
  </si>
  <si>
    <t>テニス</t>
  </si>
  <si>
    <t>体育室</t>
  </si>
  <si>
    <t>コート</t>
  </si>
  <si>
    <t>15-16　体育館利用状況</t>
  </si>
  <si>
    <t>（１）浦和駒場体育館</t>
  </si>
  <si>
    <t>主　競</t>
  </si>
  <si>
    <t>トレーニ</t>
  </si>
  <si>
    <t>合 　計</t>
  </si>
  <si>
    <t>技　場</t>
  </si>
  <si>
    <t>ング室</t>
  </si>
  <si>
    <t>資料：教育委員会生涯学習部体育課</t>
  </si>
  <si>
    <t>年  　度</t>
  </si>
  <si>
    <t>トレ－ニング室</t>
  </si>
  <si>
    <t>卓 球 場</t>
  </si>
  <si>
    <t>ミ－ティング室</t>
  </si>
  <si>
    <t>合    計</t>
  </si>
  <si>
    <t>15-16 体育館利用状況　～つづき～</t>
  </si>
  <si>
    <t>（３）大宮体育館</t>
  </si>
  <si>
    <t>柔道場</t>
  </si>
  <si>
    <t>剣道場</t>
  </si>
  <si>
    <t>卓球室</t>
  </si>
  <si>
    <t>弓道場</t>
  </si>
  <si>
    <t>（４）与野体育館</t>
  </si>
  <si>
    <t>競技場</t>
  </si>
  <si>
    <t>第1,2和室</t>
  </si>
  <si>
    <t>第1集会室</t>
  </si>
  <si>
    <t>第2集会室</t>
  </si>
  <si>
    <t>15-17　大宮武道館利用状況</t>
  </si>
  <si>
    <t>主道場</t>
  </si>
  <si>
    <t>会議室</t>
  </si>
  <si>
    <t>武道教室</t>
  </si>
  <si>
    <t>競技大会</t>
  </si>
  <si>
    <r>
      <t>15-18　大宮公園</t>
    </r>
    <r>
      <rPr>
        <b/>
        <sz val="13"/>
        <rFont val="ＭＳ Ｐゴシック"/>
        <family val="3"/>
      </rPr>
      <t>サッカー場</t>
    </r>
    <r>
      <rPr>
        <b/>
        <sz val="13"/>
        <rFont val="ＭＳ ゴシック"/>
        <family val="3"/>
      </rPr>
      <t>利用状況</t>
    </r>
  </si>
  <si>
    <t>サッカー場</t>
  </si>
  <si>
    <t>集会室</t>
  </si>
  <si>
    <t>午前</t>
  </si>
  <si>
    <t>午後</t>
  </si>
  <si>
    <t>一日</t>
  </si>
  <si>
    <t>夜間</t>
  </si>
  <si>
    <t>資料：（財）さいたま市公園緑地協会大和田公園事務所</t>
  </si>
  <si>
    <t>　注：サッカー場の利用は集会室利用も含めた合計人数。</t>
  </si>
  <si>
    <t>年    度</t>
  </si>
  <si>
    <t>15-19　総合運動場等利用状況</t>
  </si>
  <si>
    <t>浦和総合
運動場</t>
  </si>
  <si>
    <t>市営浦和球場</t>
  </si>
  <si>
    <t>市営大宮球場</t>
  </si>
  <si>
    <t>資料：都市局北部、南部都市・公園管理事務所管理課</t>
  </si>
  <si>
    <t>小ホール</t>
  </si>
  <si>
    <t>和室・茶室</t>
  </si>
  <si>
    <t>15-20　文化会館利用状況</t>
  </si>
  <si>
    <t>（１）文化センター</t>
  </si>
  <si>
    <t>年　　度</t>
  </si>
  <si>
    <t>利用日数</t>
  </si>
  <si>
    <t>利用率</t>
  </si>
  <si>
    <t>（日）</t>
  </si>
  <si>
    <t>資料：市民局生活文化部文化振興課</t>
  </si>
  <si>
    <t>年  度</t>
  </si>
  <si>
    <t>ホ　ー　ル</t>
  </si>
  <si>
    <t>（２）市民会館うらわ</t>
  </si>
  <si>
    <t>コンサート室</t>
  </si>
  <si>
    <t>展　示　室</t>
  </si>
  <si>
    <t>結婚式場</t>
  </si>
  <si>
    <t>利用日数
（日）</t>
  </si>
  <si>
    <t>（３）市民会館おおみや</t>
  </si>
  <si>
    <t>大　ホ　ー　ル</t>
  </si>
  <si>
    <t>小　ホ　ー　ル</t>
  </si>
  <si>
    <t>和　　　室</t>
  </si>
  <si>
    <t>利用延回数</t>
  </si>
  <si>
    <t>利用延人員</t>
  </si>
  <si>
    <t>公民館</t>
  </si>
  <si>
    <t>総　数</t>
  </si>
  <si>
    <t>国・公立</t>
  </si>
  <si>
    <t>私　立</t>
  </si>
  <si>
    <t>男</t>
  </si>
  <si>
    <t>女</t>
  </si>
  <si>
    <t>平成15年</t>
  </si>
  <si>
    <t>平成16年</t>
  </si>
  <si>
    <t xml:space="preserve">  注：教員は兼務者を含む。</t>
  </si>
  <si>
    <t>資料：埼玉県総務部統計課</t>
  </si>
  <si>
    <t>埼玉大学（国立）</t>
  </si>
  <si>
    <t>芝浦工業大学（私立）</t>
  </si>
  <si>
    <t>日本大学法学部（私立）</t>
  </si>
  <si>
    <t>共立薬科大学（私立）</t>
  </si>
  <si>
    <t>浦和大学（私立）</t>
  </si>
  <si>
    <t>浦和大学短期大学部（私立）</t>
  </si>
  <si>
    <t>国際学院埼玉短期大学（私立）</t>
  </si>
  <si>
    <t>15-1 幼</t>
  </si>
  <si>
    <t>稚園</t>
  </si>
  <si>
    <t>各年５月１日現在</t>
  </si>
  <si>
    <t>年</t>
  </si>
  <si>
    <t>幼   稚   園   数</t>
  </si>
  <si>
    <t>学級数</t>
  </si>
  <si>
    <t>教      員      数</t>
  </si>
  <si>
    <t>園      児      数</t>
  </si>
  <si>
    <t>岩槻市</t>
  </si>
  <si>
    <t>-</t>
  </si>
  <si>
    <t>平成17年</t>
  </si>
  <si>
    <t>平成１７年</t>
  </si>
  <si>
    <t>平成１７年３月３１日現在</t>
  </si>
  <si>
    <t>利用状況</t>
  </si>
  <si>
    <t>15-25　公民館</t>
  </si>
  <si>
    <t>公　　民　　館　　名</t>
  </si>
  <si>
    <t>平　成　１　６　年　度</t>
  </si>
  <si>
    <t>公　　民　　館　　名</t>
  </si>
  <si>
    <t>生涯学習総合センター</t>
  </si>
  <si>
    <t>岩槻区（５館計）</t>
  </si>
  <si>
    <t>岩槻本丸</t>
  </si>
  <si>
    <t>岩槻本町</t>
  </si>
  <si>
    <t>岩槻南部</t>
  </si>
  <si>
    <t>岩槻北部</t>
  </si>
  <si>
    <t>岩槻城址</t>
  </si>
  <si>
    <t>大久保東</t>
  </si>
  <si>
    <t>　　　３．大宮中央公民館は、平成15年度より中央公民館へ組織変更。なお、平成16年5月1日より生涯学習総合</t>
  </si>
  <si>
    <t>　　　　　センターへ組織変更。</t>
  </si>
  <si>
    <t>　　　５．大久保東公民館は、平成16年5月1日に開設された。</t>
  </si>
  <si>
    <t>15-24　保養施設利用状況</t>
  </si>
  <si>
    <t>平成16年度</t>
  </si>
  <si>
    <t>15-24　保養施設利用状況　～つづき～</t>
  </si>
  <si>
    <t>児　　　　　童</t>
  </si>
  <si>
    <t>幼　　　　　　児</t>
  </si>
  <si>
    <t>（単位：人）</t>
  </si>
  <si>
    <t>年　　度</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</si>
</sst>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0.0;&quot;△ &quot;#,##0.0"/>
    <numFmt numFmtId="184" formatCode="\(#\)"/>
    <numFmt numFmtId="185" formatCode="#\ ###\ ##0\ \ \ \ "/>
    <numFmt numFmtId="186" formatCode="#\ ###\ ##0\ \ "/>
    <numFmt numFmtId="187" formatCode="0.0"/>
    <numFmt numFmtId="188" formatCode="#\ ###\ ##0\ "/>
    <numFmt numFmtId="189" formatCode="0.0%"/>
    <numFmt numFmtId="190" formatCode="\(#,##0\)"/>
    <numFmt numFmtId="191" formatCode="#,##0.0;[Red]\-#,##0.0"/>
    <numFmt numFmtId="192" formatCode="#,##0.000"/>
    <numFmt numFmtId="193" formatCode="#,##0.0"/>
    <numFmt numFmtId="194" formatCode="#\ ##0.0"/>
    <numFmt numFmtId="195" formatCode="\(###\ ##0\)"/>
    <numFmt numFmtId="196" formatCode="#,##0;[Red]#,##0"/>
    <numFmt numFmtId="197" formatCode="\(#\ ###\ ##0\)"/>
    <numFmt numFmtId="198" formatCode="#\ ##0"/>
    <numFmt numFmtId="199" formatCode="0.0_);[Red]\(0.0\)"/>
    <numFmt numFmtId="200" formatCode="0.0\ "/>
    <numFmt numFmtId="201" formatCode="#\ ###\ ##0\ \ \ "/>
    <numFmt numFmtId="202" formatCode="0_ "/>
    <numFmt numFmtId="203" formatCode="0_);[Red]\(0\)"/>
    <numFmt numFmtId="204" formatCode="#\ ###\ ##0.0"/>
    <numFmt numFmtId="205" formatCode="#,##0;\-#,##0;\-"/>
    <numFmt numFmtId="206" formatCode="\(#,##0\);\(\-#,##0\);"/>
    <numFmt numFmtId="207" formatCode="#,##0;\-#,##0;"/>
    <numFmt numFmtId="208" formatCode="#,##0.0;;\-"/>
    <numFmt numFmtId="209" formatCode="#,##0;;\-"/>
    <numFmt numFmtId="210" formatCode="0_);\(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
      <name val="ＭＳ ゴシック"/>
      <family val="3"/>
    </font>
    <font>
      <b/>
      <sz val="10"/>
      <name val="ＭＳ 明朝"/>
      <family val="1"/>
    </font>
    <font>
      <sz val="9"/>
      <name val="ＭＳ 明朝"/>
      <family val="1"/>
    </font>
    <font>
      <sz val="10"/>
      <name val="ＭＳ 明朝"/>
      <family val="1"/>
    </font>
    <font>
      <sz val="8"/>
      <name val="ＭＳ 明朝"/>
      <family val="1"/>
    </font>
    <font>
      <b/>
      <sz val="8"/>
      <name val="ＭＳ ゴシック"/>
      <family val="3"/>
    </font>
    <font>
      <b/>
      <sz val="9"/>
      <name val="ＭＳ ゴシック"/>
      <family val="3"/>
    </font>
    <font>
      <sz val="10"/>
      <name val="ＭＳ ゴシック"/>
      <family val="3"/>
    </font>
    <font>
      <sz val="11"/>
      <name val="明朝"/>
      <family val="1"/>
    </font>
    <font>
      <sz val="13"/>
      <name val="ＭＳ ゴシック"/>
      <family val="3"/>
    </font>
    <font>
      <sz val="6.5"/>
      <name val="ＭＳ 明朝"/>
      <family val="1"/>
    </font>
    <font>
      <sz val="5.5"/>
      <name val="ＭＳ 明朝"/>
      <family val="1"/>
    </font>
    <font>
      <b/>
      <sz val="6.5"/>
      <name val="ＭＳ ゴシック"/>
      <family val="3"/>
    </font>
    <font>
      <sz val="11"/>
      <name val="ＭＳ 明朝"/>
      <family val="1"/>
    </font>
    <font>
      <sz val="6"/>
      <name val="ＭＳ Ｐ明朝"/>
      <family val="1"/>
    </font>
    <font>
      <u val="single"/>
      <sz val="6"/>
      <color indexed="12"/>
      <name val="ＭＳ Ｐ明朝"/>
      <family val="1"/>
    </font>
    <font>
      <sz val="10"/>
      <name val="ＭＳ Ｐ明朝"/>
      <family val="1"/>
    </font>
    <font>
      <u val="single"/>
      <sz val="6"/>
      <color indexed="36"/>
      <name val="ＭＳ Ｐ明朝"/>
      <family val="1"/>
    </font>
    <font>
      <u val="single"/>
      <sz val="11"/>
      <color indexed="12"/>
      <name val="明朝"/>
      <family val="1"/>
    </font>
    <font>
      <u val="single"/>
      <sz val="11"/>
      <color indexed="36"/>
      <name val="明朝"/>
      <family val="1"/>
    </font>
    <font>
      <sz val="6"/>
      <name val="明朝"/>
      <family val="3"/>
    </font>
    <font>
      <sz val="10"/>
      <name val="明朝"/>
      <family val="1"/>
    </font>
    <font>
      <sz val="8"/>
      <name val="明朝"/>
      <family val="1"/>
    </font>
    <font>
      <b/>
      <sz val="11"/>
      <name val="ＭＳ ゴシック"/>
      <family val="3"/>
    </font>
    <font>
      <sz val="8.5"/>
      <name val="ＭＳ 明朝"/>
      <family val="1"/>
    </font>
    <font>
      <b/>
      <sz val="14"/>
      <name val="明朝"/>
      <family val="1"/>
    </font>
    <font>
      <sz val="8"/>
      <name val="ＭＳ ゴシック"/>
      <family val="3"/>
    </font>
    <font>
      <sz val="8"/>
      <name val="ＭＳ Ｐ明朝"/>
      <family val="1"/>
    </font>
    <font>
      <sz val="11"/>
      <name val="ＭＳ Ｐ明朝"/>
      <family val="1"/>
    </font>
    <font>
      <b/>
      <sz val="12"/>
      <name val="明朝"/>
      <family val="1"/>
    </font>
    <font>
      <sz val="9"/>
      <name val="ＭＳ Ｐ明朝"/>
      <family val="1"/>
    </font>
    <font>
      <b/>
      <sz val="10"/>
      <name val="ＭＳ ゴシック"/>
      <family val="3"/>
    </font>
    <font>
      <b/>
      <sz val="13"/>
      <name val="ＭＳ Ｐゴシック"/>
      <family val="3"/>
    </font>
    <font>
      <sz val="6"/>
      <name val="ＭＳ 明朝"/>
      <family val="1"/>
    </font>
    <font>
      <sz val="7"/>
      <name val="ＭＳ 明朝"/>
      <family val="1"/>
    </font>
    <font>
      <b/>
      <sz val="7"/>
      <name val="ＭＳ ゴシック"/>
      <family val="3"/>
    </font>
    <font>
      <sz val="10.5"/>
      <name val="ＭＳ 明朝"/>
      <family val="1"/>
    </font>
    <font>
      <sz val="9.5"/>
      <name val="ＭＳ 明朝"/>
      <family val="1"/>
    </font>
    <font>
      <b/>
      <sz val="9"/>
      <name val="ＭＳ 明朝"/>
      <family val="1"/>
    </font>
    <font>
      <b/>
      <sz val="8.5"/>
      <name val="ＭＳ ゴシック"/>
      <family val="3"/>
    </font>
    <font>
      <sz val="9"/>
      <name val="ＭＳ ゴシック"/>
      <family val="3"/>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color indexed="63"/>
      </right>
      <top style="medium"/>
      <bottom>
        <color indexed="63"/>
      </bottom>
    </border>
    <border>
      <left style="thin"/>
      <right style="thin"/>
      <top style="thin"/>
      <bottom style="medium"/>
    </border>
    <border>
      <left style="thin"/>
      <right>
        <color indexed="63"/>
      </right>
      <top style="thin"/>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lignment vertical="center" wrapText="1"/>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pplyNumberFormat="0" applyFill="0" applyBorder="0" applyAlignment="0" applyProtection="0"/>
  </cellStyleXfs>
  <cellXfs count="885">
    <xf numFmtId="0" fontId="0" fillId="0" borderId="0" xfId="0" applyAlignment="1">
      <alignment/>
    </xf>
    <xf numFmtId="0" fontId="5" fillId="0" borderId="0" xfId="0" applyFont="1" applyAlignment="1">
      <alignment/>
    </xf>
    <xf numFmtId="0" fontId="6" fillId="0" borderId="1" xfId="0" applyFont="1" applyBorder="1" applyAlignment="1">
      <alignment vertical="center"/>
    </xf>
    <xf numFmtId="0" fontId="6" fillId="0" borderId="1" xfId="0" applyFont="1" applyBorder="1" applyAlignment="1">
      <alignment horizontal="right" vertical="center"/>
    </xf>
    <xf numFmtId="0" fontId="6"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49" fontId="8" fillId="0" borderId="7" xfId="0" applyNumberFormat="1" applyFont="1" applyBorder="1" applyAlignment="1">
      <alignment horizontal="center" vertical="center" wrapText="1"/>
    </xf>
    <xf numFmtId="0" fontId="8" fillId="0" borderId="7" xfId="0" applyFont="1" applyBorder="1" applyAlignment="1">
      <alignment horizontal="center" vertical="center"/>
    </xf>
    <xf numFmtId="182" fontId="6" fillId="0" borderId="0" xfId="0" applyNumberFormat="1" applyFont="1" applyBorder="1" applyAlignment="1">
      <alignment horizontal="right" vertical="center" wrapText="1"/>
    </xf>
    <xf numFmtId="182" fontId="6" fillId="0" borderId="0" xfId="0" applyNumberFormat="1" applyFont="1" applyAlignment="1">
      <alignment horizontal="right" vertical="center" wrapText="1"/>
    </xf>
    <xf numFmtId="0" fontId="7" fillId="0" borderId="0" xfId="0" applyFont="1" applyBorder="1" applyAlignment="1">
      <alignment/>
    </xf>
    <xf numFmtId="182" fontId="10" fillId="0" borderId="0" xfId="0" applyNumberFormat="1" applyFont="1" applyBorder="1" applyAlignment="1">
      <alignment horizontal="right" vertical="center" wrapText="1"/>
    </xf>
    <xf numFmtId="0" fontId="6" fillId="0" borderId="2" xfId="0" applyFont="1" applyBorder="1" applyAlignment="1">
      <alignment vertical="center"/>
    </xf>
    <xf numFmtId="0" fontId="7"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Alignment="1">
      <alignment vertical="center"/>
    </xf>
    <xf numFmtId="0" fontId="7" fillId="0" borderId="0" xfId="0" applyFont="1" applyAlignment="1">
      <alignment/>
    </xf>
    <xf numFmtId="0" fontId="6" fillId="2" borderId="1" xfId="0" applyFont="1" applyFill="1" applyBorder="1" applyAlignment="1">
      <alignment vertical="center"/>
    </xf>
    <xf numFmtId="0" fontId="6" fillId="2" borderId="1" xfId="0" applyFont="1" applyFill="1" applyBorder="1" applyAlignment="1">
      <alignment horizontal="right" vertical="center"/>
    </xf>
    <xf numFmtId="0" fontId="6" fillId="2" borderId="3" xfId="0" applyFont="1" applyFill="1" applyBorder="1" applyAlignment="1">
      <alignment horizontal="center" vertical="center"/>
    </xf>
    <xf numFmtId="49" fontId="8" fillId="2" borderId="7" xfId="0" applyNumberFormat="1" applyFont="1" applyFill="1" applyBorder="1" applyAlignment="1">
      <alignment horizontal="center" vertical="center" wrapText="1"/>
    </xf>
    <xf numFmtId="0" fontId="5" fillId="0" borderId="0" xfId="0" applyFont="1" applyBorder="1" applyAlignment="1">
      <alignment/>
    </xf>
    <xf numFmtId="0" fontId="6" fillId="0" borderId="2" xfId="0" applyFont="1" applyBorder="1" applyAlignment="1">
      <alignment/>
    </xf>
    <xf numFmtId="0" fontId="6" fillId="0" borderId="0" xfId="0" applyFont="1" applyAlignment="1">
      <alignment/>
    </xf>
    <xf numFmtId="0" fontId="6" fillId="2" borderId="0" xfId="0" applyFont="1" applyFill="1" applyAlignment="1">
      <alignment vertical="center"/>
    </xf>
    <xf numFmtId="0" fontId="7" fillId="0" borderId="1" xfId="0" applyFont="1" applyBorder="1" applyAlignment="1">
      <alignment/>
    </xf>
    <xf numFmtId="0" fontId="6" fillId="0" borderId="1" xfId="0" applyFont="1" applyBorder="1" applyAlignment="1">
      <alignment horizontal="right"/>
    </xf>
    <xf numFmtId="0" fontId="8" fillId="0" borderId="7" xfId="0" applyFont="1" applyBorder="1" applyAlignment="1">
      <alignment horizontal="center" vertical="center" wrapText="1"/>
    </xf>
    <xf numFmtId="182" fontId="10" fillId="0" borderId="0" xfId="0" applyNumberFormat="1" applyFont="1" applyAlignment="1">
      <alignment horizontal="right" vertical="center" wrapText="1"/>
    </xf>
    <xf numFmtId="0" fontId="7" fillId="0" borderId="2" xfId="0" applyFont="1" applyBorder="1" applyAlignment="1">
      <alignment/>
    </xf>
    <xf numFmtId="0" fontId="7" fillId="0" borderId="0" xfId="0" applyFont="1" applyAlignment="1">
      <alignment horizontal="left"/>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vertical="center"/>
    </xf>
    <xf numFmtId="0" fontId="6" fillId="0" borderId="0" xfId="0" applyFont="1" applyFill="1" applyBorder="1" applyAlignment="1">
      <alignment horizontal="right" vertical="center"/>
    </xf>
    <xf numFmtId="0" fontId="6" fillId="0" borderId="0" xfId="0" applyNumberFormat="1" applyFont="1" applyFill="1" applyBorder="1" applyAlignment="1">
      <alignment vertical="center"/>
    </xf>
    <xf numFmtId="182" fontId="8" fillId="0" borderId="0" xfId="17" applyNumberFormat="1" applyFont="1" applyFill="1" applyBorder="1" applyAlignment="1">
      <alignment horizontal="right" vertical="center" wrapText="1"/>
    </xf>
    <xf numFmtId="182" fontId="9" fillId="0" borderId="1" xfId="17" applyNumberFormat="1" applyFont="1" applyFill="1" applyBorder="1" applyAlignment="1">
      <alignment horizontal="right" vertical="center" wrapText="1"/>
    </xf>
    <xf numFmtId="182" fontId="6" fillId="0" borderId="0" xfId="17" applyNumberFormat="1" applyFont="1" applyFill="1" applyBorder="1" applyAlignment="1">
      <alignment horizontal="right" vertical="center" wrapText="1"/>
    </xf>
    <xf numFmtId="182" fontId="7" fillId="0" borderId="0" xfId="17" applyNumberFormat="1" applyFont="1" applyFill="1" applyBorder="1" applyAlignment="1">
      <alignment horizontal="right" vertical="center" wrapText="1"/>
    </xf>
    <xf numFmtId="0" fontId="7" fillId="0" borderId="0" xfId="0" applyFont="1" applyFill="1" applyBorder="1" applyAlignment="1">
      <alignment vertical="center"/>
    </xf>
    <xf numFmtId="0" fontId="6" fillId="0" borderId="0" xfId="0" applyFont="1" applyFill="1" applyAlignment="1">
      <alignment vertical="center"/>
    </xf>
    <xf numFmtId="0" fontId="13" fillId="0" borderId="0" xfId="0" applyFont="1" applyFill="1" applyAlignment="1">
      <alignment/>
    </xf>
    <xf numFmtId="0" fontId="4" fillId="0" borderId="1" xfId="26" applyFont="1" applyFill="1" applyBorder="1" applyAlignment="1">
      <alignment horizontal="center" vertical="center"/>
      <protection/>
    </xf>
    <xf numFmtId="0" fontId="13" fillId="0" borderId="1" xfId="0" applyFont="1" applyFill="1" applyBorder="1" applyAlignment="1">
      <alignment horizontal="center" vertical="center"/>
    </xf>
    <xf numFmtId="0" fontId="6" fillId="0" borderId="1" xfId="0" applyFont="1" applyFill="1" applyBorder="1" applyAlignment="1">
      <alignment horizontal="right" vertical="center"/>
    </xf>
    <xf numFmtId="0" fontId="14" fillId="0" borderId="0" xfId="0" applyFont="1" applyFill="1" applyAlignment="1">
      <alignment vertical="center"/>
    </xf>
    <xf numFmtId="0" fontId="14" fillId="0" borderId="0" xfId="0" applyFont="1" applyFill="1" applyAlignment="1">
      <alignment/>
    </xf>
    <xf numFmtId="0" fontId="1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3"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xf>
    <xf numFmtId="0" fontId="6" fillId="0" borderId="0" xfId="26" applyFont="1" applyFill="1" applyBorder="1" applyAlignment="1">
      <alignment vertical="center"/>
      <protection/>
    </xf>
    <xf numFmtId="0" fontId="6" fillId="0" borderId="0" xfId="26" applyFont="1" applyFill="1" applyBorder="1" applyAlignment="1">
      <alignment horizontal="left" vertical="center"/>
      <protection/>
    </xf>
    <xf numFmtId="0" fontId="7" fillId="0" borderId="0" xfId="0"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6" fillId="0" borderId="8"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7" fillId="0" borderId="0" xfId="0" applyFont="1" applyFill="1" applyBorder="1" applyAlignment="1">
      <alignment/>
    </xf>
    <xf numFmtId="0" fontId="6" fillId="0" borderId="0" xfId="0" applyFont="1" applyFill="1" applyBorder="1" applyAlignment="1">
      <alignment vertical="center"/>
    </xf>
    <xf numFmtId="182" fontId="6" fillId="0" borderId="0" xfId="17" applyNumberFormat="1" applyFont="1" applyFill="1" applyBorder="1" applyAlignment="1">
      <alignment vertical="center" wrapText="1"/>
    </xf>
    <xf numFmtId="182" fontId="7" fillId="0" borderId="0" xfId="17" applyNumberFormat="1" applyFont="1" applyFill="1" applyBorder="1" applyAlignment="1">
      <alignment horizontal="right" wrapText="1"/>
    </xf>
    <xf numFmtId="182" fontId="6" fillId="0" borderId="0" xfId="17" applyNumberFormat="1" applyFont="1" applyFill="1" applyBorder="1" applyAlignment="1">
      <alignment horizontal="right" vertical="center"/>
    </xf>
    <xf numFmtId="0" fontId="4" fillId="0" borderId="0" xfId="21" applyFont="1" applyFill="1">
      <alignment vertical="center" wrapText="1"/>
      <protection/>
    </xf>
    <xf numFmtId="0" fontId="7" fillId="0" borderId="0" xfId="21" applyFont="1" applyFill="1">
      <alignment vertical="center" wrapText="1"/>
      <protection/>
    </xf>
    <xf numFmtId="0" fontId="6" fillId="0" borderId="0" xfId="21" applyFont="1" applyFill="1">
      <alignment vertical="center" wrapText="1"/>
      <protection/>
    </xf>
    <xf numFmtId="0" fontId="6" fillId="0" borderId="0" xfId="21" applyNumberFormat="1" applyFont="1" applyFill="1" applyBorder="1" applyAlignment="1">
      <alignment vertical="center"/>
      <protection/>
    </xf>
    <xf numFmtId="0" fontId="6" fillId="0" borderId="0" xfId="21" applyFont="1" applyFill="1" applyBorder="1" applyAlignment="1">
      <alignment horizontal="right" vertical="center"/>
      <protection/>
    </xf>
    <xf numFmtId="0" fontId="6" fillId="0" borderId="7" xfId="21" applyNumberFormat="1" applyFont="1" applyFill="1" applyBorder="1" applyAlignment="1">
      <alignment horizontal="center" vertical="center" wrapText="1"/>
      <protection/>
    </xf>
    <xf numFmtId="0" fontId="6" fillId="0" borderId="9" xfId="21" applyNumberFormat="1" applyFont="1" applyFill="1" applyBorder="1" applyAlignment="1">
      <alignment horizontal="center" vertical="center" wrapText="1"/>
      <protection/>
    </xf>
    <xf numFmtId="0" fontId="6" fillId="0" borderId="14" xfId="21" applyNumberFormat="1" applyFont="1" applyFill="1" applyBorder="1" applyAlignment="1">
      <alignment horizontal="center" vertical="center" wrapText="1"/>
      <protection/>
    </xf>
    <xf numFmtId="182" fontId="8" fillId="0" borderId="0" xfId="21" applyNumberFormat="1" applyFont="1" applyFill="1" applyBorder="1" applyAlignment="1">
      <alignment horizontal="right" vertical="center" wrapText="1"/>
      <protection/>
    </xf>
    <xf numFmtId="182" fontId="9" fillId="0" borderId="0" xfId="21" applyNumberFormat="1" applyFont="1" applyFill="1" applyBorder="1" applyAlignment="1">
      <alignment horizontal="right" vertical="center" wrapText="1"/>
      <protection/>
    </xf>
    <xf numFmtId="182" fontId="9" fillId="0" borderId="0" xfId="17" applyNumberFormat="1" applyFont="1" applyFill="1" applyBorder="1" applyAlignment="1">
      <alignment horizontal="right" vertical="center" wrapText="1"/>
    </xf>
    <xf numFmtId="0" fontId="6" fillId="0" borderId="2" xfId="21" applyFont="1" applyBorder="1" applyAlignment="1">
      <alignment vertical="center"/>
      <protection/>
    </xf>
    <xf numFmtId="0" fontId="6" fillId="0" borderId="2" xfId="21" applyFont="1" applyFill="1" applyBorder="1" applyAlignment="1">
      <alignment horizontal="center" vertical="center" wrapText="1"/>
      <protection/>
    </xf>
    <xf numFmtId="182" fontId="6" fillId="0" borderId="2" xfId="21" applyNumberFormat="1" applyFont="1" applyFill="1" applyBorder="1" applyAlignment="1">
      <alignment horizontal="right" vertical="center" wrapText="1"/>
      <protection/>
    </xf>
    <xf numFmtId="182" fontId="6" fillId="0" borderId="2" xfId="17" applyNumberFormat="1" applyFont="1" applyFill="1" applyBorder="1" applyAlignment="1">
      <alignment horizontal="right" vertical="center" wrapText="1"/>
    </xf>
    <xf numFmtId="182" fontId="7" fillId="0" borderId="2" xfId="17" applyNumberFormat="1" applyFont="1" applyFill="1" applyBorder="1" applyAlignment="1">
      <alignment horizontal="right" vertical="center" wrapText="1"/>
    </xf>
    <xf numFmtId="182" fontId="7" fillId="0" borderId="2" xfId="21" applyNumberFormat="1" applyFont="1" applyFill="1" applyBorder="1" applyAlignment="1">
      <alignment horizontal="right" vertical="center" wrapText="1"/>
      <protection/>
    </xf>
    <xf numFmtId="182" fontId="6" fillId="0" borderId="2" xfId="21" applyNumberFormat="1" applyFont="1" applyFill="1" applyBorder="1" applyAlignment="1">
      <alignment horizontal="right" vertical="center"/>
      <protection/>
    </xf>
    <xf numFmtId="0" fontId="7" fillId="0" borderId="0" xfId="21" applyFont="1" applyFill="1" applyAlignment="1">
      <alignment vertical="center" wrapText="1"/>
      <protection/>
    </xf>
    <xf numFmtId="0" fontId="6" fillId="0" borderId="0" xfId="21" applyFont="1" applyFill="1" applyBorder="1" applyAlignment="1">
      <alignment vertical="center"/>
      <protection/>
    </xf>
    <xf numFmtId="0" fontId="7" fillId="0" borderId="0" xfId="21" applyFont="1" applyFill="1" applyBorder="1" applyAlignment="1">
      <alignment vertical="center" wrapText="1"/>
      <protection/>
    </xf>
    <xf numFmtId="177" fontId="7" fillId="0" borderId="0" xfId="21" applyNumberFormat="1" applyFont="1" applyFill="1" applyBorder="1" applyAlignment="1">
      <alignment vertical="center" wrapText="1"/>
      <protection/>
    </xf>
    <xf numFmtId="0" fontId="7" fillId="0" borderId="0" xfId="21" applyFont="1" applyFill="1" applyBorder="1" applyAlignment="1">
      <alignment horizontal="right" vertical="center"/>
      <protection/>
    </xf>
    <xf numFmtId="0" fontId="7" fillId="0" borderId="0" xfId="21" applyFont="1" applyBorder="1" applyAlignment="1">
      <alignment vertical="center" wrapText="1"/>
      <protection/>
    </xf>
    <xf numFmtId="0" fontId="6" fillId="0" borderId="0" xfId="21" applyFont="1" applyFill="1" applyBorder="1" applyAlignment="1">
      <alignment vertical="center" wrapText="1"/>
      <protection/>
    </xf>
    <xf numFmtId="0" fontId="7" fillId="0" borderId="0" xfId="21" applyFont="1" applyAlignment="1">
      <alignment vertical="center" wrapText="1"/>
      <protection/>
    </xf>
    <xf numFmtId="0" fontId="7" fillId="0" borderId="0" xfId="21" applyFont="1">
      <alignment vertical="center" wrapText="1"/>
      <protection/>
    </xf>
    <xf numFmtId="0" fontId="27" fillId="0" borderId="0" xfId="27" applyFont="1" applyBorder="1" applyAlignment="1">
      <alignment horizontal="center" vertical="center"/>
      <protection/>
    </xf>
    <xf numFmtId="0" fontId="27" fillId="0" borderId="1" xfId="27" applyFont="1" applyBorder="1" applyAlignment="1">
      <alignment horizontal="center" vertical="center"/>
      <protection/>
    </xf>
    <xf numFmtId="0" fontId="6" fillId="0" borderId="9" xfId="27" applyFont="1" applyBorder="1" applyAlignment="1">
      <alignment horizontal="centerContinuous" vertical="center"/>
      <protection/>
    </xf>
    <xf numFmtId="0" fontId="6" fillId="0" borderId="8" xfId="27" applyFont="1" applyBorder="1" applyAlignment="1">
      <alignment horizontal="centerContinuous" vertical="center"/>
      <protection/>
    </xf>
    <xf numFmtId="0" fontId="6" fillId="0" borderId="0" xfId="0" applyFont="1" applyBorder="1" applyAlignment="1">
      <alignment vertical="center" wrapText="1"/>
    </xf>
    <xf numFmtId="0" fontId="6" fillId="0" borderId="15" xfId="27" applyFont="1" applyBorder="1" applyAlignment="1">
      <alignment horizontal="center" vertical="center"/>
      <protection/>
    </xf>
    <xf numFmtId="0" fontId="8" fillId="0" borderId="15" xfId="27" applyFont="1" applyBorder="1" applyAlignment="1">
      <alignment horizontal="center" vertical="center"/>
      <protection/>
    </xf>
    <xf numFmtId="182" fontId="6" fillId="0" borderId="0" xfId="27" applyNumberFormat="1" applyFont="1" applyBorder="1" applyAlignment="1">
      <alignment horizontal="right" vertical="center" wrapText="1"/>
      <protection/>
    </xf>
    <xf numFmtId="182" fontId="10" fillId="0" borderId="0" xfId="27" applyNumberFormat="1" applyFont="1" applyFill="1" applyBorder="1" applyAlignment="1" applyProtection="1">
      <alignment horizontal="right" vertical="center" wrapText="1"/>
      <protection locked="0"/>
    </xf>
    <xf numFmtId="0" fontId="6" fillId="0" borderId="2" xfId="27" applyFont="1" applyBorder="1" applyAlignment="1">
      <alignment vertical="center"/>
      <protection/>
    </xf>
    <xf numFmtId="0" fontId="7" fillId="0" borderId="2" xfId="27" applyFont="1" applyBorder="1" applyAlignment="1">
      <alignment vertical="center"/>
      <protection/>
    </xf>
    <xf numFmtId="0" fontId="27" fillId="0" borderId="1" xfId="28" applyFont="1" applyBorder="1" applyAlignment="1">
      <alignment horizontal="center" vertical="center"/>
      <protection/>
    </xf>
    <xf numFmtId="0" fontId="6" fillId="0" borderId="15" xfId="28" applyFont="1" applyBorder="1" applyAlignment="1">
      <alignment horizontal="center" vertical="center"/>
      <protection/>
    </xf>
    <xf numFmtId="0" fontId="6" fillId="0" borderId="16" xfId="28" applyFont="1" applyBorder="1" applyAlignment="1">
      <alignment horizontal="center" vertical="center"/>
      <protection/>
    </xf>
    <xf numFmtId="49" fontId="10" fillId="0" borderId="11" xfId="28" applyNumberFormat="1" applyFont="1" applyFill="1" applyBorder="1" applyAlignment="1">
      <alignment horizontal="center" vertical="center"/>
      <protection/>
    </xf>
    <xf numFmtId="182" fontId="10" fillId="0" borderId="0" xfId="28" applyNumberFormat="1" applyFont="1" applyFill="1" applyAlignment="1" applyProtection="1">
      <alignment horizontal="right" vertical="center" wrapText="1"/>
      <protection locked="0"/>
    </xf>
    <xf numFmtId="0" fontId="7" fillId="0" borderId="0" xfId="0" applyFont="1" applyFill="1" applyAlignment="1">
      <alignment horizontal="center" vertical="center"/>
    </xf>
    <xf numFmtId="0" fontId="7" fillId="0" borderId="2" xfId="28" applyFont="1" applyBorder="1">
      <alignment/>
      <protection/>
    </xf>
    <xf numFmtId="0" fontId="7" fillId="0" borderId="2" xfId="27" applyFont="1" applyBorder="1">
      <alignment/>
      <protection/>
    </xf>
    <xf numFmtId="0" fontId="6" fillId="0" borderId="1" xfId="24" applyFont="1" applyFill="1" applyBorder="1" applyAlignment="1">
      <alignment horizontal="left" vertical="center"/>
      <protection/>
    </xf>
    <xf numFmtId="0" fontId="5" fillId="0" borderId="1" xfId="24" applyFont="1" applyFill="1" applyBorder="1" applyAlignment="1">
      <alignment vertical="center"/>
      <protection/>
    </xf>
    <xf numFmtId="0" fontId="6" fillId="0" borderId="0" xfId="24" applyFont="1" applyFill="1" applyAlignment="1">
      <alignment horizontal="centerContinuous" vertical="center"/>
      <protection/>
    </xf>
    <xf numFmtId="0" fontId="6" fillId="0" borderId="11" xfId="24" applyFont="1" applyFill="1" applyBorder="1" applyAlignment="1">
      <alignment horizontal="centerContinuous" vertical="center"/>
      <protection/>
    </xf>
    <xf numFmtId="0" fontId="6" fillId="0" borderId="11" xfId="24" applyFont="1" applyFill="1" applyBorder="1" applyAlignment="1">
      <alignment horizontal="center"/>
      <protection/>
    </xf>
    <xf numFmtId="0" fontId="6" fillId="0" borderId="7" xfId="24" applyFont="1" applyFill="1" applyBorder="1" applyAlignment="1">
      <alignment horizontal="center" vertical="center"/>
      <protection/>
    </xf>
    <xf numFmtId="0" fontId="6" fillId="0" borderId="15" xfId="24" applyFont="1" applyFill="1" applyBorder="1" applyAlignment="1">
      <alignment horizontal="center" vertical="top"/>
      <protection/>
    </xf>
    <xf numFmtId="49" fontId="6" fillId="0" borderId="11" xfId="24" applyNumberFormat="1" applyFont="1" applyFill="1" applyBorder="1" applyAlignment="1">
      <alignment horizontal="center" vertical="center"/>
      <protection/>
    </xf>
    <xf numFmtId="49" fontId="10" fillId="0" borderId="11" xfId="24" applyNumberFormat="1" applyFont="1" applyFill="1" applyBorder="1" applyAlignment="1">
      <alignment horizontal="center" vertical="center"/>
      <protection/>
    </xf>
    <xf numFmtId="182" fontId="10" fillId="0" borderId="0" xfId="24" applyNumberFormat="1" applyFont="1" applyFill="1" applyAlignment="1" applyProtection="1">
      <alignment horizontal="right" vertical="center" wrapText="1"/>
      <protection locked="0"/>
    </xf>
    <xf numFmtId="0" fontId="6" fillId="0" borderId="2" xfId="24" applyFont="1" applyFill="1" applyBorder="1" applyAlignment="1">
      <alignment vertical="center"/>
      <protection/>
    </xf>
    <xf numFmtId="0" fontId="7" fillId="0" borderId="2" xfId="24" applyFont="1" applyFill="1" applyBorder="1" applyAlignment="1">
      <alignment vertical="center"/>
      <protection/>
    </xf>
    <xf numFmtId="0" fontId="5" fillId="0" borderId="1" xfId="24" applyFont="1" applyFill="1" applyBorder="1">
      <alignment/>
      <protection/>
    </xf>
    <xf numFmtId="182" fontId="6" fillId="0" borderId="0" xfId="24" applyNumberFormat="1" applyFont="1" applyFill="1" applyBorder="1" applyAlignment="1">
      <alignment horizontal="right" vertical="center" wrapText="1"/>
      <protection/>
    </xf>
    <xf numFmtId="182" fontId="10" fillId="0" borderId="0" xfId="24" applyNumberFormat="1" applyFont="1" applyFill="1" applyBorder="1" applyAlignment="1">
      <alignment horizontal="right" vertical="center" wrapText="1"/>
      <protection/>
    </xf>
    <xf numFmtId="0" fontId="6" fillId="0" borderId="1" xfId="26" applyFont="1" applyBorder="1" applyAlignment="1">
      <alignment horizontal="left" vertical="center"/>
      <protection/>
    </xf>
    <xf numFmtId="0" fontId="7" fillId="0" borderId="1" xfId="26" applyFont="1" applyBorder="1" applyAlignment="1">
      <alignment vertical="center"/>
      <protection/>
    </xf>
    <xf numFmtId="0" fontId="6" fillId="0" borderId="0" xfId="26" applyFont="1" applyAlignment="1">
      <alignment horizontal="center"/>
      <protection/>
    </xf>
    <xf numFmtId="0" fontId="6" fillId="0" borderId="17" xfId="26" applyFont="1" applyBorder="1" applyAlignment="1">
      <alignment horizontal="center"/>
      <protection/>
    </xf>
    <xf numFmtId="0" fontId="6" fillId="0" borderId="16" xfId="26" applyFont="1" applyBorder="1" applyAlignment="1">
      <alignment horizontal="center" vertical="top"/>
      <protection/>
    </xf>
    <xf numFmtId="0" fontId="6" fillId="0" borderId="6" xfId="26" applyFont="1" applyBorder="1" applyAlignment="1">
      <alignment horizontal="center" vertical="top"/>
      <protection/>
    </xf>
    <xf numFmtId="0" fontId="6" fillId="0" borderId="11" xfId="26" applyFont="1" applyBorder="1" applyAlignment="1">
      <alignment horizontal="center" vertical="center"/>
      <protection/>
    </xf>
    <xf numFmtId="0" fontId="5" fillId="0" borderId="0" xfId="0" applyFont="1" applyBorder="1" applyAlignment="1">
      <alignment vertical="center"/>
    </xf>
    <xf numFmtId="49" fontId="10" fillId="0" borderId="11" xfId="26" applyNumberFormat="1" applyFont="1" applyFill="1" applyBorder="1" applyAlignment="1">
      <alignment horizontal="center" vertical="center"/>
      <protection/>
    </xf>
    <xf numFmtId="182" fontId="10" fillId="0" borderId="0" xfId="26" applyNumberFormat="1" applyFont="1" applyFill="1" applyBorder="1" applyAlignment="1" applyProtection="1">
      <alignment horizontal="right" vertical="center" wrapText="1"/>
      <protection locked="0"/>
    </xf>
    <xf numFmtId="0" fontId="5" fillId="0" borderId="0" xfId="0" applyFont="1" applyFill="1" applyBorder="1" applyAlignment="1">
      <alignment vertical="center"/>
    </xf>
    <xf numFmtId="0" fontId="6" fillId="0" borderId="2" xfId="26" applyFont="1" applyBorder="1" applyAlignment="1">
      <alignment vertical="center"/>
      <protection/>
    </xf>
    <xf numFmtId="0" fontId="7" fillId="0" borderId="2" xfId="26" applyFont="1" applyBorder="1" applyAlignment="1">
      <alignment vertical="center"/>
      <protection/>
    </xf>
    <xf numFmtId="0" fontId="17" fillId="0" borderId="0" xfId="0" applyFont="1" applyAlignment="1">
      <alignment vertical="center"/>
    </xf>
    <xf numFmtId="0" fontId="6" fillId="0" borderId="1" xfId="27" applyFont="1" applyBorder="1" applyAlignment="1">
      <alignment vertical="center"/>
      <protection/>
    </xf>
    <xf numFmtId="0" fontId="7" fillId="0" borderId="1" xfId="27" applyFont="1" applyBorder="1" applyAlignment="1">
      <alignment vertical="center"/>
      <protection/>
    </xf>
    <xf numFmtId="0" fontId="6" fillId="0" borderId="6" xfId="27" applyFont="1" applyBorder="1" applyAlignment="1">
      <alignment horizontal="center" vertical="center"/>
      <protection/>
    </xf>
    <xf numFmtId="0" fontId="6" fillId="0" borderId="7" xfId="27" applyFont="1" applyBorder="1" applyAlignment="1">
      <alignment horizontal="center" vertical="center"/>
      <protection/>
    </xf>
    <xf numFmtId="0" fontId="17" fillId="0" borderId="0" xfId="0" applyFont="1" applyAlignment="1">
      <alignment/>
    </xf>
    <xf numFmtId="182" fontId="10" fillId="0" borderId="18" xfId="27" applyNumberFormat="1" applyFont="1" applyFill="1" applyBorder="1" applyAlignment="1" applyProtection="1">
      <alignment horizontal="right" vertical="center" wrapText="1"/>
      <protection locked="0"/>
    </xf>
    <xf numFmtId="0" fontId="6" fillId="0" borderId="1" xfId="27" applyFont="1" applyFill="1" applyBorder="1" applyAlignment="1">
      <alignment vertical="center"/>
      <protection/>
    </xf>
    <xf numFmtId="0" fontId="7" fillId="0" borderId="1" xfId="27" applyFont="1" applyFill="1" applyBorder="1" applyAlignment="1">
      <alignment vertical="center"/>
      <protection/>
    </xf>
    <xf numFmtId="0" fontId="6" fillId="0" borderId="15" xfId="27" applyFont="1" applyFill="1" applyBorder="1" applyAlignment="1">
      <alignment horizontal="center" vertical="center"/>
      <protection/>
    </xf>
    <xf numFmtId="0" fontId="6" fillId="0" borderId="19" xfId="27" applyFont="1" applyFill="1" applyBorder="1" applyAlignment="1">
      <alignment horizontal="center" vertical="center" wrapText="1"/>
      <protection/>
    </xf>
    <xf numFmtId="0" fontId="6" fillId="0" borderId="6" xfId="27" applyFont="1" applyFill="1" applyBorder="1" applyAlignment="1">
      <alignment horizontal="center" vertical="center"/>
      <protection/>
    </xf>
    <xf numFmtId="0" fontId="34" fillId="0" borderId="7" xfId="27" applyFont="1" applyFill="1" applyBorder="1" applyAlignment="1">
      <alignment horizontal="center" vertical="center"/>
      <protection/>
    </xf>
    <xf numFmtId="0" fontId="34" fillId="0" borderId="19" xfId="27" applyFont="1" applyFill="1" applyBorder="1" applyAlignment="1">
      <alignment horizontal="center" vertical="center"/>
      <protection/>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0" xfId="27" applyFont="1" applyFill="1" applyBorder="1" applyAlignment="1">
      <alignment horizontal="center" vertical="center"/>
      <protection/>
    </xf>
    <xf numFmtId="0" fontId="6" fillId="0" borderId="11" xfId="26" applyFont="1" applyFill="1" applyBorder="1" applyAlignment="1">
      <alignment horizontal="center" vertical="center"/>
      <protection/>
    </xf>
    <xf numFmtId="0" fontId="35" fillId="0" borderId="0" xfId="0" applyFont="1" applyFill="1" applyBorder="1" applyAlignment="1">
      <alignment vertical="center"/>
    </xf>
    <xf numFmtId="49" fontId="6" fillId="0" borderId="11" xfId="26" applyNumberFormat="1" applyFont="1" applyFill="1" applyBorder="1" applyAlignment="1">
      <alignment horizontal="center" vertical="center"/>
      <protection/>
    </xf>
    <xf numFmtId="0" fontId="6" fillId="0" borderId="2" xfId="27" applyFont="1" applyFill="1" applyBorder="1" applyAlignment="1">
      <alignment vertical="center"/>
      <protection/>
    </xf>
    <xf numFmtId="0" fontId="7" fillId="0" borderId="2" xfId="27" applyFont="1" applyFill="1" applyBorder="1" applyAlignment="1">
      <alignment vertical="center"/>
      <protection/>
    </xf>
    <xf numFmtId="0" fontId="7" fillId="0" borderId="1" xfId="27" applyFont="1" applyFill="1" applyBorder="1">
      <alignment/>
      <protection/>
    </xf>
    <xf numFmtId="0" fontId="6" fillId="0" borderId="7" xfId="27" applyFont="1" applyFill="1" applyBorder="1" applyAlignment="1">
      <alignment horizontal="center" vertical="center"/>
      <protection/>
    </xf>
    <xf numFmtId="0" fontId="34" fillId="0" borderId="9" xfId="27" applyFont="1" applyFill="1" applyBorder="1" applyAlignment="1">
      <alignment horizontal="center" vertical="center"/>
      <protection/>
    </xf>
    <xf numFmtId="0" fontId="6" fillId="0" borderId="12" xfId="26" applyFont="1" applyFill="1" applyBorder="1" applyAlignment="1">
      <alignment horizontal="center" vertical="center"/>
      <protection/>
    </xf>
    <xf numFmtId="0" fontId="10" fillId="0" borderId="21" xfId="26" applyFont="1" applyFill="1" applyBorder="1" applyAlignment="1">
      <alignment horizontal="center" vertical="center"/>
      <protection/>
    </xf>
    <xf numFmtId="0" fontId="7" fillId="0" borderId="2" xfId="27" applyFont="1" applyFill="1" applyBorder="1">
      <alignment/>
      <protection/>
    </xf>
    <xf numFmtId="0" fontId="7" fillId="0" borderId="2" xfId="0" applyFont="1" applyFill="1" applyBorder="1" applyAlignment="1">
      <alignment/>
    </xf>
    <xf numFmtId="0" fontId="6" fillId="0" borderId="0" xfId="0" applyFont="1" applyFill="1" applyAlignment="1">
      <alignment/>
    </xf>
    <xf numFmtId="0" fontId="6" fillId="0" borderId="0" xfId="30" applyFont="1" applyBorder="1" applyAlignment="1">
      <alignment vertical="center"/>
      <protection/>
    </xf>
    <xf numFmtId="0" fontId="7" fillId="0" borderId="0" xfId="30" applyFont="1" applyBorder="1">
      <alignment/>
      <protection/>
    </xf>
    <xf numFmtId="0" fontId="6" fillId="0" borderId="1" xfId="30" applyFont="1" applyBorder="1" applyAlignment="1">
      <alignment vertical="center"/>
      <protection/>
    </xf>
    <xf numFmtId="0" fontId="7" fillId="0" borderId="1" xfId="30" applyFont="1" applyBorder="1">
      <alignment/>
      <protection/>
    </xf>
    <xf numFmtId="0" fontId="7" fillId="0" borderId="0" xfId="0" applyFont="1" applyAlignment="1">
      <alignment/>
    </xf>
    <xf numFmtId="0" fontId="7" fillId="0" borderId="0" xfId="0" applyFont="1" applyAlignment="1">
      <alignment vertical="top"/>
    </xf>
    <xf numFmtId="182" fontId="10" fillId="0" borderId="0" xfId="30" applyNumberFormat="1" applyFont="1" applyFill="1" applyBorder="1" applyAlignment="1" applyProtection="1">
      <alignment horizontal="right" vertical="center" wrapText="1"/>
      <protection locked="0"/>
    </xf>
    <xf numFmtId="0" fontId="17" fillId="0" borderId="2" xfId="0" applyFont="1" applyBorder="1" applyAlignment="1">
      <alignment/>
    </xf>
    <xf numFmtId="0" fontId="7" fillId="0" borderId="0" xfId="0" applyFont="1" applyBorder="1" applyAlignment="1">
      <alignment/>
    </xf>
    <xf numFmtId="182" fontId="10" fillId="0" borderId="1" xfId="26" applyNumberFormat="1" applyFont="1" applyFill="1" applyBorder="1" applyAlignment="1" applyProtection="1">
      <alignment horizontal="right" vertical="center" wrapText="1"/>
      <protection locked="0"/>
    </xf>
    <xf numFmtId="0" fontId="17" fillId="0" borderId="0" xfId="0" applyFont="1" applyBorder="1" applyAlignment="1">
      <alignment/>
    </xf>
    <xf numFmtId="0" fontId="27" fillId="0" borderId="0" xfId="0" applyFont="1" applyBorder="1" applyAlignment="1">
      <alignment horizontal="center" vertical="center"/>
    </xf>
    <xf numFmtId="0" fontId="6" fillId="0" borderId="2" xfId="29" applyFont="1" applyBorder="1" applyAlignment="1">
      <alignment vertical="center"/>
      <protection/>
    </xf>
    <xf numFmtId="0" fontId="7" fillId="0" borderId="2" xfId="29" applyFont="1" applyBorder="1" applyAlignment="1">
      <alignment vertical="center"/>
      <protection/>
    </xf>
    <xf numFmtId="0" fontId="7" fillId="0" borderId="2" xfId="29" applyFont="1" applyBorder="1" applyAlignment="1">
      <alignment horizontal="center" vertical="center"/>
      <protection/>
    </xf>
    <xf numFmtId="0" fontId="7" fillId="0" borderId="0" xfId="29" applyFont="1" applyBorder="1">
      <alignment/>
      <protection/>
    </xf>
    <xf numFmtId="0" fontId="7" fillId="0" borderId="0" xfId="29" applyFont="1">
      <alignment/>
      <protection/>
    </xf>
    <xf numFmtId="0" fontId="7" fillId="0" borderId="0" xfId="0" applyFont="1" applyAlignment="1">
      <alignment horizontal="left"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7" fillId="0" borderId="2" xfId="29" applyFont="1" applyBorder="1">
      <alignment/>
      <protection/>
    </xf>
    <xf numFmtId="0" fontId="7" fillId="0" borderId="0" xfId="0" applyFont="1" applyBorder="1" applyAlignment="1">
      <alignment horizontal="right"/>
    </xf>
    <xf numFmtId="0" fontId="35" fillId="0" borderId="0" xfId="0" applyFont="1" applyFill="1" applyBorder="1" applyAlignment="1">
      <alignment/>
    </xf>
    <xf numFmtId="0" fontId="40" fillId="0" borderId="0" xfId="0" applyFont="1" applyAlignment="1">
      <alignment/>
    </xf>
    <xf numFmtId="0" fontId="41" fillId="0" borderId="0" xfId="0" applyFont="1" applyAlignment="1">
      <alignment horizontal="left"/>
    </xf>
    <xf numFmtId="0" fontId="41" fillId="0" borderId="0" xfId="0" applyFont="1" applyBorder="1" applyAlignment="1">
      <alignment/>
    </xf>
    <xf numFmtId="0" fontId="9" fillId="0" borderId="0" xfId="0" applyFont="1" applyFill="1" applyBorder="1" applyAlignment="1">
      <alignment/>
    </xf>
    <xf numFmtId="0" fontId="6" fillId="0" borderId="0" xfId="29" applyFont="1" applyBorder="1" applyAlignment="1">
      <alignment vertical="center"/>
      <protection/>
    </xf>
    <xf numFmtId="0" fontId="17" fillId="0" borderId="0" xfId="29" applyFont="1" applyBorder="1">
      <alignment/>
      <protection/>
    </xf>
    <xf numFmtId="0" fontId="17" fillId="0" borderId="0" xfId="29" applyFont="1">
      <alignment/>
      <protection/>
    </xf>
    <xf numFmtId="0" fontId="37" fillId="0" borderId="0" xfId="0" applyFont="1" applyBorder="1" applyAlignment="1">
      <alignment/>
    </xf>
    <xf numFmtId="0" fontId="37" fillId="0" borderId="0" xfId="0" applyFont="1" applyBorder="1" applyAlignment="1">
      <alignment horizontal="right"/>
    </xf>
    <xf numFmtId="0" fontId="7" fillId="0" borderId="0" xfId="0" applyFont="1" applyFill="1" applyBorder="1" applyAlignment="1">
      <alignment horizontal="right"/>
    </xf>
    <xf numFmtId="0" fontId="6" fillId="0" borderId="0" xfId="0" applyFont="1" applyFill="1" applyBorder="1" applyAlignment="1">
      <alignment vertical="center" wrapText="1"/>
    </xf>
    <xf numFmtId="0" fontId="8" fillId="0" borderId="0" xfId="0" applyFont="1" applyFill="1" applyBorder="1" applyAlignment="1">
      <alignment/>
    </xf>
    <xf numFmtId="0" fontId="7" fillId="0" borderId="1" xfId="29" applyFont="1" applyBorder="1" applyAlignment="1">
      <alignment horizontal="centerContinuous" vertical="center"/>
      <protection/>
    </xf>
    <xf numFmtId="0" fontId="7" fillId="0" borderId="1" xfId="29" applyFont="1" applyBorder="1" applyAlignment="1">
      <alignment horizontal="right" vertical="center"/>
      <protection/>
    </xf>
    <xf numFmtId="0" fontId="7" fillId="0" borderId="0" xfId="29" applyFont="1" applyBorder="1" applyAlignment="1">
      <alignment horizontal="centerContinuous" vertical="center"/>
      <protection/>
    </xf>
    <xf numFmtId="0" fontId="35" fillId="0" borderId="0" xfId="0" applyFont="1" applyFill="1" applyBorder="1" applyAlignment="1">
      <alignment/>
    </xf>
    <xf numFmtId="0" fontId="27" fillId="0" borderId="0" xfId="0" applyFont="1" applyFill="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xf>
    <xf numFmtId="0" fontId="6" fillId="0" borderId="2" xfId="29" applyFont="1" applyFill="1" applyBorder="1" applyAlignment="1">
      <alignment vertical="center"/>
      <protection/>
    </xf>
    <xf numFmtId="0" fontId="7" fillId="0" borderId="2" xfId="29" applyFont="1" applyFill="1" applyBorder="1" applyAlignment="1">
      <alignment vertical="center"/>
      <protection/>
    </xf>
    <xf numFmtId="0" fontId="7" fillId="0" borderId="2" xfId="0" applyFont="1" applyFill="1" applyBorder="1" applyAlignment="1">
      <alignment vertical="center"/>
    </xf>
    <xf numFmtId="0" fontId="7" fillId="0" borderId="0" xfId="29" applyFont="1" applyFill="1" applyBorder="1">
      <alignment/>
      <protection/>
    </xf>
    <xf numFmtId="0" fontId="7" fillId="0" borderId="0" xfId="29" applyFont="1" applyFill="1">
      <alignment/>
      <protection/>
    </xf>
    <xf numFmtId="0" fontId="8" fillId="0" borderId="11" xfId="29" applyFont="1" applyBorder="1" applyAlignment="1">
      <alignment horizontal="center" vertical="center"/>
      <protection/>
    </xf>
    <xf numFmtId="0" fontId="8" fillId="0" borderId="22" xfId="29" applyFont="1" applyBorder="1" applyAlignment="1">
      <alignment horizontal="center" vertical="center" wrapText="1"/>
      <protection/>
    </xf>
    <xf numFmtId="0" fontId="8" fillId="0" borderId="17" xfId="29" applyFont="1" applyBorder="1" applyAlignment="1">
      <alignment horizontal="center" vertical="center" wrapText="1"/>
      <protection/>
    </xf>
    <xf numFmtId="0" fontId="8" fillId="0" borderId="23" xfId="29" applyFont="1" applyBorder="1" applyAlignment="1">
      <alignment horizontal="center" vertical="center" wrapText="1"/>
      <protection/>
    </xf>
    <xf numFmtId="0" fontId="8" fillId="0" borderId="16" xfId="29" applyFont="1" applyBorder="1" applyAlignment="1">
      <alignment horizontal="center" vertical="center" wrapText="1"/>
      <protection/>
    </xf>
    <xf numFmtId="176" fontId="9" fillId="0" borderId="0" xfId="29" applyNumberFormat="1" applyFont="1" applyFill="1" applyBorder="1" applyAlignment="1" applyProtection="1">
      <alignment vertical="center"/>
      <protection locked="0"/>
    </xf>
    <xf numFmtId="0" fontId="7" fillId="0" borderId="1" xfId="0" applyFont="1" applyBorder="1" applyAlignment="1">
      <alignment vertical="center"/>
    </xf>
    <xf numFmtId="0" fontId="8" fillId="0" borderId="0" xfId="0" applyFont="1" applyAlignment="1">
      <alignment horizontal="center"/>
    </xf>
    <xf numFmtId="0" fontId="8" fillId="0" borderId="6" xfId="0" applyFont="1" applyBorder="1" applyAlignment="1">
      <alignment horizontal="center" vertical="top"/>
    </xf>
    <xf numFmtId="182" fontId="10" fillId="0" borderId="0" xfId="0" applyNumberFormat="1" applyFont="1" applyFill="1" applyBorder="1" applyAlignment="1" applyProtection="1">
      <alignment horizontal="right" vertical="center" wrapText="1"/>
      <protection locked="0"/>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vertical="center"/>
    </xf>
    <xf numFmtId="0" fontId="6" fillId="0" borderId="19" xfId="0" applyFont="1" applyBorder="1" applyAlignment="1">
      <alignment horizontal="distributed" vertical="center"/>
    </xf>
    <xf numFmtId="182" fontId="10" fillId="0" borderId="1"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xf>
    <xf numFmtId="49" fontId="6" fillId="0" borderId="1" xfId="0" applyNumberFormat="1" applyFont="1" applyFill="1" applyBorder="1" applyAlignment="1">
      <alignment horizontal="right" vertical="center"/>
    </xf>
    <xf numFmtId="0" fontId="6" fillId="0" borderId="0" xfId="0" applyFont="1" applyAlignment="1">
      <alignment horizontal="center"/>
    </xf>
    <xf numFmtId="0" fontId="7" fillId="0" borderId="14" xfId="0" applyFont="1" applyBorder="1" applyAlignment="1">
      <alignment/>
    </xf>
    <xf numFmtId="0" fontId="6" fillId="0" borderId="14" xfId="0" applyFont="1" applyBorder="1" applyAlignment="1">
      <alignment horizontal="distributed" vertical="center"/>
    </xf>
    <xf numFmtId="0" fontId="6" fillId="0" borderId="8" xfId="0" applyFont="1" applyBorder="1" applyAlignment="1">
      <alignment horizontal="distributed" vertical="center"/>
    </xf>
    <xf numFmtId="0" fontId="6" fillId="0" borderId="22" xfId="0" applyFont="1" applyFill="1" applyBorder="1" applyAlignment="1" applyProtection="1">
      <alignment horizontal="right" vertical="center" wrapText="1"/>
      <protection locked="0"/>
    </xf>
    <xf numFmtId="0" fontId="6" fillId="0" borderId="24" xfId="0" applyFont="1" applyFill="1" applyBorder="1" applyAlignment="1" applyProtection="1">
      <alignment horizontal="right" vertical="center" wrapText="1"/>
      <protection locked="0"/>
    </xf>
    <xf numFmtId="0" fontId="7" fillId="0" borderId="24" xfId="0" applyFont="1" applyBorder="1" applyAlignment="1">
      <alignment/>
    </xf>
    <xf numFmtId="0" fontId="6" fillId="0" borderId="24"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Fill="1" applyBorder="1" applyAlignment="1" applyProtection="1">
      <alignment horizontal="right" vertical="center" wrapText="1"/>
      <protection locked="0"/>
    </xf>
    <xf numFmtId="0" fontId="6" fillId="0" borderId="0" xfId="0" applyFont="1" applyFill="1" applyAlignment="1" applyProtection="1">
      <alignment horizontal="right" vertical="center" wrapText="1"/>
      <protection locked="0"/>
    </xf>
    <xf numFmtId="0" fontId="6" fillId="0" borderId="0" xfId="0" applyFont="1" applyBorder="1" applyAlignment="1">
      <alignment horizontal="distributed" vertical="center"/>
    </xf>
    <xf numFmtId="0" fontId="7" fillId="0" borderId="6" xfId="0" applyFont="1" applyBorder="1" applyAlignment="1">
      <alignment/>
    </xf>
    <xf numFmtId="0" fontId="6" fillId="0" borderId="6" xfId="0" applyFont="1" applyBorder="1" applyAlignment="1">
      <alignment horizontal="distributed" vertical="center"/>
    </xf>
    <xf numFmtId="0" fontId="7" fillId="0" borderId="25" xfId="0" applyFont="1" applyBorder="1" applyAlignment="1">
      <alignment/>
    </xf>
    <xf numFmtId="0" fontId="6" fillId="0" borderId="26" xfId="0" applyFont="1" applyBorder="1" applyAlignment="1">
      <alignment horizontal="distributed" vertical="center"/>
    </xf>
    <xf numFmtId="0" fontId="6" fillId="0" borderId="18" xfId="0" applyFont="1" applyFill="1" applyBorder="1" applyAlignment="1" applyProtection="1">
      <alignment horizontal="right" vertical="center" wrapText="1"/>
      <protection locked="0"/>
    </xf>
    <xf numFmtId="0" fontId="7" fillId="0" borderId="6" xfId="0" applyFont="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182" fontId="6" fillId="0" borderId="10" xfId="0" applyNumberFormat="1" applyFont="1" applyFill="1" applyBorder="1" applyAlignment="1">
      <alignment horizontal="right" vertical="center" wrapText="1"/>
    </xf>
    <xf numFmtId="182" fontId="6" fillId="0" borderId="0" xfId="0" applyNumberFormat="1" applyFont="1" applyFill="1" applyBorder="1" applyAlignment="1">
      <alignment horizontal="right" vertical="center" wrapText="1"/>
    </xf>
    <xf numFmtId="182" fontId="6" fillId="0" borderId="24" xfId="0" applyNumberFormat="1" applyFont="1" applyFill="1" applyBorder="1" applyAlignment="1">
      <alignment horizontal="righ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Fill="1" applyAlignment="1">
      <alignment horizontal="center" vertical="center"/>
    </xf>
    <xf numFmtId="182" fontId="6" fillId="0" borderId="0" xfId="0" applyNumberFormat="1" applyFont="1" applyFill="1" applyBorder="1" applyAlignment="1" applyProtection="1">
      <alignment horizontal="right" vertical="center" wrapText="1"/>
      <protection locked="0"/>
    </xf>
    <xf numFmtId="182" fontId="6" fillId="0" borderId="1" xfId="0" applyNumberFormat="1" applyFont="1" applyFill="1" applyBorder="1" applyAlignment="1">
      <alignment horizontal="right" vertical="center" wrapText="1"/>
    </xf>
    <xf numFmtId="0" fontId="6" fillId="0" borderId="20"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Fill="1" applyBorder="1" applyAlignment="1">
      <alignment horizontal="right" vertical="center"/>
    </xf>
    <xf numFmtId="0" fontId="4" fillId="0" borderId="0" xfId="27" applyFont="1" applyAlignment="1">
      <alignment horizontal="center" vertical="center"/>
      <protection/>
    </xf>
    <xf numFmtId="0" fontId="6" fillId="0" borderId="2"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Alignment="1">
      <alignment horizontal="righ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4" fillId="0" borderId="0" xfId="0" applyFont="1" applyAlignment="1">
      <alignment horizontal="center" vertical="center"/>
    </xf>
    <xf numFmtId="0" fontId="6" fillId="2" borderId="2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2" xfId="0" applyFont="1" applyFill="1" applyBorder="1" applyAlignment="1">
      <alignment horizontal="center" vertical="center"/>
    </xf>
    <xf numFmtId="0" fontId="5" fillId="2" borderId="0" xfId="0" applyFont="1" applyFill="1" applyAlignment="1">
      <alignment horizontal="left"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4" fillId="2" borderId="0" xfId="0" applyFont="1" applyFill="1" applyAlignment="1">
      <alignment horizontal="left" vertical="center"/>
    </xf>
    <xf numFmtId="0" fontId="6" fillId="2" borderId="2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5" xfId="0" applyFont="1" applyFill="1" applyBorder="1" applyAlignment="1">
      <alignment horizontal="center" vertical="center"/>
    </xf>
    <xf numFmtId="0" fontId="14" fillId="0" borderId="0" xfId="0" applyFont="1" applyFill="1" applyBorder="1" applyAlignment="1">
      <alignment vertical="center"/>
    </xf>
    <xf numFmtId="0" fontId="6" fillId="0" borderId="0" xfId="0" applyFont="1" applyAlignment="1">
      <alignment/>
    </xf>
    <xf numFmtId="49" fontId="8" fillId="0" borderId="0" xfId="21" applyNumberFormat="1" applyFont="1" applyFill="1" applyBorder="1" applyAlignment="1">
      <alignment horizontal="right" vertical="center"/>
      <protection/>
    </xf>
    <xf numFmtId="0" fontId="8" fillId="0" borderId="0" xfId="21" applyNumberFormat="1" applyFont="1" applyFill="1" applyBorder="1" applyAlignment="1">
      <alignment horizontal="right" vertical="center"/>
      <protection/>
    </xf>
    <xf numFmtId="0" fontId="25" fillId="0" borderId="0" xfId="22" applyFont="1" applyAlignment="1">
      <alignment horizontal="center" vertical="center"/>
      <protection/>
    </xf>
    <xf numFmtId="0" fontId="8" fillId="0" borderId="7" xfId="22" applyFont="1" applyBorder="1" applyAlignment="1">
      <alignment horizontal="center" vertical="center"/>
      <protection/>
    </xf>
    <xf numFmtId="0" fontId="8" fillId="0" borderId="9" xfId="22" applyFont="1" applyBorder="1" applyAlignment="1">
      <alignment horizontal="center" vertical="center"/>
      <protection/>
    </xf>
    <xf numFmtId="0" fontId="37" fillId="0" borderId="12" xfId="22" applyFont="1" applyBorder="1" applyAlignment="1">
      <alignment horizontal="distributed" vertical="center"/>
      <protection/>
    </xf>
    <xf numFmtId="0" fontId="8" fillId="0" borderId="0" xfId="22" applyFont="1" applyBorder="1" applyAlignment="1">
      <alignment horizontal="distributed" vertical="center"/>
      <protection/>
    </xf>
    <xf numFmtId="0" fontId="37" fillId="0" borderId="11" xfId="22" applyFont="1" applyBorder="1" applyAlignment="1">
      <alignment horizontal="distributed" vertical="center"/>
      <protection/>
    </xf>
    <xf numFmtId="0" fontId="37" fillId="0" borderId="11" xfId="22" applyFont="1" applyFill="1" applyBorder="1" applyAlignment="1">
      <alignment horizontal="distributed" vertical="center"/>
      <protection/>
    </xf>
    <xf numFmtId="0" fontId="37" fillId="0" borderId="12" xfId="22" applyFont="1" applyBorder="1" applyAlignment="1">
      <alignment horizontal="distributed" vertical="center" wrapText="1"/>
      <protection/>
    </xf>
    <xf numFmtId="0" fontId="37" fillId="0" borderId="15" xfId="22" applyFont="1" applyFill="1" applyBorder="1" applyAlignment="1">
      <alignment horizontal="distributed" vertical="center"/>
      <protection/>
    </xf>
    <xf numFmtId="0" fontId="37" fillId="0" borderId="11" xfId="22" applyFont="1" applyBorder="1" applyAlignment="1">
      <alignment horizontal="distributed" vertical="center" wrapText="1"/>
      <protection/>
    </xf>
    <xf numFmtId="0" fontId="37" fillId="0" borderId="11" xfId="22" applyFont="1" applyFill="1" applyBorder="1" applyAlignment="1">
      <alignment horizontal="distributed" vertical="center" wrapText="1"/>
      <protection/>
    </xf>
    <xf numFmtId="0" fontId="37" fillId="0" borderId="15" xfId="22" applyFont="1" applyFill="1" applyBorder="1" applyAlignment="1">
      <alignment horizontal="distributed" vertical="center" wrapText="1"/>
      <protection/>
    </xf>
    <xf numFmtId="0" fontId="6" fillId="2" borderId="16" xfId="0" applyFont="1" applyFill="1" applyBorder="1" applyAlignment="1">
      <alignment horizontal="center" vertical="center"/>
    </xf>
    <xf numFmtId="0" fontId="6" fillId="0" borderId="0" xfId="22" applyFont="1" applyBorder="1" applyAlignment="1">
      <alignment vertical="center"/>
      <protection/>
    </xf>
    <xf numFmtId="0" fontId="25" fillId="0" borderId="0" xfId="22" applyFont="1" applyAlignment="1">
      <alignment horizontal="distributed" vertical="center"/>
      <protection/>
    </xf>
    <xf numFmtId="0" fontId="26" fillId="0" borderId="0" xfId="22" applyFont="1" applyBorder="1" applyAlignment="1">
      <alignment horizontal="center" vertical="center"/>
      <protection/>
    </xf>
    <xf numFmtId="0" fontId="6" fillId="0" borderId="0" xfId="22" applyFont="1" applyFill="1" applyAlignment="1">
      <alignment vertical="center"/>
      <protection/>
    </xf>
    <xf numFmtId="0" fontId="26" fillId="0" borderId="0" xfId="22" applyFont="1" applyAlignment="1">
      <alignment horizontal="center" vertical="center"/>
      <protection/>
    </xf>
    <xf numFmtId="0" fontId="6" fillId="0" borderId="0" xfId="22" applyFont="1" applyAlignment="1">
      <alignment vertical="center"/>
      <protection/>
    </xf>
    <xf numFmtId="0" fontId="26" fillId="0" borderId="0" xfId="22" applyFont="1" applyAlignment="1">
      <alignment horizontal="distributed" vertical="center"/>
      <protection/>
    </xf>
    <xf numFmtId="0" fontId="0" fillId="0" borderId="0" xfId="25">
      <alignment vertical="center"/>
      <protection/>
    </xf>
    <xf numFmtId="0" fontId="42" fillId="0" borderId="8" xfId="27" applyFont="1" applyBorder="1" applyAlignment="1">
      <alignment horizontal="centerContinuous" vertical="center"/>
      <protection/>
    </xf>
    <xf numFmtId="49" fontId="6" fillId="0" borderId="11" xfId="27" applyNumberFormat="1" applyFont="1" applyFill="1" applyBorder="1" applyAlignment="1">
      <alignment horizontal="center" vertical="center"/>
      <protection/>
    </xf>
    <xf numFmtId="182" fontId="6" fillId="0" borderId="0" xfId="27" applyNumberFormat="1" applyFont="1" applyFill="1" applyBorder="1" applyAlignment="1" applyProtection="1">
      <alignment horizontal="right" vertical="center" wrapText="1"/>
      <protection locked="0"/>
    </xf>
    <xf numFmtId="49" fontId="43" fillId="0" borderId="11" xfId="27" applyNumberFormat="1" applyFont="1" applyFill="1" applyBorder="1" applyAlignment="1">
      <alignment horizontal="center" vertical="center"/>
      <protection/>
    </xf>
    <xf numFmtId="49" fontId="6" fillId="0" borderId="11" xfId="28" applyNumberFormat="1" applyFont="1" applyFill="1" applyBorder="1" applyAlignment="1">
      <alignment horizontal="center" vertical="center"/>
      <protection/>
    </xf>
    <xf numFmtId="182" fontId="6" fillId="0" borderId="0" xfId="28" applyNumberFormat="1" applyFont="1" applyFill="1" applyAlignment="1" applyProtection="1">
      <alignment horizontal="right" vertical="center" wrapText="1"/>
      <protection locked="0"/>
    </xf>
    <xf numFmtId="182" fontId="6" fillId="0" borderId="0" xfId="24" applyNumberFormat="1" applyFont="1" applyFill="1" applyAlignment="1" applyProtection="1">
      <alignment horizontal="right" vertical="center" wrapText="1"/>
      <protection locked="0"/>
    </xf>
    <xf numFmtId="182" fontId="6" fillId="0" borderId="0" xfId="26" applyNumberFormat="1" applyFont="1" applyFill="1" applyBorder="1" applyAlignment="1" applyProtection="1">
      <alignment horizontal="right" vertical="center" wrapText="1"/>
      <protection locked="0"/>
    </xf>
    <xf numFmtId="182" fontId="43" fillId="0" borderId="0" xfId="26" applyNumberFormat="1" applyFont="1" applyFill="1" applyBorder="1" applyAlignment="1" applyProtection="1">
      <alignment horizontal="right" vertical="center" wrapText="1"/>
      <protection locked="0"/>
    </xf>
    <xf numFmtId="0" fontId="8" fillId="0" borderId="6" xfId="27" applyFont="1" applyBorder="1" applyAlignment="1">
      <alignment horizontal="center" vertical="center"/>
      <protection/>
    </xf>
    <xf numFmtId="0" fontId="8" fillId="0" borderId="7" xfId="27" applyFont="1" applyBorder="1" applyAlignment="1">
      <alignment horizontal="center" vertical="center"/>
      <protection/>
    </xf>
    <xf numFmtId="0" fontId="8" fillId="0" borderId="19" xfId="27" applyFont="1" applyBorder="1" applyAlignment="1">
      <alignment horizontal="center" vertical="center"/>
      <protection/>
    </xf>
    <xf numFmtId="0" fontId="8" fillId="0" borderId="19" xfId="27" applyFont="1" applyBorder="1" applyAlignment="1">
      <alignment horizontal="center" vertical="center" wrapText="1"/>
      <protection/>
    </xf>
    <xf numFmtId="0" fontId="8" fillId="0" borderId="20" xfId="27" applyFont="1" applyBorder="1" applyAlignment="1">
      <alignment horizontal="center" vertical="center"/>
      <protection/>
    </xf>
    <xf numFmtId="0" fontId="8" fillId="0" borderId="20" xfId="27" applyFont="1" applyBorder="1" applyAlignment="1">
      <alignment horizontal="center" vertical="center" wrapText="1"/>
      <protection/>
    </xf>
    <xf numFmtId="182" fontId="6" fillId="0" borderId="10" xfId="27" applyNumberFormat="1" applyFont="1" applyFill="1" applyBorder="1" applyAlignment="1" applyProtection="1">
      <alignment horizontal="right" vertical="center" wrapText="1"/>
      <protection locked="0"/>
    </xf>
    <xf numFmtId="0" fontId="7" fillId="0" borderId="1" xfId="26" applyFont="1" applyBorder="1" applyAlignment="1">
      <alignment horizontal="right"/>
      <protection/>
    </xf>
    <xf numFmtId="0" fontId="7" fillId="0" borderId="1" xfId="26" applyFont="1" applyBorder="1">
      <alignment/>
      <protection/>
    </xf>
    <xf numFmtId="0" fontId="6" fillId="0" borderId="13" xfId="26" applyFont="1" applyBorder="1" applyAlignment="1">
      <alignment horizontal="center"/>
      <protection/>
    </xf>
    <xf numFmtId="0" fontId="8" fillId="0" borderId="17" xfId="26" applyFont="1" applyBorder="1" applyAlignment="1">
      <alignment horizontal="center"/>
      <protection/>
    </xf>
    <xf numFmtId="0" fontId="8" fillId="0" borderId="16" xfId="26" applyFont="1" applyBorder="1" applyAlignment="1">
      <alignment horizontal="center" vertical="top"/>
      <protection/>
    </xf>
    <xf numFmtId="49" fontId="9" fillId="0" borderId="11" xfId="26" applyNumberFormat="1" applyFont="1" applyBorder="1" applyAlignment="1">
      <alignment horizontal="center" vertical="center"/>
      <protection/>
    </xf>
    <xf numFmtId="0" fontId="7" fillId="0" borderId="2" xfId="26" applyFont="1" applyBorder="1">
      <alignment/>
      <protection/>
    </xf>
    <xf numFmtId="0" fontId="8" fillId="0" borderId="3" xfId="0" applyFont="1" applyBorder="1" applyAlignment="1">
      <alignment horizontal="center" vertical="center"/>
    </xf>
    <xf numFmtId="0" fontId="8" fillId="0" borderId="15" xfId="0" applyFont="1" applyBorder="1" applyAlignment="1">
      <alignment horizontal="center" vertical="center"/>
    </xf>
    <xf numFmtId="38" fontId="6" fillId="0" borderId="0" xfId="17" applyFont="1" applyBorder="1" applyAlignment="1">
      <alignment vertical="center"/>
    </xf>
    <xf numFmtId="182" fontId="6" fillId="0" borderId="0" xfId="30" applyNumberFormat="1" applyFont="1" applyFill="1" applyBorder="1" applyAlignment="1" applyProtection="1">
      <alignment horizontal="right" vertical="center" wrapText="1"/>
      <protection locked="0"/>
    </xf>
    <xf numFmtId="38" fontId="6" fillId="0" borderId="0" xfId="17" applyFont="1" applyFill="1" applyBorder="1" applyAlignment="1">
      <alignment vertical="center"/>
    </xf>
    <xf numFmtId="38" fontId="10" fillId="0" borderId="1" xfId="17" applyFont="1" applyFill="1" applyBorder="1" applyAlignment="1">
      <alignment vertical="center"/>
    </xf>
    <xf numFmtId="0" fontId="38" fillId="0" borderId="0" xfId="0" applyFont="1" applyAlignment="1">
      <alignment horizontal="center" vertical="center"/>
    </xf>
    <xf numFmtId="177" fontId="38" fillId="0" borderId="1" xfId="0" applyNumberFormat="1" applyFont="1" applyBorder="1" applyAlignment="1">
      <alignment horizontal="right" vertical="center" wrapText="1"/>
    </xf>
    <xf numFmtId="177" fontId="39" fillId="0" borderId="1" xfId="0" applyNumberFormat="1" applyFont="1" applyFill="1" applyBorder="1" applyAlignment="1" applyProtection="1">
      <alignment horizontal="right" vertical="center" wrapText="1"/>
      <protection locked="0"/>
    </xf>
    <xf numFmtId="38" fontId="6" fillId="0" borderId="0" xfId="17" applyFont="1" applyFill="1" applyAlignment="1">
      <alignment vertical="center"/>
    </xf>
    <xf numFmtId="38" fontId="39" fillId="0" borderId="0" xfId="17" applyFont="1" applyFill="1" applyBorder="1" applyAlignment="1" applyProtection="1">
      <alignment horizontal="right" vertical="center" wrapText="1"/>
      <protection locked="0"/>
    </xf>
    <xf numFmtId="0" fontId="8" fillId="0" borderId="15" xfId="29" applyFont="1" applyBorder="1" applyAlignment="1">
      <alignment horizontal="center" vertical="center" wrapText="1"/>
      <protection/>
    </xf>
    <xf numFmtId="0" fontId="8" fillId="0" borderId="12" xfId="29" applyFont="1" applyBorder="1" applyAlignment="1">
      <alignment horizontal="center" vertical="center" wrapText="1"/>
      <protection/>
    </xf>
    <xf numFmtId="0" fontId="8" fillId="0" borderId="6" xfId="29" applyFont="1" applyBorder="1" applyAlignment="1">
      <alignment horizontal="center" vertical="center" wrapText="1"/>
      <protection/>
    </xf>
    <xf numFmtId="0" fontId="9" fillId="0" borderId="11" xfId="29" applyFont="1" applyBorder="1" applyAlignment="1">
      <alignment horizontal="center" vertical="center"/>
      <protection/>
    </xf>
    <xf numFmtId="203" fontId="9" fillId="0" borderId="0" xfId="29" applyNumberFormat="1" applyFont="1" applyFill="1" applyBorder="1" applyAlignment="1" applyProtection="1">
      <alignment horizontal="right" vertical="center" wrapText="1"/>
      <protection locked="0"/>
    </xf>
    <xf numFmtId="0" fontId="6" fillId="2" borderId="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7" xfId="0" applyFont="1" applyFill="1" applyBorder="1" applyAlignment="1">
      <alignment horizontal="center" vertical="center"/>
    </xf>
    <xf numFmtId="176" fontId="8" fillId="0" borderId="0" xfId="29" applyNumberFormat="1" applyFont="1" applyFill="1" applyBorder="1" applyAlignment="1" applyProtection="1">
      <alignment vertical="center"/>
      <protection locked="0"/>
    </xf>
    <xf numFmtId="0" fontId="10" fillId="0" borderId="11" xfId="0" applyFont="1" applyBorder="1" applyAlignment="1">
      <alignment horizontal="center" vertical="center"/>
    </xf>
    <xf numFmtId="182" fontId="6" fillId="0" borderId="10" xfId="0" applyNumberFormat="1" applyFont="1" applyFill="1" applyBorder="1" applyAlignment="1" applyProtection="1">
      <alignment horizontal="right" vertical="center" wrapText="1"/>
      <protection locked="0"/>
    </xf>
    <xf numFmtId="182" fontId="10" fillId="0" borderId="24" xfId="0" applyNumberFormat="1" applyFont="1" applyFill="1" applyBorder="1" applyAlignment="1">
      <alignment horizontal="right" vertical="center" wrapText="1"/>
    </xf>
    <xf numFmtId="182" fontId="10" fillId="0" borderId="0" xfId="0" applyNumberFormat="1" applyFont="1" applyFill="1" applyBorder="1" applyAlignment="1">
      <alignment horizontal="right" vertical="center" wrapText="1"/>
    </xf>
    <xf numFmtId="182" fontId="10" fillId="0" borderId="1" xfId="0" applyNumberFormat="1" applyFont="1" applyFill="1" applyBorder="1" applyAlignment="1">
      <alignment horizontal="righ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0" borderId="0" xfId="0" applyFont="1" applyAlignment="1">
      <alignment horizontal="left" vertical="center"/>
    </xf>
    <xf numFmtId="0" fontId="6" fillId="0" borderId="28"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20" xfId="0" applyFont="1" applyBorder="1" applyAlignment="1">
      <alignment horizontal="center" vertical="center"/>
    </xf>
    <xf numFmtId="0" fontId="4" fillId="0" borderId="0" xfId="0" applyFont="1" applyAlignment="1">
      <alignment horizontal="right"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4" fillId="2" borderId="0" xfId="0" applyFont="1" applyFill="1" applyAlignment="1">
      <alignment horizontal="right" vertical="center"/>
    </xf>
    <xf numFmtId="0" fontId="6" fillId="2" borderId="2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16"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4" fillId="0" borderId="0" xfId="0" applyNumberFormat="1" applyFont="1" applyFill="1" applyAlignment="1">
      <alignment horizontal="center" vertical="center"/>
    </xf>
    <xf numFmtId="49" fontId="4" fillId="0" borderId="0" xfId="26" applyNumberFormat="1" applyFont="1" applyFill="1" applyBorder="1" applyAlignment="1">
      <alignment horizontal="right" vertical="center"/>
      <protection/>
    </xf>
    <xf numFmtId="49" fontId="4" fillId="0" borderId="0" xfId="0" applyNumberFormat="1" applyFont="1" applyFill="1" applyAlignment="1">
      <alignment horizontal="left" vertical="center"/>
    </xf>
    <xf numFmtId="0" fontId="6" fillId="0" borderId="3"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4" fillId="0" borderId="0" xfId="21" applyNumberFormat="1" applyFont="1" applyFill="1" applyAlignment="1">
      <alignment horizontal="left" vertical="center"/>
      <protection/>
    </xf>
    <xf numFmtId="0" fontId="6" fillId="0" borderId="2" xfId="21" applyNumberFormat="1" applyFont="1" applyFill="1" applyBorder="1" applyAlignment="1">
      <alignment horizontal="center" vertical="center" wrapText="1"/>
      <protection/>
    </xf>
    <xf numFmtId="0" fontId="6" fillId="0" borderId="3" xfId="21" applyNumberFormat="1" applyFont="1" applyFill="1" applyBorder="1" applyAlignment="1">
      <alignment horizontal="center" vertical="center" wrapText="1"/>
      <protection/>
    </xf>
    <xf numFmtId="0" fontId="6" fillId="0" borderId="6" xfId="21" applyNumberFormat="1" applyFont="1" applyFill="1" applyBorder="1" applyAlignment="1">
      <alignment horizontal="center" vertical="center" wrapText="1"/>
      <protection/>
    </xf>
    <xf numFmtId="0" fontId="6" fillId="0" borderId="15" xfId="21" applyNumberFormat="1" applyFont="1" applyFill="1" applyBorder="1" applyAlignment="1">
      <alignment horizontal="center" vertical="center" wrapText="1"/>
      <protection/>
    </xf>
    <xf numFmtId="0" fontId="6" fillId="0" borderId="20" xfId="21" applyNumberFormat="1" applyFont="1" applyFill="1" applyBorder="1" applyAlignment="1">
      <alignment horizontal="center" vertical="center" wrapText="1"/>
      <protection/>
    </xf>
    <xf numFmtId="0" fontId="6" fillId="0" borderId="4" xfId="21" applyNumberFormat="1" applyFont="1" applyFill="1" applyBorder="1" applyAlignment="1">
      <alignment horizontal="center" vertical="center" wrapText="1"/>
      <protection/>
    </xf>
    <xf numFmtId="0" fontId="6" fillId="0" borderId="5" xfId="21" applyNumberFormat="1" applyFont="1" applyFill="1" applyBorder="1" applyAlignment="1">
      <alignment horizontal="center" vertical="center" wrapText="1"/>
      <protection/>
    </xf>
    <xf numFmtId="0" fontId="4" fillId="0" borderId="0" xfId="21" applyNumberFormat="1" applyFont="1" applyFill="1" applyAlignment="1">
      <alignment horizontal="right" vertical="center"/>
      <protection/>
    </xf>
    <xf numFmtId="0" fontId="6" fillId="0" borderId="0" xfId="21" applyFont="1" applyFill="1" applyBorder="1" applyAlignment="1">
      <alignment horizontal="right" vertical="center"/>
      <protection/>
    </xf>
    <xf numFmtId="0" fontId="6" fillId="0" borderId="19" xfId="21" applyNumberFormat="1" applyFont="1" applyFill="1" applyBorder="1" applyAlignment="1">
      <alignment horizontal="center" vertical="center" wrapText="1"/>
      <protection/>
    </xf>
    <xf numFmtId="0" fontId="7" fillId="0" borderId="0" xfId="21" applyFont="1" applyFill="1" applyBorder="1" applyAlignment="1">
      <alignment horizontal="right" vertical="center"/>
      <protection/>
    </xf>
    <xf numFmtId="0" fontId="7" fillId="0" borderId="0" xfId="21" applyFont="1" applyBorder="1" applyAlignment="1">
      <alignment vertical="center" wrapText="1"/>
      <protection/>
    </xf>
    <xf numFmtId="0" fontId="8" fillId="0" borderId="24" xfId="22" applyFont="1" applyBorder="1" applyAlignment="1">
      <alignment horizontal="distributed" vertical="center" wrapText="1"/>
      <protection/>
    </xf>
    <xf numFmtId="0" fontId="8" fillId="0" borderId="0" xfId="22" applyFont="1" applyBorder="1" applyAlignment="1">
      <alignment horizontal="distributed" vertical="center" wrapText="1"/>
      <protection/>
    </xf>
    <xf numFmtId="0" fontId="8" fillId="0" borderId="6" xfId="22" applyFont="1" applyBorder="1" applyAlignment="1">
      <alignment horizontal="distributed" vertical="center" wrapText="1"/>
      <protection/>
    </xf>
    <xf numFmtId="0" fontId="8" fillId="0" borderId="24" xfId="22" applyFont="1" applyBorder="1" applyAlignment="1">
      <alignment horizontal="distributed" vertical="center"/>
      <protection/>
    </xf>
    <xf numFmtId="0" fontId="8" fillId="0" borderId="0" xfId="22" applyFont="1" applyBorder="1" applyAlignment="1">
      <alignment horizontal="distributed" vertical="center"/>
      <protection/>
    </xf>
    <xf numFmtId="0" fontId="8" fillId="0" borderId="6" xfId="22" applyFont="1" applyBorder="1" applyAlignment="1">
      <alignment horizontal="distributed" vertical="center"/>
      <protection/>
    </xf>
    <xf numFmtId="0" fontId="8" fillId="0" borderId="19" xfId="22" applyFont="1" applyBorder="1" applyAlignment="1">
      <alignment horizontal="center" vertical="center"/>
      <protection/>
    </xf>
    <xf numFmtId="0" fontId="8" fillId="0" borderId="20" xfId="22" applyFont="1" applyBorder="1" applyAlignment="1">
      <alignment horizontal="center" vertical="center"/>
      <protection/>
    </xf>
    <xf numFmtId="0" fontId="8" fillId="0" borderId="7" xfId="22" applyFont="1" applyBorder="1" applyAlignment="1">
      <alignment horizontal="center" vertical="center"/>
      <protection/>
    </xf>
    <xf numFmtId="0" fontId="8" fillId="0" borderId="9" xfId="22" applyFont="1" applyBorder="1" applyAlignment="1">
      <alignment horizontal="center" vertical="center"/>
      <protection/>
    </xf>
    <xf numFmtId="0" fontId="8" fillId="0" borderId="7" xfId="22" applyFont="1" applyBorder="1" applyAlignment="1">
      <alignment horizontal="center" vertical="center" wrapText="1"/>
      <protection/>
    </xf>
    <xf numFmtId="0" fontId="8" fillId="0" borderId="19" xfId="22" applyFont="1" applyBorder="1" applyAlignment="1">
      <alignment horizontal="center" vertical="center" wrapText="1"/>
      <protection/>
    </xf>
    <xf numFmtId="0" fontId="8" fillId="0" borderId="5" xfId="22" applyFont="1" applyBorder="1" applyAlignment="1">
      <alignment horizontal="center" vertical="center"/>
      <protection/>
    </xf>
    <xf numFmtId="0" fontId="8" fillId="0" borderId="8" xfId="22" applyFont="1" applyBorder="1" applyAlignment="1">
      <alignment horizontal="center" vertical="center"/>
      <protection/>
    </xf>
    <xf numFmtId="0" fontId="6" fillId="0" borderId="17" xfId="27" applyFont="1" applyBorder="1" applyAlignment="1">
      <alignment horizontal="center" vertical="center" wrapText="1"/>
      <protection/>
    </xf>
    <xf numFmtId="0" fontId="6" fillId="0" borderId="16" xfId="27" applyFont="1" applyBorder="1" applyAlignment="1">
      <alignment horizontal="center" vertical="center"/>
      <protection/>
    </xf>
    <xf numFmtId="0" fontId="6" fillId="0" borderId="16" xfId="27" applyFont="1" applyBorder="1" applyAlignment="1">
      <alignment horizontal="center" vertical="center" wrapText="1"/>
      <protection/>
    </xf>
    <xf numFmtId="0" fontId="4" fillId="0" borderId="0" xfId="0" applyFont="1" applyAlignment="1">
      <alignment horizontal="center" vertical="center"/>
    </xf>
    <xf numFmtId="0" fontId="27" fillId="0" borderId="0" xfId="27" applyFont="1" applyBorder="1" applyAlignment="1">
      <alignment horizontal="center" vertical="center"/>
      <protection/>
    </xf>
    <xf numFmtId="0" fontId="6" fillId="0" borderId="3" xfId="27" applyFont="1" applyBorder="1" applyAlignment="1">
      <alignment horizontal="center" vertical="center"/>
      <protection/>
    </xf>
    <xf numFmtId="0" fontId="6" fillId="0" borderId="11" xfId="27" applyFont="1" applyBorder="1" applyAlignment="1">
      <alignment horizontal="center" vertical="center"/>
      <protection/>
    </xf>
    <xf numFmtId="0" fontId="6" fillId="0" borderId="15" xfId="27" applyFont="1" applyBorder="1" applyAlignment="1">
      <alignment horizontal="center" vertical="center"/>
      <protection/>
    </xf>
    <xf numFmtId="0" fontId="6" fillId="0" borderId="13" xfId="27" applyFont="1" applyBorder="1" applyAlignment="1">
      <alignment horizontal="center" vertical="center" wrapText="1"/>
      <protection/>
    </xf>
    <xf numFmtId="0" fontId="6" fillId="0" borderId="27" xfId="27" applyFont="1" applyBorder="1" applyAlignment="1">
      <alignment horizontal="center" vertical="center"/>
      <protection/>
    </xf>
    <xf numFmtId="0" fontId="6" fillId="0" borderId="27" xfId="27" applyFont="1" applyBorder="1" applyAlignment="1">
      <alignment horizontal="center" vertical="center" wrapText="1"/>
      <protection/>
    </xf>
    <xf numFmtId="0" fontId="6" fillId="0" borderId="20" xfId="27" applyFont="1" applyBorder="1" applyAlignment="1">
      <alignment horizontal="center" vertical="center"/>
      <protection/>
    </xf>
    <xf numFmtId="0" fontId="6" fillId="0" borderId="4" xfId="27" applyFont="1" applyBorder="1" applyAlignment="1">
      <alignment horizontal="center" vertical="center"/>
      <protection/>
    </xf>
    <xf numFmtId="0" fontId="6" fillId="0" borderId="5" xfId="27" applyFont="1" applyBorder="1" applyAlignment="1">
      <alignment horizontal="center" vertical="center"/>
      <protection/>
    </xf>
    <xf numFmtId="0" fontId="6" fillId="0" borderId="10" xfId="27" applyFont="1" applyBorder="1" applyAlignment="1">
      <alignment horizontal="center" vertical="center"/>
      <protection/>
    </xf>
    <xf numFmtId="0" fontId="6" fillId="0" borderId="23" xfId="27" applyFont="1" applyBorder="1" applyAlignment="1">
      <alignment horizontal="center" vertical="center"/>
      <protection/>
    </xf>
    <xf numFmtId="0" fontId="27" fillId="0" borderId="0" xfId="28" applyFont="1" applyBorder="1" applyAlignment="1">
      <alignment horizontal="center" vertical="center"/>
      <protection/>
    </xf>
    <xf numFmtId="0" fontId="6" fillId="0" borderId="3" xfId="24" applyFont="1" applyFill="1" applyBorder="1" applyAlignment="1">
      <alignment horizontal="center" vertical="center"/>
      <protection/>
    </xf>
    <xf numFmtId="0" fontId="6" fillId="0" borderId="15" xfId="24" applyFont="1" applyFill="1" applyBorder="1" applyAlignment="1">
      <alignment horizontal="center" vertical="center"/>
      <protection/>
    </xf>
    <xf numFmtId="0" fontId="6" fillId="0" borderId="13" xfId="24" applyFont="1" applyFill="1" applyBorder="1" applyAlignment="1">
      <alignment horizontal="center" vertical="center"/>
      <protection/>
    </xf>
    <xf numFmtId="0" fontId="6" fillId="0" borderId="16" xfId="24" applyFont="1" applyFill="1" applyBorder="1" applyAlignment="1">
      <alignment horizontal="center" vertical="center"/>
      <protection/>
    </xf>
    <xf numFmtId="0" fontId="6" fillId="0" borderId="28" xfId="24" applyFont="1" applyFill="1" applyBorder="1" applyAlignment="1">
      <alignment horizontal="center" vertical="center"/>
      <protection/>
    </xf>
    <xf numFmtId="0" fontId="6" fillId="0" borderId="23" xfId="24" applyFont="1" applyFill="1" applyBorder="1" applyAlignment="1">
      <alignment horizontal="center" vertical="center"/>
      <protection/>
    </xf>
    <xf numFmtId="0" fontId="4" fillId="0" borderId="0" xfId="0" applyFont="1" applyFill="1" applyAlignment="1">
      <alignment horizontal="center" vertical="center"/>
    </xf>
    <xf numFmtId="0" fontId="6" fillId="0" borderId="13" xfId="26" applyFont="1" applyBorder="1" applyAlignment="1">
      <alignment horizontal="center" vertical="center"/>
      <protection/>
    </xf>
    <xf numFmtId="0" fontId="6" fillId="0" borderId="16" xfId="26" applyFont="1" applyBorder="1" applyAlignment="1">
      <alignment horizontal="center" vertical="center"/>
      <protection/>
    </xf>
    <xf numFmtId="0" fontId="6" fillId="0" borderId="28" xfId="26" applyFont="1" applyBorder="1" applyAlignment="1">
      <alignment horizontal="center" vertical="center"/>
      <protection/>
    </xf>
    <xf numFmtId="0" fontId="6" fillId="0" borderId="23" xfId="26" applyFont="1" applyBorder="1" applyAlignment="1">
      <alignment horizontal="center" vertical="center"/>
      <protection/>
    </xf>
    <xf numFmtId="0" fontId="6" fillId="0" borderId="3" xfId="26" applyFont="1" applyBorder="1" applyAlignment="1">
      <alignment horizontal="center" vertical="center"/>
      <protection/>
    </xf>
    <xf numFmtId="0" fontId="6" fillId="0" borderId="15" xfId="26" applyFont="1" applyBorder="1" applyAlignment="1">
      <alignment horizontal="center" vertical="center"/>
      <protection/>
    </xf>
    <xf numFmtId="0" fontId="27" fillId="0" borderId="0" xfId="0" applyFont="1" applyAlignment="1">
      <alignment horizontal="center" vertical="center"/>
    </xf>
    <xf numFmtId="0" fontId="27" fillId="0" borderId="0" xfId="0" applyFont="1" applyFill="1" applyAlignment="1">
      <alignment horizontal="center" vertical="center"/>
    </xf>
    <xf numFmtId="177" fontId="10" fillId="0" borderId="18" xfId="27" applyNumberFormat="1" applyFont="1" applyFill="1" applyBorder="1" applyAlignment="1" applyProtection="1">
      <alignment horizontal="center" vertical="center"/>
      <protection locked="0"/>
    </xf>
    <xf numFmtId="177" fontId="10" fillId="0" borderId="1" xfId="27" applyNumberFormat="1" applyFont="1" applyFill="1" applyBorder="1" applyAlignment="1" applyProtection="1">
      <alignment horizontal="center" vertical="center"/>
      <protection locked="0"/>
    </xf>
    <xf numFmtId="177" fontId="6" fillId="0" borderId="10" xfId="27" applyNumberFormat="1" applyFont="1" applyFill="1" applyBorder="1" applyAlignment="1" applyProtection="1">
      <alignment horizontal="center" vertical="center"/>
      <protection locked="0"/>
    </xf>
    <xf numFmtId="177" fontId="6" fillId="0" borderId="0" xfId="27" applyNumberFormat="1" applyFont="1" applyFill="1" applyBorder="1" applyAlignment="1" applyProtection="1">
      <alignment horizontal="center" vertical="center"/>
      <protection locked="0"/>
    </xf>
    <xf numFmtId="0" fontId="4" fillId="0" borderId="0" xfId="27" applyFont="1" applyFill="1" applyBorder="1" applyAlignment="1">
      <alignment horizontal="center" vertical="center"/>
      <protection/>
    </xf>
    <xf numFmtId="0" fontId="6" fillId="0" borderId="20" xfId="27" applyFont="1" applyFill="1" applyBorder="1" applyAlignment="1">
      <alignment horizontal="distributed" vertical="center"/>
      <protection/>
    </xf>
    <xf numFmtId="0" fontId="6" fillId="0" borderId="4" xfId="27" applyFont="1" applyFill="1" applyBorder="1" applyAlignment="1">
      <alignment horizontal="distributed" vertical="center"/>
      <protection/>
    </xf>
    <xf numFmtId="0" fontId="6" fillId="0" borderId="5" xfId="27" applyFont="1" applyFill="1" applyBorder="1" applyAlignment="1">
      <alignment horizontal="distributed" vertical="center"/>
      <protection/>
    </xf>
    <xf numFmtId="0" fontId="6" fillId="0" borderId="3" xfId="27" applyFont="1" applyFill="1" applyBorder="1" applyAlignment="1">
      <alignment horizontal="center" vertical="center"/>
      <protection/>
    </xf>
    <xf numFmtId="0" fontId="6" fillId="0" borderId="11" xfId="27" applyFont="1" applyFill="1" applyBorder="1" applyAlignment="1">
      <alignment horizontal="center" vertical="center"/>
      <protection/>
    </xf>
    <xf numFmtId="0" fontId="8" fillId="0" borderId="11" xfId="30" applyFont="1" applyBorder="1" applyAlignment="1">
      <alignment horizontal="center" vertical="center"/>
      <protection/>
    </xf>
    <xf numFmtId="0" fontId="8" fillId="0" borderId="15" xfId="30" applyFont="1" applyBorder="1" applyAlignment="1">
      <alignment horizontal="center" vertical="center"/>
      <protection/>
    </xf>
    <xf numFmtId="0" fontId="8" fillId="0" borderId="27" xfId="30" applyFont="1" applyBorder="1" applyAlignment="1">
      <alignment horizontal="center" vertical="center" wrapText="1"/>
      <protection/>
    </xf>
    <xf numFmtId="0" fontId="8" fillId="0" borderId="16" xfId="30" applyFont="1" applyBorder="1" applyAlignment="1">
      <alignment horizontal="center" vertical="center"/>
      <protection/>
    </xf>
    <xf numFmtId="0" fontId="8" fillId="0" borderId="3" xfId="0" applyFont="1" applyBorder="1" applyAlignment="1">
      <alignment horizontal="center" vertical="center"/>
    </xf>
    <xf numFmtId="0" fontId="8" fillId="0" borderId="15" xfId="0" applyFont="1" applyBorder="1" applyAlignment="1">
      <alignment horizontal="center" vertical="center"/>
    </xf>
    <xf numFmtId="0" fontId="8" fillId="0" borderId="13" xfId="30" applyFont="1" applyBorder="1" applyAlignment="1">
      <alignment horizontal="center" vertical="center" wrapText="1"/>
      <protection/>
    </xf>
    <xf numFmtId="0" fontId="8" fillId="0" borderId="28" xfId="30" applyFont="1" applyFill="1" applyBorder="1" applyAlignment="1">
      <alignment horizontal="center" vertical="center" wrapText="1"/>
      <protection/>
    </xf>
    <xf numFmtId="0" fontId="8" fillId="0" borderId="23" xfId="30" applyFont="1" applyFill="1" applyBorder="1" applyAlignment="1">
      <alignment horizontal="center" vertical="center"/>
      <protection/>
    </xf>
    <xf numFmtId="0" fontId="8" fillId="0" borderId="28" xfId="30" applyFont="1" applyBorder="1" applyAlignment="1">
      <alignment horizontal="center" vertical="center"/>
      <protection/>
    </xf>
    <xf numFmtId="0" fontId="8" fillId="0" borderId="23" xfId="30" applyFont="1" applyBorder="1" applyAlignment="1">
      <alignment horizontal="center" vertical="center"/>
      <protection/>
    </xf>
    <xf numFmtId="0" fontId="8" fillId="0" borderId="13" xfId="30" applyFont="1" applyBorder="1" applyAlignment="1">
      <alignment horizontal="center" vertical="center"/>
      <protection/>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13" xfId="30" applyFont="1" applyFill="1" applyBorder="1" applyAlignment="1">
      <alignment horizontal="center" vertical="center" wrapText="1"/>
      <protection/>
    </xf>
    <xf numFmtId="0" fontId="8" fillId="0" borderId="16" xfId="30" applyFont="1" applyFill="1" applyBorder="1" applyAlignment="1">
      <alignment horizontal="center" vertical="center"/>
      <protection/>
    </xf>
    <xf numFmtId="0" fontId="27" fillId="0" borderId="0" xfId="0" applyFont="1" applyBorder="1" applyAlignment="1">
      <alignment horizontal="center" vertical="center"/>
    </xf>
    <xf numFmtId="0" fontId="8" fillId="0" borderId="2" xfId="0" applyFont="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8" fillId="0" borderId="20" xfId="0" applyFont="1" applyBorder="1" applyAlignment="1">
      <alignment horizontal="center" vertical="center"/>
    </xf>
    <xf numFmtId="0" fontId="8" fillId="0" borderId="5" xfId="0" applyFont="1" applyBorder="1" applyAlignment="1">
      <alignment horizontal="center" vertical="center"/>
    </xf>
    <xf numFmtId="0" fontId="27" fillId="0" borderId="1" xfId="0" applyFont="1" applyBorder="1" applyAlignment="1">
      <alignment horizontal="center" vertical="center"/>
    </xf>
    <xf numFmtId="0" fontId="8" fillId="0" borderId="3" xfId="29" applyFont="1" applyBorder="1" applyAlignment="1">
      <alignment horizontal="center" vertical="center"/>
      <protection/>
    </xf>
    <xf numFmtId="0" fontId="8" fillId="0" borderId="11" xfId="29" applyFont="1" applyBorder="1" applyAlignment="1">
      <alignment horizontal="center" vertical="center"/>
      <protection/>
    </xf>
    <xf numFmtId="0" fontId="8" fillId="0" borderId="15" xfId="29" applyFont="1" applyBorder="1" applyAlignment="1">
      <alignment horizontal="center" vertical="center"/>
      <protection/>
    </xf>
    <xf numFmtId="0" fontId="8" fillId="0" borderId="28" xfId="29" applyFont="1" applyBorder="1" applyAlignment="1">
      <alignment horizontal="center" vertical="center" wrapText="1"/>
      <protection/>
    </xf>
    <xf numFmtId="0" fontId="8" fillId="0" borderId="3" xfId="29" applyFont="1" applyBorder="1" applyAlignment="1">
      <alignment horizontal="center" vertical="center" wrapText="1"/>
      <protection/>
    </xf>
    <xf numFmtId="0" fontId="8" fillId="0" borderId="23" xfId="29" applyFont="1" applyBorder="1" applyAlignment="1">
      <alignment horizontal="center" vertical="center" wrapText="1"/>
      <protection/>
    </xf>
    <xf numFmtId="0" fontId="8" fillId="0" borderId="15" xfId="29" applyFont="1" applyBorder="1" applyAlignment="1">
      <alignment horizontal="center" vertical="center" wrapText="1"/>
      <protection/>
    </xf>
    <xf numFmtId="0" fontId="8" fillId="0" borderId="28" xfId="29" applyFont="1" applyBorder="1" applyAlignment="1">
      <alignment horizontal="center" vertical="center"/>
      <protection/>
    </xf>
    <xf numFmtId="0" fontId="8" fillId="0" borderId="23" xfId="29" applyFont="1" applyBorder="1" applyAlignment="1">
      <alignment horizontal="center" vertical="center"/>
      <protection/>
    </xf>
    <xf numFmtId="0" fontId="8" fillId="0" borderId="2" xfId="29" applyFont="1" applyBorder="1" applyAlignment="1">
      <alignment horizontal="center" vertical="center"/>
      <protection/>
    </xf>
    <xf numFmtId="0" fontId="8" fillId="0" borderId="6" xfId="29" applyFont="1" applyBorder="1" applyAlignment="1">
      <alignment horizontal="center" vertical="center"/>
      <protection/>
    </xf>
    <xf numFmtId="0" fontId="27" fillId="0" borderId="0" xfId="0" applyFont="1" applyFill="1" applyBorder="1" applyAlignment="1">
      <alignment horizontal="center" vertical="center"/>
    </xf>
    <xf numFmtId="0" fontId="4" fillId="0" borderId="0" xfId="0" applyFont="1" applyBorder="1" applyAlignment="1">
      <alignment horizontal="center" vertical="center"/>
    </xf>
    <xf numFmtId="0" fontId="8" fillId="0" borderId="9" xfId="29" applyFont="1" applyBorder="1" applyAlignment="1">
      <alignment horizontal="center" vertical="center"/>
      <protection/>
    </xf>
    <xf numFmtId="0" fontId="8" fillId="0" borderId="14" xfId="29" applyFont="1" applyBorder="1" applyAlignment="1">
      <alignment horizontal="center" vertical="center"/>
      <protection/>
    </xf>
    <xf numFmtId="0" fontId="8" fillId="0" borderId="8" xfId="29" applyFont="1" applyBorder="1" applyAlignment="1">
      <alignment horizontal="center" vertical="center"/>
      <protection/>
    </xf>
    <xf numFmtId="0" fontId="8" fillId="0" borderId="4" xfId="0" applyFont="1" applyBorder="1" applyAlignment="1">
      <alignment horizontal="center" vertical="center"/>
    </xf>
    <xf numFmtId="0" fontId="6" fillId="0" borderId="20" xfId="0" applyFont="1" applyBorder="1" applyAlignment="1">
      <alignment horizontal="distributed" vertical="center"/>
    </xf>
    <xf numFmtId="0" fontId="6" fillId="0" borderId="5" xfId="0" applyFont="1" applyBorder="1" applyAlignment="1">
      <alignment horizontal="distributed" vertical="center"/>
    </xf>
    <xf numFmtId="182" fontId="10" fillId="0" borderId="18" xfId="0" applyNumberFormat="1" applyFont="1" applyFill="1" applyBorder="1" applyAlignment="1" applyProtection="1">
      <alignment horizontal="right" vertical="center" wrapText="1"/>
      <protection locked="0"/>
    </xf>
    <xf numFmtId="182" fontId="10" fillId="0" borderId="1" xfId="0" applyNumberFormat="1" applyFont="1" applyFill="1" applyBorder="1" applyAlignment="1" applyProtection="1">
      <alignment horizontal="right" vertical="center" wrapText="1"/>
      <protection locked="0"/>
    </xf>
    <xf numFmtId="182" fontId="6" fillId="0" borderId="10" xfId="0" applyNumberFormat="1" applyFont="1" applyFill="1" applyBorder="1" applyAlignment="1" applyProtection="1">
      <alignment horizontal="right" vertical="center" wrapText="1"/>
      <protection locked="0"/>
    </xf>
    <xf numFmtId="182" fontId="6" fillId="0" borderId="0" xfId="0" applyNumberFormat="1" applyFont="1" applyFill="1" applyBorder="1" applyAlignment="1" applyProtection="1">
      <alignment horizontal="right" vertical="center" wrapText="1"/>
      <protection locked="0"/>
    </xf>
    <xf numFmtId="0" fontId="6" fillId="0" borderId="14" xfId="0" applyFont="1" applyBorder="1" applyAlignment="1">
      <alignment horizontal="distributed" vertical="center"/>
    </xf>
    <xf numFmtId="0" fontId="6" fillId="0" borderId="25" xfId="0" applyFont="1" applyBorder="1" applyAlignment="1">
      <alignment horizontal="distributed" vertical="center"/>
    </xf>
    <xf numFmtId="0" fontId="6" fillId="0" borderId="24" xfId="0" applyFont="1" applyBorder="1" applyAlignment="1">
      <alignment horizontal="distributed" vertical="center"/>
    </xf>
    <xf numFmtId="0" fontId="6" fillId="0" borderId="0" xfId="0" applyFont="1" applyBorder="1" applyAlignment="1">
      <alignment horizontal="distributed" vertical="center"/>
    </xf>
    <xf numFmtId="0" fontId="6" fillId="0" borderId="6" xfId="0" applyFont="1" applyBorder="1" applyAlignment="1">
      <alignment horizontal="distributed"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49" fontId="6" fillId="0" borderId="8"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9" fillId="0" borderId="29" xfId="0" applyNumberFormat="1" applyFont="1" applyBorder="1" applyAlignment="1">
      <alignment horizontal="center" vertical="center" wrapText="1"/>
    </xf>
    <xf numFmtId="0" fontId="6" fillId="0" borderId="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182" fontId="6" fillId="0" borderId="22" xfId="0" applyNumberFormat="1" applyFont="1" applyFill="1" applyBorder="1" applyAlignment="1">
      <alignment horizontal="right" vertical="center" wrapText="1"/>
    </xf>
    <xf numFmtId="182" fontId="6" fillId="0" borderId="18" xfId="0" applyNumberFormat="1" applyFont="1" applyFill="1" applyBorder="1" applyAlignment="1">
      <alignment horizontal="right" vertical="center" wrapText="1"/>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38" fillId="0" borderId="1" xfId="0" applyFont="1" applyBorder="1" applyAlignment="1">
      <alignment horizontal="distributed" vertical="center"/>
    </xf>
    <xf numFmtId="0" fontId="38" fillId="0" borderId="21" xfId="0" applyFont="1" applyBorder="1" applyAlignment="1">
      <alignment horizontal="center" vertical="center"/>
    </xf>
    <xf numFmtId="177" fontId="38" fillId="0" borderId="1" xfId="0" applyNumberFormat="1" applyFont="1" applyFill="1" applyBorder="1" applyAlignment="1" applyProtection="1">
      <alignment horizontal="right" vertical="center" wrapText="1"/>
      <protection locked="0"/>
    </xf>
    <xf numFmtId="0" fontId="7" fillId="0" borderId="0" xfId="0" applyFont="1" applyBorder="1" applyAlignment="1">
      <alignment horizontal="left" vertical="center"/>
    </xf>
    <xf numFmtId="0" fontId="7" fillId="0" borderId="0" xfId="0" applyFont="1" applyFill="1" applyBorder="1" applyAlignment="1">
      <alignment horizontal="center" vertical="center"/>
    </xf>
    <xf numFmtId="0" fontId="10" fillId="0" borderId="21" xfId="0" applyFont="1" applyBorder="1" applyAlignment="1">
      <alignment horizontal="center" vertical="center"/>
    </xf>
    <xf numFmtId="38" fontId="4" fillId="0" borderId="0" xfId="17" applyFont="1" applyAlignment="1">
      <alignment horizontal="left" vertical="center"/>
    </xf>
    <xf numFmtId="38" fontId="4" fillId="0" borderId="0" xfId="17" applyFont="1" applyAlignment="1">
      <alignment vertical="center"/>
    </xf>
    <xf numFmtId="38" fontId="27" fillId="0" borderId="0" xfId="17" applyFont="1" applyBorder="1" applyAlignment="1">
      <alignment horizontal="center" vertical="center"/>
    </xf>
    <xf numFmtId="38" fontId="17" fillId="0" borderId="0" xfId="17" applyFont="1" applyAlignment="1">
      <alignment/>
    </xf>
    <xf numFmtId="38" fontId="27" fillId="0" borderId="1" xfId="17" applyFont="1" applyBorder="1" applyAlignment="1">
      <alignment horizontal="center" vertical="center"/>
    </xf>
    <xf numFmtId="38" fontId="40" fillId="0" borderId="0" xfId="17" applyFont="1" applyAlignment="1">
      <alignment/>
    </xf>
    <xf numFmtId="38" fontId="41" fillId="0" borderId="0" xfId="17" applyFont="1" applyAlignment="1">
      <alignment horizontal="left"/>
    </xf>
    <xf numFmtId="38" fontId="41" fillId="0" borderId="0" xfId="17" applyFont="1" applyBorder="1" applyAlignment="1">
      <alignment/>
    </xf>
    <xf numFmtId="38" fontId="7" fillId="0" borderId="0" xfId="17" applyFont="1" applyBorder="1" applyAlignment="1">
      <alignment horizontal="right"/>
    </xf>
    <xf numFmtId="38" fontId="9" fillId="0" borderId="0" xfId="17" applyFont="1" applyFill="1" applyBorder="1" applyAlignment="1">
      <alignment/>
    </xf>
    <xf numFmtId="38" fontId="8" fillId="0" borderId="0" xfId="17" applyFont="1" applyFill="1" applyBorder="1" applyAlignment="1">
      <alignment/>
    </xf>
    <xf numFmtId="38" fontId="6" fillId="0" borderId="2" xfId="17" applyFont="1" applyBorder="1" applyAlignment="1">
      <alignment vertical="center"/>
    </xf>
    <xf numFmtId="38" fontId="7" fillId="0" borderId="2" xfId="17" applyFont="1" applyBorder="1" applyAlignment="1">
      <alignment/>
    </xf>
    <xf numFmtId="38" fontId="7" fillId="0" borderId="0" xfId="17" applyFont="1" applyAlignment="1">
      <alignment/>
    </xf>
    <xf numFmtId="38" fontId="17" fillId="0" borderId="0" xfId="17" applyFont="1" applyBorder="1" applyAlignment="1">
      <alignment/>
    </xf>
    <xf numFmtId="38" fontId="0" fillId="0" borderId="0" xfId="17" applyAlignment="1">
      <alignment/>
    </xf>
    <xf numFmtId="203" fontId="8" fillId="0" borderId="0" xfId="29" applyNumberFormat="1" applyFont="1" applyFill="1" applyBorder="1" applyAlignment="1" applyProtection="1">
      <alignment horizontal="right" vertical="center" wrapText="1"/>
      <protection locked="0"/>
    </xf>
    <xf numFmtId="0" fontId="7" fillId="0" borderId="0" xfId="29" applyFont="1" applyBorder="1" applyAlignment="1">
      <alignment horizontal="center"/>
      <protection/>
    </xf>
    <xf numFmtId="0" fontId="7" fillId="0" borderId="0" xfId="29" applyFont="1" applyBorder="1" applyAlignment="1">
      <alignment horizontal="center" vertical="center"/>
      <protection/>
    </xf>
    <xf numFmtId="0" fontId="7" fillId="0" borderId="0" xfId="0" applyFont="1" applyBorder="1" applyAlignment="1">
      <alignment horizontal="center"/>
    </xf>
    <xf numFmtId="0" fontId="7" fillId="0" borderId="0" xfId="29" applyFont="1" applyBorder="1" applyAlignment="1">
      <alignment horizontal="center" vertical="top"/>
      <protection/>
    </xf>
    <xf numFmtId="0" fontId="7" fillId="0" borderId="0" xfId="0" applyFont="1" applyBorder="1" applyAlignment="1">
      <alignment horizontal="center" vertical="top"/>
    </xf>
    <xf numFmtId="0" fontId="37" fillId="0" borderId="0" xfId="29" applyFont="1" applyBorder="1" applyAlignment="1">
      <alignment horizontal="center" vertical="center" wrapText="1"/>
      <protection/>
    </xf>
    <xf numFmtId="0" fontId="7" fillId="0" borderId="0" xfId="29" applyFont="1" applyBorder="1" applyAlignment="1">
      <alignment horizontal="center" vertical="center" wrapText="1"/>
      <protection/>
    </xf>
    <xf numFmtId="0" fontId="8" fillId="0" borderId="11" xfId="26" applyFont="1" applyBorder="1" applyAlignment="1">
      <alignment horizontal="center" vertical="center"/>
      <protection/>
    </xf>
    <xf numFmtId="0" fontId="9" fillId="0" borderId="11" xfId="26" applyFont="1" applyBorder="1" applyAlignment="1">
      <alignment horizontal="center" vertical="center"/>
      <protection/>
    </xf>
    <xf numFmtId="0" fontId="10" fillId="0" borderId="21" xfId="26" applyFont="1" applyBorder="1" applyAlignment="1">
      <alignment horizontal="center" vertical="center"/>
      <protection/>
    </xf>
    <xf numFmtId="182" fontId="10" fillId="0" borderId="1" xfId="30" applyNumberFormat="1" applyFont="1" applyFill="1" applyBorder="1" applyAlignment="1" applyProtection="1">
      <alignment horizontal="right" vertical="center" wrapText="1"/>
      <protection locked="0"/>
    </xf>
    <xf numFmtId="0" fontId="10" fillId="0" borderId="0" xfId="26" applyFont="1" applyBorder="1" applyAlignment="1">
      <alignment horizontal="center" vertical="center"/>
      <protection/>
    </xf>
    <xf numFmtId="38" fontId="10" fillId="0" borderId="1" xfId="17" applyFont="1" applyFill="1" applyBorder="1" applyAlignment="1" applyProtection="1">
      <alignment horizontal="right" vertical="center" wrapText="1"/>
      <protection locked="0"/>
    </xf>
    <xf numFmtId="38" fontId="10" fillId="0" borderId="0" xfId="17" applyFont="1" applyAlignment="1">
      <alignment/>
    </xf>
    <xf numFmtId="0" fontId="8" fillId="0" borderId="0" xfId="30" applyFont="1" applyBorder="1" applyAlignment="1">
      <alignment horizontal="center" vertical="center"/>
      <protection/>
    </xf>
    <xf numFmtId="182" fontId="6" fillId="0" borderId="24" xfId="30" applyNumberFormat="1" applyFont="1" applyFill="1" applyBorder="1" applyAlignment="1" applyProtection="1">
      <alignment horizontal="right" vertical="center" wrapText="1"/>
      <protection locked="0"/>
    </xf>
    <xf numFmtId="38" fontId="10" fillId="0" borderId="1" xfId="17" applyFont="1" applyBorder="1" applyAlignment="1">
      <alignment/>
    </xf>
    <xf numFmtId="49" fontId="8" fillId="0" borderId="12" xfId="26" applyNumberFormat="1" applyFont="1" applyFill="1" applyBorder="1" applyAlignment="1">
      <alignment horizontal="center" vertical="center"/>
      <protection/>
    </xf>
    <xf numFmtId="49" fontId="8" fillId="0" borderId="11" xfId="26" applyNumberFormat="1" applyFont="1" applyFill="1" applyBorder="1" applyAlignment="1">
      <alignment horizontal="center" vertical="center"/>
      <protection/>
    </xf>
    <xf numFmtId="49" fontId="9" fillId="0" borderId="21" xfId="26" applyNumberFormat="1" applyFont="1" applyFill="1" applyBorder="1" applyAlignment="1">
      <alignment horizontal="center" vertical="center"/>
      <protection/>
    </xf>
    <xf numFmtId="49" fontId="6" fillId="0" borderId="12" xfId="26" applyNumberFormat="1" applyFont="1" applyFill="1" applyBorder="1" applyAlignment="1">
      <alignment horizontal="center" vertical="center"/>
      <protection/>
    </xf>
    <xf numFmtId="182" fontId="6" fillId="0" borderId="22" xfId="27" applyNumberFormat="1" applyFont="1" applyFill="1" applyBorder="1" applyAlignment="1" applyProtection="1">
      <alignment horizontal="right" vertical="center" wrapText="1"/>
      <protection locked="0"/>
    </xf>
    <xf numFmtId="49" fontId="10" fillId="0" borderId="21" xfId="26" applyNumberFormat="1" applyFont="1" applyFill="1" applyBorder="1" applyAlignment="1">
      <alignment horizontal="center" vertical="center"/>
      <protection/>
    </xf>
    <xf numFmtId="49" fontId="8" fillId="0" borderId="12" xfId="26" applyNumberFormat="1" applyFont="1" applyBorder="1" applyAlignment="1">
      <alignment horizontal="center" vertical="center"/>
      <protection/>
    </xf>
    <xf numFmtId="182" fontId="6" fillId="0" borderId="24" xfId="26" applyNumberFormat="1" applyFont="1" applyFill="1" applyBorder="1" applyAlignment="1" applyProtection="1">
      <alignment horizontal="right" vertical="center" wrapText="1"/>
      <protection locked="0"/>
    </xf>
    <xf numFmtId="49" fontId="9" fillId="0" borderId="21" xfId="26" applyNumberFormat="1" applyFont="1" applyBorder="1" applyAlignment="1">
      <alignment horizontal="center" vertical="center"/>
      <protection/>
    </xf>
    <xf numFmtId="49" fontId="8" fillId="0" borderId="11" xfId="26" applyNumberFormat="1" applyFont="1" applyBorder="1" applyAlignment="1">
      <alignment horizontal="center" vertical="center"/>
      <protection/>
    </xf>
    <xf numFmtId="49" fontId="28" fillId="0" borderId="11" xfId="27" applyNumberFormat="1" applyFont="1" applyFill="1" applyBorder="1" applyAlignment="1">
      <alignment horizontal="center" vertical="center"/>
      <protection/>
    </xf>
    <xf numFmtId="0" fontId="6" fillId="0" borderId="20" xfId="28" applyFont="1" applyBorder="1" applyAlignment="1">
      <alignment horizontal="center" vertical="center"/>
      <protection/>
    </xf>
    <xf numFmtId="0" fontId="6" fillId="0" borderId="28" xfId="27" applyFont="1" applyBorder="1" applyAlignment="1">
      <alignment horizontal="center" vertical="center" wrapText="1"/>
      <protection/>
    </xf>
    <xf numFmtId="0" fontId="4" fillId="0" borderId="0" xfId="23" applyFont="1" applyFill="1" applyAlignment="1">
      <alignment horizontal="center" vertical="center"/>
      <protection/>
    </xf>
    <xf numFmtId="0" fontId="13" fillId="0" borderId="0" xfId="23" applyFont="1" applyFill="1" applyAlignment="1">
      <alignment vertical="center"/>
      <protection/>
    </xf>
    <xf numFmtId="0" fontId="27" fillId="0" borderId="0" xfId="23" applyFont="1" applyFill="1" applyBorder="1" applyAlignment="1">
      <alignment horizontal="center" vertical="center"/>
      <protection/>
    </xf>
    <xf numFmtId="0" fontId="27" fillId="0" borderId="0" xfId="23" applyFont="1" applyFill="1" applyBorder="1" applyAlignment="1">
      <alignment horizontal="center" vertical="center"/>
      <protection/>
    </xf>
    <xf numFmtId="0" fontId="8" fillId="0" borderId="3" xfId="23" applyFont="1" applyFill="1" applyBorder="1" applyAlignment="1">
      <alignment horizontal="center" vertical="center"/>
      <protection/>
    </xf>
    <xf numFmtId="0" fontId="8" fillId="0" borderId="13" xfId="23" applyFont="1" applyFill="1" applyBorder="1" applyAlignment="1">
      <alignment horizontal="center" vertical="center"/>
      <protection/>
    </xf>
    <xf numFmtId="0" fontId="8" fillId="0" borderId="3" xfId="23" applyFont="1" applyFill="1" applyBorder="1" applyAlignment="1">
      <alignment horizontal="center" vertical="center"/>
      <protection/>
    </xf>
    <xf numFmtId="0" fontId="8" fillId="0" borderId="2" xfId="23" applyFont="1" applyFill="1" applyBorder="1" applyAlignment="1">
      <alignment horizontal="centerContinuous" vertical="center"/>
      <protection/>
    </xf>
    <xf numFmtId="0" fontId="8" fillId="0" borderId="3" xfId="23" applyFont="1" applyFill="1" applyBorder="1" applyAlignment="1">
      <alignment horizontal="centerContinuous" vertical="center"/>
      <protection/>
    </xf>
    <xf numFmtId="0" fontId="8" fillId="0" borderId="2" xfId="23" applyFont="1" applyFill="1" applyBorder="1" applyAlignment="1">
      <alignment horizontal="center" vertical="center"/>
      <protection/>
    </xf>
    <xf numFmtId="0" fontId="6" fillId="0" borderId="0" xfId="23" applyFont="1" applyFill="1" applyAlignment="1">
      <alignment vertical="center"/>
      <protection/>
    </xf>
    <xf numFmtId="0" fontId="8" fillId="0" borderId="15" xfId="23" applyFont="1" applyFill="1" applyBorder="1" applyAlignment="1">
      <alignment horizontal="center" vertical="center"/>
      <protection/>
    </xf>
    <xf numFmtId="0" fontId="8" fillId="0" borderId="16" xfId="23" applyFont="1" applyFill="1" applyBorder="1" applyAlignment="1">
      <alignment horizontal="center" vertical="center"/>
      <protection/>
    </xf>
    <xf numFmtId="0" fontId="8" fillId="0" borderId="15" xfId="23" applyFont="1" applyFill="1" applyBorder="1" applyAlignment="1">
      <alignment horizontal="center" vertical="center"/>
      <protection/>
    </xf>
    <xf numFmtId="0" fontId="8" fillId="0" borderId="7" xfId="23" applyFont="1" applyFill="1" applyBorder="1" applyAlignment="1">
      <alignment horizontal="center" vertical="center"/>
      <protection/>
    </xf>
    <xf numFmtId="0" fontId="8" fillId="0" borderId="6" xfId="23" applyFont="1" applyFill="1" applyBorder="1" applyAlignment="1">
      <alignment horizontal="center" vertical="center"/>
      <protection/>
    </xf>
    <xf numFmtId="49" fontId="8" fillId="0" borderId="11" xfId="23" applyNumberFormat="1" applyFont="1" applyFill="1" applyBorder="1" applyAlignment="1">
      <alignment horizontal="center" vertical="center"/>
      <protection/>
    </xf>
    <xf numFmtId="182" fontId="8" fillId="0" borderId="0" xfId="23" applyNumberFormat="1" applyFont="1" applyFill="1" applyBorder="1" applyAlignment="1">
      <alignment horizontal="right" vertical="center" wrapText="1"/>
      <protection/>
    </xf>
    <xf numFmtId="0" fontId="28" fillId="0" borderId="0" xfId="23" applyFont="1" applyFill="1" applyAlignment="1">
      <alignment vertical="center"/>
      <protection/>
    </xf>
    <xf numFmtId="49" fontId="9" fillId="0" borderId="21" xfId="23" applyNumberFormat="1" applyFont="1" applyFill="1" applyBorder="1" applyAlignment="1">
      <alignment horizontal="center" vertical="center"/>
      <protection/>
    </xf>
    <xf numFmtId="182" fontId="9" fillId="0" borderId="1" xfId="23" applyNumberFormat="1" applyFont="1" applyFill="1" applyBorder="1" applyAlignment="1">
      <alignment horizontal="right" vertical="center" wrapText="1"/>
      <protection/>
    </xf>
    <xf numFmtId="0" fontId="6" fillId="0" borderId="0" xfId="23" applyFont="1" applyFill="1" applyBorder="1" applyAlignment="1">
      <alignment vertical="center"/>
      <protection/>
    </xf>
    <xf numFmtId="0" fontId="28" fillId="0" borderId="0" xfId="23" applyFont="1" applyFill="1" applyBorder="1" applyAlignment="1">
      <alignment vertical="center"/>
      <protection/>
    </xf>
    <xf numFmtId="0" fontId="7" fillId="0" borderId="0" xfId="23" applyFont="1" applyFill="1" applyAlignment="1">
      <alignment vertical="center"/>
      <protection/>
    </xf>
    <xf numFmtId="0" fontId="8" fillId="0" borderId="13" xfId="23" applyFont="1" applyFill="1" applyBorder="1" applyAlignment="1">
      <alignment horizontal="center" vertical="center" wrapText="1"/>
      <protection/>
    </xf>
    <xf numFmtId="0" fontId="8" fillId="0" borderId="20" xfId="23" applyFont="1" applyFill="1" applyBorder="1" applyAlignment="1">
      <alignment horizontal="distributed" vertical="center"/>
      <protection/>
    </xf>
    <xf numFmtId="0" fontId="8" fillId="0" borderId="4" xfId="23" applyFont="1" applyFill="1" applyBorder="1" applyAlignment="1">
      <alignment horizontal="distributed" vertical="center"/>
      <protection/>
    </xf>
    <xf numFmtId="0" fontId="8" fillId="0" borderId="5" xfId="23" applyFont="1" applyFill="1" applyBorder="1" applyAlignment="1">
      <alignment horizontal="distributed" vertical="center"/>
      <protection/>
    </xf>
    <xf numFmtId="0" fontId="8" fillId="0" borderId="20" xfId="23" applyFont="1" applyFill="1" applyBorder="1" applyAlignment="1">
      <alignment horizontal="center" vertical="center"/>
      <protection/>
    </xf>
    <xf numFmtId="0" fontId="8" fillId="0" borderId="4" xfId="23" applyFont="1" applyFill="1" applyBorder="1" applyAlignment="1">
      <alignment horizontal="center" vertical="center"/>
      <protection/>
    </xf>
    <xf numFmtId="0" fontId="8" fillId="0" borderId="16" xfId="23" applyFont="1" applyFill="1" applyBorder="1" applyAlignment="1">
      <alignment horizontal="center" vertical="center" wrapText="1"/>
      <protection/>
    </xf>
    <xf numFmtId="0" fontId="8" fillId="0" borderId="7" xfId="23" applyFont="1" applyFill="1" applyBorder="1" applyAlignment="1">
      <alignment horizontal="center" vertical="center"/>
      <protection/>
    </xf>
    <xf numFmtId="0" fontId="8" fillId="0" borderId="7" xfId="23" applyFont="1" applyFill="1" applyBorder="1" applyAlignment="1">
      <alignment horizontal="center" vertical="center" wrapText="1"/>
      <protection/>
    </xf>
    <xf numFmtId="0" fontId="8" fillId="0" borderId="7" xfId="23" applyFont="1" applyFill="1" applyBorder="1" applyAlignment="1">
      <alignment horizontal="distributed" vertical="center"/>
      <protection/>
    </xf>
    <xf numFmtId="0" fontId="8" fillId="0" borderId="9" xfId="23" applyFont="1" applyFill="1" applyBorder="1" applyAlignment="1">
      <alignment horizontal="distributed" vertical="center"/>
      <protection/>
    </xf>
    <xf numFmtId="182" fontId="8" fillId="0" borderId="24" xfId="23" applyNumberFormat="1" applyFont="1" applyFill="1" applyBorder="1" applyAlignment="1">
      <alignment horizontal="right" vertical="center" wrapText="1"/>
      <protection/>
    </xf>
    <xf numFmtId="182" fontId="8" fillId="0" borderId="0" xfId="23" applyNumberFormat="1" applyFont="1" applyFill="1" applyBorder="1" applyAlignment="1">
      <alignment horizontal="right" vertical="center" wrapText="1"/>
      <protection/>
    </xf>
    <xf numFmtId="182" fontId="9" fillId="0" borderId="1" xfId="23" applyNumberFormat="1" applyFont="1" applyFill="1" applyBorder="1" applyAlignment="1">
      <alignment horizontal="right" vertical="center" wrapText="1"/>
      <protection/>
    </xf>
    <xf numFmtId="0" fontId="8" fillId="0" borderId="28" xfId="23" applyFont="1" applyFill="1" applyBorder="1" applyAlignment="1">
      <alignment horizontal="center" vertical="center"/>
      <protection/>
    </xf>
    <xf numFmtId="0" fontId="8" fillId="0" borderId="2" xfId="23" applyFont="1" applyFill="1" applyBorder="1" applyAlignment="1">
      <alignment horizontal="center" vertical="center"/>
      <protection/>
    </xf>
    <xf numFmtId="0" fontId="8" fillId="0" borderId="20" xfId="23" applyFont="1" applyFill="1" applyBorder="1" applyAlignment="1">
      <alignment horizontal="centerContinuous" vertical="center"/>
      <protection/>
    </xf>
    <xf numFmtId="0" fontId="8" fillId="0" borderId="4" xfId="23" applyFont="1" applyFill="1" applyBorder="1" applyAlignment="1">
      <alignment horizontal="centerContinuous" vertical="center"/>
      <protection/>
    </xf>
    <xf numFmtId="0" fontId="8" fillId="0" borderId="23" xfId="23" applyFont="1" applyFill="1" applyBorder="1" applyAlignment="1">
      <alignment horizontal="center" vertical="center"/>
      <protection/>
    </xf>
    <xf numFmtId="0" fontId="8" fillId="0" borderId="6" xfId="23" applyFont="1" applyFill="1" applyBorder="1" applyAlignment="1">
      <alignment horizontal="center" vertical="center"/>
      <protection/>
    </xf>
    <xf numFmtId="0" fontId="8" fillId="0" borderId="9" xfId="23" applyFont="1" applyFill="1" applyBorder="1" applyAlignment="1">
      <alignment horizontal="center" vertical="center"/>
      <protection/>
    </xf>
    <xf numFmtId="182" fontId="8" fillId="0" borderId="22" xfId="23" applyNumberFormat="1" applyFont="1" applyFill="1" applyBorder="1" applyAlignment="1">
      <alignment horizontal="right" vertical="center" wrapText="1"/>
      <protection/>
    </xf>
    <xf numFmtId="182" fontId="8" fillId="0" borderId="10" xfId="23" applyNumberFormat="1" applyFont="1" applyFill="1" applyBorder="1" applyAlignment="1">
      <alignment horizontal="right" vertical="center" wrapText="1"/>
      <protection/>
    </xf>
    <xf numFmtId="182" fontId="9" fillId="0" borderId="18" xfId="23" applyNumberFormat="1" applyFont="1" applyFill="1" applyBorder="1" applyAlignment="1">
      <alignment horizontal="right" vertical="center" wrapText="1"/>
      <protection/>
    </xf>
    <xf numFmtId="0" fontId="8" fillId="0" borderId="28" xfId="23" applyFont="1" applyFill="1" applyBorder="1" applyAlignment="1">
      <alignment horizontal="distributed" vertical="center"/>
      <protection/>
    </xf>
    <xf numFmtId="0" fontId="8" fillId="0" borderId="2" xfId="23" applyFont="1" applyFill="1" applyBorder="1" applyAlignment="1">
      <alignment horizontal="distributed" vertical="center"/>
      <protection/>
    </xf>
    <xf numFmtId="0" fontId="8" fillId="0" borderId="7" xfId="23" applyFont="1" applyFill="1" applyBorder="1" applyAlignment="1">
      <alignment horizontal="center" vertical="center" wrapText="1"/>
      <protection/>
    </xf>
    <xf numFmtId="0" fontId="6" fillId="0" borderId="0" xfId="23" applyFont="1" applyFill="1" applyAlignment="1">
      <alignment horizontal="center" vertical="center"/>
      <protection/>
    </xf>
    <xf numFmtId="0" fontId="17" fillId="0" borderId="0" xfId="23" applyFont="1" applyFill="1" applyAlignment="1">
      <alignment vertical="center"/>
      <protection/>
    </xf>
    <xf numFmtId="0" fontId="17" fillId="0" borderId="0" xfId="23" applyFont="1" applyFill="1" applyBorder="1" applyAlignment="1">
      <alignment vertical="center"/>
      <protection/>
    </xf>
    <xf numFmtId="0" fontId="4" fillId="0" borderId="0" xfId="22" applyFont="1" applyFill="1" applyAlignment="1">
      <alignment horizontal="right" vertical="center"/>
      <protection/>
    </xf>
    <xf numFmtId="0" fontId="4" fillId="0" borderId="0" xfId="22" applyFont="1" applyFill="1" applyAlignment="1">
      <alignment vertical="center"/>
      <protection/>
    </xf>
    <xf numFmtId="0" fontId="7" fillId="0" borderId="0" xfId="22" applyFont="1" applyAlignment="1">
      <alignment horizontal="center" vertical="center"/>
      <protection/>
    </xf>
    <xf numFmtId="0" fontId="7" fillId="0" borderId="1" xfId="22" applyFont="1" applyBorder="1" applyAlignment="1">
      <alignment horizontal="distributed" vertical="center"/>
      <protection/>
    </xf>
    <xf numFmtId="0" fontId="7" fillId="0" borderId="1" xfId="22" applyFont="1" applyBorder="1" applyAlignment="1">
      <alignment horizontal="center" vertical="center"/>
      <protection/>
    </xf>
    <xf numFmtId="0" fontId="7" fillId="0" borderId="2" xfId="22" applyFont="1" applyBorder="1" applyAlignment="1">
      <alignment horizontal="center" vertical="center"/>
      <protection/>
    </xf>
    <xf numFmtId="0" fontId="7" fillId="0" borderId="0" xfId="22" applyFont="1" applyBorder="1" applyAlignment="1">
      <alignment horizontal="center" vertical="center"/>
      <protection/>
    </xf>
    <xf numFmtId="0" fontId="7" fillId="0" borderId="6" xfId="22" applyFont="1" applyBorder="1" applyAlignment="1">
      <alignment horizontal="center" vertical="center"/>
      <protection/>
    </xf>
    <xf numFmtId="177" fontId="8" fillId="0" borderId="22" xfId="22" applyNumberFormat="1" applyFont="1" applyFill="1" applyBorder="1" applyAlignment="1">
      <alignment horizontal="right" vertical="center" wrapText="1"/>
      <protection/>
    </xf>
    <xf numFmtId="177" fontId="8" fillId="0" borderId="24" xfId="22" applyNumberFormat="1" applyFont="1" applyFill="1" applyBorder="1" applyAlignment="1">
      <alignment horizontal="right" vertical="center" wrapText="1"/>
      <protection/>
    </xf>
    <xf numFmtId="182" fontId="8" fillId="0" borderId="24" xfId="22" applyNumberFormat="1" applyFont="1" applyFill="1" applyBorder="1" applyAlignment="1">
      <alignment horizontal="right" vertical="center" wrapText="1"/>
      <protection/>
    </xf>
    <xf numFmtId="0" fontId="8" fillId="0" borderId="14" xfId="22" applyFont="1" applyBorder="1" applyAlignment="1">
      <alignment horizontal="distributed" vertical="center"/>
      <protection/>
    </xf>
    <xf numFmtId="38" fontId="8" fillId="0" borderId="10" xfId="17" applyFont="1" applyFill="1" applyBorder="1" applyAlignment="1">
      <alignment horizontal="right" vertical="center" wrapText="1"/>
    </xf>
    <xf numFmtId="38" fontId="8" fillId="0" borderId="0" xfId="17" applyFont="1" applyFill="1" applyBorder="1" applyAlignment="1">
      <alignment horizontal="right" vertical="center" wrapText="1"/>
    </xf>
    <xf numFmtId="177" fontId="8" fillId="0" borderId="10" xfId="22" applyNumberFormat="1" applyFont="1" applyFill="1" applyBorder="1" applyAlignment="1" applyProtection="1">
      <alignment horizontal="right" vertical="center" wrapText="1"/>
      <protection locked="0"/>
    </xf>
    <xf numFmtId="177" fontId="8" fillId="0" borderId="0" xfId="22" applyNumberFormat="1" applyFont="1" applyFill="1" applyBorder="1" applyAlignment="1" applyProtection="1">
      <alignment horizontal="right" vertical="center" wrapText="1"/>
      <protection locked="0"/>
    </xf>
    <xf numFmtId="182" fontId="8" fillId="0" borderId="0" xfId="22" applyNumberFormat="1" applyFont="1" applyFill="1" applyBorder="1" applyAlignment="1" applyProtection="1">
      <alignment horizontal="right" vertical="center" wrapText="1"/>
      <protection locked="0"/>
    </xf>
    <xf numFmtId="38" fontId="8" fillId="0" borderId="10" xfId="17" applyFont="1" applyFill="1" applyBorder="1" applyAlignment="1" applyProtection="1">
      <alignment horizontal="right" vertical="center" wrapText="1"/>
      <protection locked="0"/>
    </xf>
    <xf numFmtId="38" fontId="8" fillId="0" borderId="0" xfId="17" applyFont="1" applyFill="1" applyBorder="1" applyAlignment="1" applyProtection="1">
      <alignment horizontal="right" vertical="center" wrapText="1"/>
      <protection locked="0"/>
    </xf>
    <xf numFmtId="0" fontId="7" fillId="0" borderId="0" xfId="22" applyFont="1" applyFill="1" applyAlignment="1">
      <alignment horizontal="center" vertical="center"/>
      <protection/>
    </xf>
    <xf numFmtId="0" fontId="7" fillId="0" borderId="24" xfId="22" applyFont="1" applyBorder="1" applyAlignment="1">
      <alignment horizontal="center" vertical="center"/>
      <protection/>
    </xf>
    <xf numFmtId="177" fontId="8" fillId="0" borderId="10" xfId="22" applyNumberFormat="1" applyFont="1" applyFill="1" applyBorder="1" applyAlignment="1">
      <alignment horizontal="right" vertical="center" wrapText="1"/>
      <protection/>
    </xf>
    <xf numFmtId="177" fontId="8" fillId="0" borderId="0" xfId="22" applyNumberFormat="1" applyFont="1" applyFill="1" applyBorder="1" applyAlignment="1">
      <alignment horizontal="right" vertical="center" wrapText="1"/>
      <protection/>
    </xf>
    <xf numFmtId="182" fontId="8" fillId="0" borderId="0" xfId="22" applyNumberFormat="1" applyFont="1" applyFill="1" applyBorder="1" applyAlignment="1">
      <alignment horizontal="right" vertical="center" wrapText="1"/>
      <protection/>
    </xf>
    <xf numFmtId="0" fontId="7" fillId="0" borderId="6" xfId="22" applyFont="1" applyFill="1" applyBorder="1" applyAlignment="1">
      <alignment horizontal="center" vertical="center"/>
      <protection/>
    </xf>
    <xf numFmtId="0" fontId="8" fillId="0" borderId="14" xfId="22" applyFont="1" applyBorder="1" applyAlignment="1">
      <alignment horizontal="distributed" vertical="center" wrapText="1"/>
      <protection/>
    </xf>
    <xf numFmtId="0" fontId="8" fillId="0" borderId="0" xfId="22" applyFont="1" applyAlignment="1">
      <alignment horizontal="distributed" vertical="center"/>
      <protection/>
    </xf>
    <xf numFmtId="38" fontId="8" fillId="0" borderId="10" xfId="17" applyFont="1" applyBorder="1" applyAlignment="1">
      <alignment vertical="center"/>
    </xf>
    <xf numFmtId="38" fontId="8" fillId="0" borderId="0" xfId="17" applyFont="1" applyBorder="1" applyAlignment="1">
      <alignment vertical="center"/>
    </xf>
    <xf numFmtId="0" fontId="8" fillId="0" borderId="25" xfId="22" applyFont="1" applyBorder="1" applyAlignment="1">
      <alignment horizontal="distributed" vertical="center" wrapText="1"/>
      <protection/>
    </xf>
    <xf numFmtId="0" fontId="37" fillId="0" borderId="21" xfId="22" applyFont="1" applyFill="1" applyBorder="1" applyAlignment="1">
      <alignment horizontal="distributed" vertical="center" wrapText="1"/>
      <protection/>
    </xf>
    <xf numFmtId="38" fontId="8" fillId="0" borderId="18" xfId="17" applyFont="1" applyBorder="1" applyAlignment="1">
      <alignment vertical="center"/>
    </xf>
    <xf numFmtId="38" fontId="8" fillId="0" borderId="1" xfId="17" applyFont="1" applyBorder="1" applyAlignment="1">
      <alignment vertical="center"/>
    </xf>
    <xf numFmtId="0" fontId="8" fillId="0" borderId="25" xfId="22" applyFont="1" applyBorder="1" applyAlignment="1">
      <alignment horizontal="distributed" vertical="center"/>
      <protection/>
    </xf>
    <xf numFmtId="0" fontId="37" fillId="0" borderId="21" xfId="22" applyFont="1" applyFill="1" applyBorder="1" applyAlignment="1">
      <alignment horizontal="distributed" vertical="center"/>
      <protection/>
    </xf>
    <xf numFmtId="177" fontId="8" fillId="0" borderId="18" xfId="22" applyNumberFormat="1" applyFont="1" applyFill="1" applyBorder="1" applyAlignment="1" applyProtection="1">
      <alignment horizontal="right" vertical="center" wrapText="1"/>
      <protection locked="0"/>
    </xf>
    <xf numFmtId="177" fontId="8" fillId="0" borderId="1" xfId="22" applyNumberFormat="1" applyFont="1" applyFill="1" applyBorder="1" applyAlignment="1" applyProtection="1">
      <alignment horizontal="right" vertical="center" wrapText="1"/>
      <protection locked="0"/>
    </xf>
    <xf numFmtId="0" fontId="37" fillId="0" borderId="0" xfId="22" applyFont="1" applyFill="1" applyBorder="1" applyAlignment="1">
      <alignment horizontal="distributed" vertical="center"/>
      <protection/>
    </xf>
    <xf numFmtId="0" fontId="15" fillId="0" borderId="0" xfId="22" applyFont="1" applyFill="1" applyBorder="1" applyAlignment="1">
      <alignment horizontal="center" vertical="center"/>
      <protection/>
    </xf>
    <xf numFmtId="0" fontId="6" fillId="0" borderId="12" xfId="21" applyFont="1" applyFill="1" applyBorder="1" applyAlignment="1">
      <alignment horizontal="center" vertical="center" wrapText="1"/>
      <protection/>
    </xf>
    <xf numFmtId="0" fontId="8" fillId="0" borderId="7" xfId="21" applyFont="1" applyFill="1" applyBorder="1" applyAlignment="1">
      <alignment horizontal="center" vertical="center" wrapText="1"/>
      <protection/>
    </xf>
    <xf numFmtId="0" fontId="6" fillId="0" borderId="15" xfId="21" applyFont="1" applyFill="1" applyBorder="1" applyAlignment="1">
      <alignment horizontal="center" vertical="center" wrapText="1"/>
      <protection/>
    </xf>
    <xf numFmtId="0" fontId="10" fillId="0" borderId="26" xfId="21" applyFont="1" applyFill="1" applyBorder="1" applyAlignment="1">
      <alignment horizontal="center" vertical="center" wrapText="1"/>
      <protection/>
    </xf>
    <xf numFmtId="0" fontId="9" fillId="0" borderId="29" xfId="21" applyFont="1" applyFill="1" applyBorder="1" applyAlignment="1">
      <alignment horizontal="center" vertical="center" wrapText="1"/>
      <protection/>
    </xf>
    <xf numFmtId="49" fontId="9" fillId="0" borderId="1" xfId="21" applyNumberFormat="1" applyFont="1" applyFill="1" applyBorder="1" applyAlignment="1">
      <alignment horizontal="right" vertical="center"/>
      <protection/>
    </xf>
    <xf numFmtId="0" fontId="9" fillId="0" borderId="1" xfId="21" applyNumberFormat="1" applyFont="1" applyFill="1" applyBorder="1" applyAlignment="1">
      <alignment horizontal="right" vertical="center"/>
      <protection/>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10" fillId="0" borderId="26" xfId="0" applyFont="1" applyFill="1" applyBorder="1" applyAlignment="1">
      <alignment horizontal="center" vertical="center"/>
    </xf>
    <xf numFmtId="0" fontId="9" fillId="0" borderId="29" xfId="0" applyFont="1" applyFill="1" applyBorder="1" applyAlignment="1">
      <alignment horizontal="center" vertical="center"/>
    </xf>
    <xf numFmtId="38" fontId="9" fillId="0" borderId="1" xfId="17" applyFont="1" applyFill="1" applyBorder="1" applyAlignment="1">
      <alignment horizontal="right" vertical="center" wrapText="1"/>
    </xf>
    <xf numFmtId="182" fontId="30" fillId="0" borderId="1" xfId="17" applyNumberFormat="1" applyFont="1" applyFill="1" applyBorder="1" applyAlignment="1">
      <alignment horizontal="right" vertical="center" wrapText="1"/>
    </xf>
    <xf numFmtId="0" fontId="10" fillId="0" borderId="29" xfId="0" applyFont="1" applyFill="1" applyBorder="1" applyAlignment="1">
      <alignment horizontal="center" vertical="center"/>
    </xf>
    <xf numFmtId="49" fontId="8" fillId="0" borderId="7" xfId="0" applyNumberFormat="1" applyFont="1" applyBorder="1" applyAlignment="1">
      <alignment horizontal="center" vertical="center"/>
    </xf>
    <xf numFmtId="49" fontId="44" fillId="0" borderId="8"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10" fillId="0" borderId="26" xfId="0" applyFont="1" applyBorder="1" applyAlignment="1">
      <alignment horizontal="center" vertical="center"/>
    </xf>
    <xf numFmtId="0" fontId="9" fillId="0" borderId="29" xfId="0" applyFont="1" applyBorder="1" applyAlignment="1">
      <alignment horizontal="center" vertical="center"/>
    </xf>
    <xf numFmtId="49" fontId="6" fillId="2" borderId="12" xfId="0" applyNumberFormat="1" applyFont="1" applyFill="1" applyBorder="1" applyAlignment="1">
      <alignment horizontal="center" vertical="center"/>
    </xf>
    <xf numFmtId="49" fontId="6" fillId="2" borderId="15" xfId="0" applyNumberFormat="1" applyFont="1" applyFill="1" applyBorder="1" applyAlignment="1">
      <alignment horizontal="center" vertical="center"/>
    </xf>
    <xf numFmtId="49" fontId="10" fillId="2" borderId="26" xfId="0" applyNumberFormat="1" applyFont="1" applyFill="1" applyBorder="1" applyAlignment="1">
      <alignment horizontal="center" vertical="center"/>
    </xf>
    <xf numFmtId="49" fontId="9" fillId="2" borderId="29" xfId="0" applyNumberFormat="1" applyFont="1" applyFill="1" applyBorder="1" applyAlignment="1">
      <alignment horizontal="center" vertical="center" wrapText="1"/>
    </xf>
    <xf numFmtId="0" fontId="6" fillId="2" borderId="0" xfId="0" applyFont="1" applyFill="1" applyBorder="1" applyAlignment="1">
      <alignment vertical="center"/>
    </xf>
    <xf numFmtId="182" fontId="10" fillId="0" borderId="18" xfId="0" applyNumberFormat="1" applyFont="1" applyBorder="1" applyAlignment="1">
      <alignment horizontal="right" vertical="center" wrapText="1"/>
    </xf>
    <xf numFmtId="182" fontId="10" fillId="0" borderId="1" xfId="0" applyNumberFormat="1" applyFont="1" applyBorder="1" applyAlignment="1">
      <alignment horizontal="right" vertical="center" wrapText="1"/>
    </xf>
    <xf numFmtId="182" fontId="6" fillId="0" borderId="10" xfId="17" applyNumberFormat="1" applyFont="1" applyFill="1" applyBorder="1" applyAlignment="1">
      <alignment horizontal="right" vertical="center" wrapText="1"/>
    </xf>
    <xf numFmtId="182" fontId="10" fillId="0" borderId="18" xfId="17" applyNumberFormat="1" applyFont="1" applyFill="1" applyBorder="1" applyAlignment="1">
      <alignment horizontal="right" vertical="center" wrapText="1"/>
    </xf>
    <xf numFmtId="182" fontId="10" fillId="0" borderId="1" xfId="17" applyNumberFormat="1" applyFont="1" applyFill="1" applyBorder="1" applyAlignment="1">
      <alignment horizontal="right" vertical="center" wrapText="1"/>
    </xf>
    <xf numFmtId="0" fontId="38" fillId="0" borderId="3" xfId="26" applyFont="1" applyFill="1" applyBorder="1" applyAlignment="1">
      <alignment horizontal="center" vertical="center"/>
      <protection/>
    </xf>
    <xf numFmtId="0" fontId="38" fillId="0" borderId="15" xfId="26" applyFont="1" applyFill="1" applyBorder="1" applyAlignment="1">
      <alignment horizontal="center" vertical="center"/>
      <protection/>
    </xf>
    <xf numFmtId="0" fontId="38" fillId="0" borderId="8" xfId="26" applyFont="1" applyFill="1" applyBorder="1" applyAlignment="1">
      <alignment horizontal="center" vertical="center"/>
      <protection/>
    </xf>
    <xf numFmtId="0" fontId="39" fillId="0" borderId="26" xfId="26" applyFont="1" applyFill="1" applyBorder="1" applyAlignment="1">
      <alignment horizontal="center" vertical="center"/>
      <protection/>
    </xf>
    <xf numFmtId="0" fontId="38" fillId="0" borderId="23" xfId="26" applyFont="1" applyFill="1" applyBorder="1" applyAlignment="1">
      <alignment horizontal="center" vertical="center"/>
      <protection/>
    </xf>
    <xf numFmtId="0" fontId="38" fillId="0" borderId="6" xfId="26" applyFont="1" applyFill="1" applyBorder="1" applyAlignment="1">
      <alignment horizontal="center" vertical="center"/>
      <protection/>
    </xf>
    <xf numFmtId="0" fontId="38" fillId="0" borderId="20" xfId="26" applyFont="1" applyFill="1" applyBorder="1" applyAlignment="1">
      <alignment horizontal="center" vertical="center"/>
      <protection/>
    </xf>
    <xf numFmtId="0" fontId="38" fillId="0" borderId="4" xfId="26" applyFont="1" applyFill="1" applyBorder="1" applyAlignment="1">
      <alignment horizontal="center" vertical="center"/>
      <protection/>
    </xf>
    <xf numFmtId="0" fontId="38" fillId="0" borderId="5" xfId="26" applyFont="1" applyFill="1" applyBorder="1" applyAlignment="1">
      <alignment horizontal="center" vertical="center"/>
      <protection/>
    </xf>
    <xf numFmtId="0" fontId="38" fillId="0" borderId="8" xfId="26" applyFont="1" applyFill="1" applyBorder="1" applyAlignment="1">
      <alignment horizontal="center" vertical="center" wrapText="1"/>
      <protection/>
    </xf>
    <xf numFmtId="0" fontId="38" fillId="0" borderId="7" xfId="26" applyFont="1" applyFill="1" applyBorder="1" applyAlignment="1">
      <alignment horizontal="center" vertical="center" wrapText="1"/>
      <protection/>
    </xf>
    <xf numFmtId="0" fontId="38" fillId="0" borderId="14" xfId="26" applyFont="1" applyFill="1" applyBorder="1" applyAlignment="1">
      <alignment horizontal="center" vertical="center"/>
      <protection/>
    </xf>
    <xf numFmtId="182" fontId="6" fillId="0" borderId="0" xfId="26" applyNumberFormat="1" applyFont="1" applyFill="1" applyBorder="1" applyAlignment="1">
      <alignment horizontal="right" vertical="center" wrapText="1"/>
      <protection/>
    </xf>
    <xf numFmtId="182" fontId="6" fillId="0" borderId="10" xfId="26" applyNumberFormat="1" applyFont="1" applyFill="1" applyBorder="1" applyAlignment="1">
      <alignment horizontal="right" vertical="center" wrapText="1"/>
      <protection/>
    </xf>
    <xf numFmtId="182" fontId="10" fillId="0" borderId="1" xfId="26" applyNumberFormat="1" applyFont="1" applyFill="1" applyBorder="1" applyAlignment="1">
      <alignment horizontal="right" vertical="center" wrapText="1"/>
      <protection/>
    </xf>
    <xf numFmtId="0" fontId="37" fillId="0" borderId="7" xfId="22" applyFont="1" applyBorder="1" applyAlignment="1">
      <alignment horizontal="center" vertical="center"/>
      <protection/>
    </xf>
    <xf numFmtId="0" fontId="37" fillId="0" borderId="7" xfId="22" applyFont="1" applyFill="1" applyBorder="1" applyAlignment="1">
      <alignment horizontal="center" vertical="center"/>
      <protection/>
    </xf>
    <xf numFmtId="0" fontId="37" fillId="0" borderId="29" xfId="22" applyFont="1" applyFill="1" applyBorder="1" applyAlignment="1">
      <alignment horizontal="center" vertical="center"/>
      <protection/>
    </xf>
    <xf numFmtId="182" fontId="8" fillId="0" borderId="12" xfId="22" applyNumberFormat="1" applyFont="1" applyFill="1" applyBorder="1" applyAlignment="1">
      <alignment horizontal="right" vertical="center" wrapText="1"/>
      <protection/>
    </xf>
    <xf numFmtId="182" fontId="8" fillId="0" borderId="11" xfId="22" applyNumberFormat="1" applyFont="1" applyFill="1" applyBorder="1" applyAlignment="1" applyProtection="1">
      <alignment horizontal="right" vertical="center" wrapText="1"/>
      <protection locked="0"/>
    </xf>
    <xf numFmtId="182" fontId="8" fillId="0" borderId="11" xfId="22" applyNumberFormat="1" applyFont="1" applyFill="1" applyBorder="1" applyAlignment="1">
      <alignment horizontal="right" vertical="center" wrapText="1"/>
      <protection/>
    </xf>
    <xf numFmtId="177" fontId="8" fillId="0" borderId="11" xfId="22" applyNumberFormat="1" applyFont="1" applyFill="1" applyBorder="1" applyAlignment="1">
      <alignment horizontal="right" vertical="center" wrapText="1"/>
      <protection/>
    </xf>
    <xf numFmtId="177" fontId="8" fillId="0" borderId="11" xfId="22" applyNumberFormat="1" applyFont="1" applyFill="1" applyBorder="1" applyAlignment="1" applyProtection="1">
      <alignment horizontal="right" vertical="center" wrapText="1"/>
      <protection locked="0"/>
    </xf>
    <xf numFmtId="177" fontId="8" fillId="0" borderId="21" xfId="22" applyNumberFormat="1" applyFont="1" applyFill="1" applyBorder="1" applyAlignment="1" applyProtection="1">
      <alignment horizontal="right" vertical="center" wrapText="1"/>
      <protection locked="0"/>
    </xf>
    <xf numFmtId="182" fontId="10" fillId="0" borderId="0" xfId="27" applyNumberFormat="1" applyFont="1" applyBorder="1" applyAlignment="1">
      <alignment horizontal="right" vertical="center" wrapText="1"/>
      <protection/>
    </xf>
    <xf numFmtId="182" fontId="8" fillId="0" borderId="0" xfId="29" applyNumberFormat="1" applyFont="1" applyFill="1" applyBorder="1" applyAlignment="1" applyProtection="1">
      <alignment horizontal="right" vertical="center" wrapText="1"/>
      <protection locked="0"/>
    </xf>
    <xf numFmtId="182" fontId="8" fillId="0" borderId="0" xfId="0" applyNumberFormat="1" applyFont="1" applyFill="1" applyBorder="1" applyAlignment="1" applyProtection="1">
      <alignment horizontal="right" vertical="center" wrapText="1"/>
      <protection locked="0"/>
    </xf>
    <xf numFmtId="182" fontId="9" fillId="0" borderId="0" xfId="29" applyNumberFormat="1" applyFont="1" applyFill="1" applyBorder="1" applyAlignment="1" applyProtection="1">
      <alignment horizontal="right" vertical="center" wrapText="1"/>
      <protection locked="0"/>
    </xf>
    <xf numFmtId="182" fontId="9" fillId="0" borderId="0"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8" fillId="0" borderId="20" xfId="29" applyFont="1" applyBorder="1" applyAlignment="1">
      <alignment horizontal="center" vertical="center"/>
      <protection/>
    </xf>
    <xf numFmtId="0" fontId="8" fillId="0" borderId="5" xfId="29" applyFont="1" applyBorder="1" applyAlignment="1">
      <alignment horizontal="center" vertical="center"/>
      <protection/>
    </xf>
    <xf numFmtId="0" fontId="8" fillId="0" borderId="4" xfId="29" applyFont="1" applyBorder="1" applyAlignment="1">
      <alignment horizontal="center" vertical="center"/>
      <protection/>
    </xf>
    <xf numFmtId="0" fontId="8" fillId="0" borderId="8" xfId="29" applyFont="1" applyBorder="1" applyAlignment="1">
      <alignment horizontal="center" vertical="center" wrapText="1"/>
      <protection/>
    </xf>
    <xf numFmtId="0" fontId="8" fillId="0" borderId="7" xfId="29" applyFont="1" applyBorder="1" applyAlignment="1">
      <alignment horizontal="center" vertical="center" wrapText="1"/>
      <protection/>
    </xf>
    <xf numFmtId="0" fontId="8" fillId="0" borderId="9" xfId="29" applyFont="1" applyBorder="1" applyAlignment="1">
      <alignment horizontal="center" vertical="center" wrapText="1"/>
      <protection/>
    </xf>
    <xf numFmtId="49" fontId="8" fillId="0" borderId="11" xfId="29" applyNumberFormat="1" applyFont="1" applyFill="1" applyBorder="1" applyAlignment="1">
      <alignment horizontal="center" vertical="center"/>
      <protection/>
    </xf>
    <xf numFmtId="176" fontId="8" fillId="0" borderId="0" xfId="29" applyNumberFormat="1" applyFont="1" applyFill="1" applyBorder="1" applyAlignment="1" applyProtection="1">
      <alignment horizontal="right" vertical="center" wrapText="1"/>
      <protection locked="0"/>
    </xf>
    <xf numFmtId="176" fontId="8" fillId="0" borderId="0" xfId="29" applyNumberFormat="1" applyFont="1" applyBorder="1" applyAlignment="1">
      <alignment horizontal="right" vertical="center" wrapText="1"/>
      <protection/>
    </xf>
    <xf numFmtId="202" fontId="8" fillId="0" borderId="0" xfId="0" applyNumberFormat="1" applyFont="1" applyFill="1" applyBorder="1" applyAlignment="1" applyProtection="1">
      <alignment horizontal="right" vertical="center" wrapText="1"/>
      <protection locked="0"/>
    </xf>
    <xf numFmtId="49" fontId="9" fillId="0" borderId="11" xfId="29" applyNumberFormat="1" applyFont="1" applyFill="1" applyBorder="1" applyAlignment="1">
      <alignment horizontal="center" vertical="center"/>
      <protection/>
    </xf>
    <xf numFmtId="38" fontId="9" fillId="0" borderId="0" xfId="17" applyFont="1" applyFill="1" applyBorder="1" applyAlignment="1" applyProtection="1">
      <alignment horizontal="right" vertical="center" wrapText="1"/>
      <protection locked="0"/>
    </xf>
    <xf numFmtId="0" fontId="9" fillId="0" borderId="1" xfId="0" applyFont="1" applyFill="1" applyBorder="1" applyAlignment="1">
      <alignment vertical="center"/>
    </xf>
    <xf numFmtId="203" fontId="8" fillId="0" borderId="0" xfId="0" applyNumberFormat="1" applyFont="1" applyFill="1" applyBorder="1" applyAlignment="1" applyProtection="1">
      <alignment horizontal="right" vertical="center" wrapText="1"/>
      <protection locked="0"/>
    </xf>
    <xf numFmtId="203" fontId="9" fillId="0" borderId="0" xfId="0" applyNumberFormat="1" applyFont="1" applyFill="1" applyBorder="1" applyAlignment="1" applyProtection="1">
      <alignment horizontal="right" vertical="center" wrapText="1"/>
      <protection locked="0"/>
    </xf>
    <xf numFmtId="176" fontId="9" fillId="0" borderId="30" xfId="29" applyNumberFormat="1" applyFont="1" applyFill="1" applyBorder="1" applyAlignment="1" applyProtection="1">
      <alignment horizontal="right" vertical="center" wrapText="1"/>
      <protection locked="0"/>
    </xf>
    <xf numFmtId="176" fontId="9" fillId="0" borderId="25" xfId="29" applyNumberFormat="1" applyFont="1" applyFill="1" applyBorder="1" applyAlignment="1" applyProtection="1">
      <alignment horizontal="right" vertical="center" wrapText="1"/>
      <protection locked="0"/>
    </xf>
    <xf numFmtId="202" fontId="9" fillId="0" borderId="25" xfId="0" applyNumberFormat="1" applyFont="1" applyFill="1" applyBorder="1" applyAlignment="1" applyProtection="1">
      <alignment horizontal="right" vertical="center" wrapText="1"/>
      <protection locked="0"/>
    </xf>
    <xf numFmtId="38" fontId="8" fillId="0" borderId="3" xfId="17" applyFont="1" applyBorder="1" applyAlignment="1">
      <alignment horizontal="center" vertical="center"/>
    </xf>
    <xf numFmtId="38" fontId="8" fillId="0" borderId="28" xfId="17" applyFont="1" applyBorder="1" applyAlignment="1">
      <alignment horizontal="center" vertical="center"/>
    </xf>
    <xf numFmtId="38" fontId="8" fillId="0" borderId="28" xfId="17" applyFont="1" applyBorder="1" applyAlignment="1">
      <alignment horizontal="center" vertical="center" wrapText="1"/>
    </xf>
    <xf numFmtId="38" fontId="8" fillId="0" borderId="3" xfId="17" applyFont="1" applyBorder="1" applyAlignment="1">
      <alignment horizontal="center" vertical="center" wrapText="1"/>
    </xf>
    <xf numFmtId="38" fontId="8" fillId="0" borderId="2" xfId="17" applyFont="1" applyBorder="1" applyAlignment="1">
      <alignment horizontal="center" vertical="center"/>
    </xf>
    <xf numFmtId="38" fontId="8" fillId="0" borderId="11" xfId="17" applyFont="1" applyBorder="1" applyAlignment="1">
      <alignment horizontal="center" vertical="center"/>
    </xf>
    <xf numFmtId="38" fontId="8" fillId="0" borderId="23" xfId="17" applyFont="1" applyBorder="1" applyAlignment="1">
      <alignment horizontal="center" vertical="center"/>
    </xf>
    <xf numFmtId="38" fontId="8" fillId="0" borderId="15" xfId="17" applyFont="1" applyBorder="1" applyAlignment="1">
      <alignment horizontal="center" vertical="center"/>
    </xf>
    <xf numFmtId="38" fontId="8" fillId="0" borderId="23" xfId="17" applyFont="1" applyBorder="1" applyAlignment="1">
      <alignment horizontal="center" vertical="center" wrapText="1"/>
    </xf>
    <xf numFmtId="38" fontId="8" fillId="0" borderId="15" xfId="17" applyFont="1" applyBorder="1" applyAlignment="1">
      <alignment horizontal="center" vertical="center" wrapText="1"/>
    </xf>
    <xf numFmtId="38" fontId="8" fillId="0" borderId="6" xfId="17" applyFont="1" applyBorder="1" applyAlignment="1">
      <alignment horizontal="center" vertical="center"/>
    </xf>
    <xf numFmtId="38" fontId="8" fillId="0" borderId="12" xfId="17" applyFont="1" applyBorder="1" applyAlignment="1">
      <alignment horizontal="center" vertical="center" wrapText="1"/>
    </xf>
    <xf numFmtId="38" fontId="8" fillId="0" borderId="17" xfId="17" applyFont="1" applyBorder="1" applyAlignment="1">
      <alignment horizontal="center" vertical="center" wrapText="1"/>
    </xf>
    <xf numFmtId="38" fontId="8" fillId="0" borderId="22" xfId="17" applyFont="1" applyBorder="1" applyAlignment="1">
      <alignment horizontal="center" vertical="center" wrapText="1"/>
    </xf>
    <xf numFmtId="38" fontId="8" fillId="0" borderId="6" xfId="17" applyFont="1" applyBorder="1" applyAlignment="1">
      <alignment horizontal="center" vertical="center" wrapText="1"/>
    </xf>
    <xf numFmtId="38" fontId="8" fillId="0" borderId="16" xfId="17" applyFont="1" applyBorder="1" applyAlignment="1">
      <alignment horizontal="center" vertical="center" wrapText="1"/>
    </xf>
    <xf numFmtId="38" fontId="8" fillId="0" borderId="23" xfId="17" applyFont="1" applyBorder="1" applyAlignment="1">
      <alignment horizontal="center" vertical="center" wrapText="1"/>
    </xf>
    <xf numFmtId="38" fontId="8" fillId="0" borderId="11" xfId="17" applyFont="1" applyFill="1" applyBorder="1" applyAlignment="1">
      <alignment horizontal="center" vertical="center"/>
    </xf>
    <xf numFmtId="38" fontId="9" fillId="0" borderId="11" xfId="17" applyFont="1" applyFill="1" applyBorder="1" applyAlignment="1">
      <alignment horizontal="center" vertical="center"/>
    </xf>
    <xf numFmtId="0" fontId="8" fillId="0" borderId="2" xfId="29" applyFont="1" applyBorder="1" applyAlignment="1">
      <alignment horizontal="center" vertical="center" wrapText="1"/>
      <protection/>
    </xf>
    <xf numFmtId="0" fontId="8" fillId="0" borderId="6" xfId="29" applyFont="1" applyBorder="1" applyAlignment="1">
      <alignment horizontal="center" vertical="center" wrapText="1"/>
      <protection/>
    </xf>
    <xf numFmtId="49" fontId="8" fillId="0" borderId="12" xfId="29" applyNumberFormat="1" applyFont="1" applyFill="1" applyBorder="1" applyAlignment="1">
      <alignment horizontal="center" vertical="center"/>
      <protection/>
    </xf>
    <xf numFmtId="38" fontId="8" fillId="0" borderId="24" xfId="17" applyFont="1" applyFill="1" applyBorder="1" applyAlignment="1" applyProtection="1">
      <alignment horizontal="right" vertical="center" wrapText="1"/>
      <protection locked="0"/>
    </xf>
    <xf numFmtId="38" fontId="8" fillId="0" borderId="24" xfId="17" applyFont="1" applyBorder="1" applyAlignment="1">
      <alignment horizontal="right" vertical="center" wrapText="1"/>
    </xf>
    <xf numFmtId="49" fontId="9" fillId="0" borderId="21" xfId="29" applyNumberFormat="1" applyFont="1" applyFill="1" applyBorder="1" applyAlignment="1">
      <alignment horizontal="center" vertical="center"/>
      <protection/>
    </xf>
    <xf numFmtId="38" fontId="9" fillId="0" borderId="1" xfId="17" applyFont="1" applyFill="1" applyBorder="1" applyAlignment="1" applyProtection="1">
      <alignment horizontal="right" vertical="center" wrapText="1"/>
      <protection locked="0"/>
    </xf>
    <xf numFmtId="0" fontId="8" fillId="0" borderId="13" xfId="29" applyFont="1" applyBorder="1" applyAlignment="1">
      <alignment horizontal="center" vertical="center"/>
      <protection/>
    </xf>
    <xf numFmtId="0" fontId="8" fillId="0" borderId="13" xfId="29" applyFont="1" applyBorder="1" applyAlignment="1">
      <alignment horizontal="center"/>
      <protection/>
    </xf>
    <xf numFmtId="0" fontId="8" fillId="0" borderId="27" xfId="29" applyFont="1" applyBorder="1" applyAlignment="1">
      <alignment horizontal="center" vertical="center"/>
      <protection/>
    </xf>
    <xf numFmtId="0" fontId="8" fillId="0" borderId="16" xfId="29" applyFont="1" applyBorder="1" applyAlignment="1">
      <alignment horizontal="center" vertical="center"/>
      <protection/>
    </xf>
    <xf numFmtId="0" fontId="8" fillId="0" borderId="16" xfId="29" applyFont="1" applyBorder="1" applyAlignment="1">
      <alignment horizontal="center" vertical="top"/>
      <protection/>
    </xf>
    <xf numFmtId="0" fontId="8" fillId="0" borderId="17" xfId="29" applyFont="1" applyBorder="1" applyAlignment="1">
      <alignment horizontal="center" vertical="center" wrapText="1"/>
      <protection/>
    </xf>
    <xf numFmtId="0" fontId="8" fillId="0" borderId="16" xfId="29" applyFont="1" applyBorder="1" applyAlignment="1">
      <alignment horizontal="center" vertical="center" wrapText="1"/>
      <protection/>
    </xf>
    <xf numFmtId="49" fontId="8" fillId="0" borderId="24" xfId="29" applyNumberFormat="1" applyFont="1" applyFill="1" applyBorder="1" applyAlignment="1">
      <alignment horizontal="center" vertical="center"/>
      <protection/>
    </xf>
    <xf numFmtId="182" fontId="8" fillId="0" borderId="22" xfId="29" applyNumberFormat="1" applyFont="1" applyFill="1" applyBorder="1" applyAlignment="1" applyProtection="1">
      <alignment horizontal="right" vertical="center" wrapText="1"/>
      <protection locked="0"/>
    </xf>
    <xf numFmtId="182" fontId="8" fillId="0" borderId="24" xfId="29" applyNumberFormat="1" applyFont="1" applyFill="1" applyBorder="1" applyAlignment="1" applyProtection="1">
      <alignment horizontal="right" vertical="center" wrapText="1"/>
      <protection locked="0"/>
    </xf>
    <xf numFmtId="49" fontId="8" fillId="0" borderId="11" xfId="29" applyNumberFormat="1" applyFont="1" applyFill="1" applyBorder="1" applyAlignment="1">
      <alignment horizontal="center" vertical="center"/>
      <protection/>
    </xf>
    <xf numFmtId="49" fontId="8" fillId="0" borderId="0" xfId="29" applyNumberFormat="1" applyFont="1" applyFill="1" applyBorder="1" applyAlignment="1">
      <alignment horizontal="center" vertical="center"/>
      <protection/>
    </xf>
    <xf numFmtId="182" fontId="8" fillId="0" borderId="10" xfId="29" applyNumberFormat="1" applyFont="1" applyFill="1" applyBorder="1" applyAlignment="1" applyProtection="1">
      <alignment horizontal="right" vertical="center" wrapText="1"/>
      <protection locked="0"/>
    </xf>
    <xf numFmtId="182" fontId="8" fillId="0" borderId="0" xfId="29" applyNumberFormat="1" applyFont="1" applyFill="1" applyBorder="1" applyAlignment="1" applyProtection="1">
      <alignment horizontal="right" vertical="center" wrapText="1"/>
      <protection locked="0"/>
    </xf>
    <xf numFmtId="49" fontId="9" fillId="0" borderId="1" xfId="29" applyNumberFormat="1" applyFont="1" applyFill="1" applyBorder="1" applyAlignment="1">
      <alignment horizontal="center" vertical="center"/>
      <protection/>
    </xf>
    <xf numFmtId="182" fontId="9" fillId="0" borderId="18" xfId="29" applyNumberFormat="1" applyFont="1" applyFill="1" applyBorder="1" applyAlignment="1" applyProtection="1">
      <alignment horizontal="right" vertical="center" wrapText="1"/>
      <protection locked="0"/>
    </xf>
    <xf numFmtId="182" fontId="9" fillId="0" borderId="1" xfId="29" applyNumberFormat="1" applyFont="1" applyFill="1" applyBorder="1" applyAlignment="1" applyProtection="1">
      <alignment horizontal="right" vertical="center" wrapText="1"/>
      <protection locked="0"/>
    </xf>
    <xf numFmtId="182" fontId="9" fillId="0" borderId="1" xfId="29" applyNumberFormat="1" applyFont="1" applyFill="1" applyBorder="1" applyAlignment="1" applyProtection="1">
      <alignment horizontal="right" vertical="center" wrapText="1"/>
      <protection locked="0"/>
    </xf>
    <xf numFmtId="0" fontId="8" fillId="0" borderId="2" xfId="29" applyFont="1" applyBorder="1" applyAlignment="1">
      <alignment horizontal="center"/>
      <protection/>
    </xf>
    <xf numFmtId="0" fontId="8" fillId="0" borderId="3" xfId="29" applyFont="1" applyBorder="1" applyAlignment="1">
      <alignment horizontal="center"/>
      <protection/>
    </xf>
    <xf numFmtId="0" fontId="8" fillId="0" borderId="28" xfId="29" applyFont="1" applyBorder="1" applyAlignment="1">
      <alignment horizontal="center"/>
      <protection/>
    </xf>
    <xf numFmtId="0" fontId="8" fillId="0" borderId="28"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28" xfId="0" applyFont="1" applyBorder="1" applyAlignment="1">
      <alignment horizontal="center" vertical="center"/>
    </xf>
    <xf numFmtId="0" fontId="8" fillId="0" borderId="6" xfId="29" applyFont="1" applyBorder="1" applyAlignment="1">
      <alignment horizontal="center" vertical="top"/>
      <protection/>
    </xf>
    <xf numFmtId="0" fontId="8" fillId="0" borderId="15" xfId="29" applyFont="1" applyBorder="1" applyAlignment="1">
      <alignment horizontal="center" vertical="top"/>
      <protection/>
    </xf>
    <xf numFmtId="0" fontId="8" fillId="0" borderId="23" xfId="29" applyFont="1" applyBorder="1" applyAlignment="1">
      <alignment horizontal="center" vertical="top"/>
      <protection/>
    </xf>
    <xf numFmtId="0" fontId="8" fillId="0" borderId="23" xfId="0" applyFont="1" applyBorder="1" applyAlignment="1">
      <alignment horizontal="center" vertical="top"/>
    </xf>
    <xf numFmtId="0" fontId="8" fillId="0" borderId="6" xfId="0" applyFont="1" applyBorder="1" applyAlignment="1">
      <alignment horizontal="center" vertical="top"/>
    </xf>
    <xf numFmtId="0" fontId="8" fillId="0" borderId="15" xfId="0" applyFont="1" applyBorder="1" applyAlignment="1">
      <alignment horizontal="center" vertical="top"/>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22" xfId="29" applyFont="1" applyBorder="1" applyAlignment="1">
      <alignment horizontal="center" vertical="center" wrapText="1"/>
      <protection/>
    </xf>
    <xf numFmtId="0" fontId="8" fillId="0" borderId="3" xfId="29" applyFont="1" applyFill="1" applyBorder="1" applyAlignment="1">
      <alignment horizontal="center" vertical="center"/>
      <protection/>
    </xf>
    <xf numFmtId="0" fontId="8" fillId="0" borderId="28" xfId="29" applyFont="1" applyFill="1" applyBorder="1" applyAlignment="1">
      <alignment horizontal="center" vertical="center"/>
      <protection/>
    </xf>
    <xf numFmtId="0" fontId="8" fillId="0" borderId="28" xfId="29" applyFont="1" applyFill="1" applyBorder="1" applyAlignment="1">
      <alignment horizontal="center"/>
      <protection/>
    </xf>
    <xf numFmtId="0" fontId="8" fillId="0" borderId="3" xfId="29" applyFont="1" applyFill="1" applyBorder="1" applyAlignment="1">
      <alignment horizontal="center"/>
      <protection/>
    </xf>
    <xf numFmtId="0" fontId="8" fillId="0" borderId="28" xfId="29" applyFont="1" applyFill="1" applyBorder="1" applyAlignment="1">
      <alignment horizontal="center" vertical="center" wrapText="1"/>
      <protection/>
    </xf>
    <xf numFmtId="0" fontId="8" fillId="0" borderId="2" xfId="29" applyFont="1" applyFill="1" applyBorder="1" applyAlignment="1">
      <alignment horizontal="center" vertical="center" wrapText="1"/>
      <protection/>
    </xf>
    <xf numFmtId="0" fontId="8" fillId="0" borderId="11" xfId="29" applyFont="1" applyFill="1" applyBorder="1" applyAlignment="1">
      <alignment horizontal="center" vertical="center"/>
      <protection/>
    </xf>
    <xf numFmtId="0" fontId="8" fillId="0" borderId="23" xfId="29" applyFont="1" applyFill="1" applyBorder="1" applyAlignment="1">
      <alignment horizontal="center" vertical="center"/>
      <protection/>
    </xf>
    <xf numFmtId="0" fontId="8" fillId="0" borderId="15" xfId="29" applyFont="1" applyFill="1" applyBorder="1" applyAlignment="1">
      <alignment horizontal="center" vertical="center"/>
      <protection/>
    </xf>
    <xf numFmtId="0" fontId="8" fillId="0" borderId="23" xfId="29" applyFont="1" applyFill="1" applyBorder="1" applyAlignment="1">
      <alignment horizontal="center" vertical="top"/>
      <protection/>
    </xf>
    <xf numFmtId="0" fontId="8" fillId="0" borderId="15" xfId="29" applyFont="1" applyFill="1" applyBorder="1" applyAlignment="1">
      <alignment horizontal="center" vertical="top"/>
      <protection/>
    </xf>
    <xf numFmtId="0" fontId="8" fillId="0" borderId="23" xfId="29" applyFont="1" applyFill="1" applyBorder="1" applyAlignment="1">
      <alignment horizontal="center" vertical="center" wrapText="1"/>
      <protection/>
    </xf>
    <xf numFmtId="0" fontId="8" fillId="0" borderId="6" xfId="29" applyFont="1" applyFill="1" applyBorder="1" applyAlignment="1">
      <alignment horizontal="center" vertical="center" wrapText="1"/>
      <protection/>
    </xf>
    <xf numFmtId="0" fontId="31" fillId="0" borderId="12" xfId="29" applyFont="1" applyFill="1" applyBorder="1" applyAlignment="1">
      <alignment horizontal="center" vertical="center" wrapText="1"/>
      <protection/>
    </xf>
    <xf numFmtId="0" fontId="8" fillId="0" borderId="17" xfId="29" applyFont="1" applyFill="1" applyBorder="1" applyAlignment="1">
      <alignment horizontal="center" vertical="center" wrapText="1"/>
      <protection/>
    </xf>
    <xf numFmtId="0" fontId="8" fillId="0" borderId="22" xfId="29" applyFont="1" applyFill="1" applyBorder="1" applyAlignment="1">
      <alignment horizontal="center" vertical="center" wrapText="1"/>
      <protection/>
    </xf>
    <xf numFmtId="0" fontId="8" fillId="0" borderId="6" xfId="29" applyFont="1" applyFill="1" applyBorder="1" applyAlignment="1">
      <alignment horizontal="center" vertical="center" wrapText="1"/>
      <protection/>
    </xf>
    <xf numFmtId="0" fontId="8" fillId="0" borderId="16" xfId="29" applyFont="1" applyFill="1" applyBorder="1" applyAlignment="1">
      <alignment horizontal="center" vertical="center" wrapText="1"/>
      <protection/>
    </xf>
    <xf numFmtId="0" fontId="8" fillId="0" borderId="23" xfId="29" applyFont="1" applyFill="1" applyBorder="1" applyAlignment="1">
      <alignment horizontal="center" vertical="center" wrapText="1"/>
      <protection/>
    </xf>
    <xf numFmtId="176" fontId="8" fillId="0" borderId="0" xfId="29" applyNumberFormat="1"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176" fontId="9" fillId="0" borderId="0" xfId="29" applyNumberFormat="1"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8" fillId="0" borderId="13" xfId="0" applyFont="1" applyBorder="1" applyAlignment="1">
      <alignment horizontal="center" vertical="center" wrapText="1"/>
    </xf>
    <xf numFmtId="0" fontId="8" fillId="0" borderId="16" xfId="0" applyFont="1" applyBorder="1" applyAlignment="1">
      <alignment horizontal="center" vertical="center"/>
    </xf>
    <xf numFmtId="0" fontId="8" fillId="0" borderId="8" xfId="0" applyFont="1" applyBorder="1" applyAlignment="1">
      <alignment horizontal="center" vertical="center" wrapText="1"/>
    </xf>
    <xf numFmtId="0" fontId="8" fillId="0" borderId="24" xfId="0" applyFont="1" applyBorder="1" applyAlignment="1">
      <alignment horizontal="distributed" vertical="center"/>
    </xf>
    <xf numFmtId="0" fontId="8" fillId="0" borderId="12" xfId="0" applyFont="1" applyBorder="1" applyAlignment="1">
      <alignment horizontal="center" vertical="center"/>
    </xf>
    <xf numFmtId="177" fontId="8" fillId="0" borderId="24" xfId="0" applyNumberFormat="1" applyFont="1" applyBorder="1" applyAlignment="1">
      <alignment horizontal="right" vertical="center" wrapText="1"/>
    </xf>
    <xf numFmtId="177" fontId="9" fillId="0" borderId="24" xfId="0" applyNumberFormat="1" applyFont="1" applyBorder="1" applyAlignment="1">
      <alignment horizontal="right" vertical="center" wrapText="1"/>
    </xf>
    <xf numFmtId="0" fontId="8" fillId="0" borderId="0" xfId="0" applyFont="1" applyBorder="1" applyAlignment="1">
      <alignment horizontal="distributed" vertical="center"/>
    </xf>
    <xf numFmtId="0" fontId="8" fillId="0" borderId="11" xfId="0" applyFont="1" applyBorder="1" applyAlignment="1">
      <alignment horizontal="center" vertical="center"/>
    </xf>
    <xf numFmtId="177" fontId="8" fillId="0" borderId="0" xfId="0" applyNumberFormat="1" applyFont="1" applyBorder="1" applyAlignment="1">
      <alignment horizontal="right" vertical="center" wrapText="1"/>
    </xf>
    <xf numFmtId="177" fontId="8" fillId="0" borderId="0" xfId="0" applyNumberFormat="1" applyFont="1" applyFill="1" applyBorder="1" applyAlignment="1" applyProtection="1">
      <alignment horizontal="right" vertical="center" wrapText="1"/>
      <protection locked="0"/>
    </xf>
    <xf numFmtId="177" fontId="9" fillId="0" borderId="0" xfId="0" applyNumberFormat="1" applyFont="1" applyFill="1" applyBorder="1" applyAlignment="1" applyProtection="1">
      <alignment horizontal="right" vertical="center" wrapText="1"/>
      <protection locked="0"/>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177" fontId="9" fillId="0" borderId="0" xfId="0" applyNumberFormat="1" applyFont="1" applyBorder="1" applyAlignment="1">
      <alignment horizontal="right" vertical="center" wrapText="1"/>
    </xf>
    <xf numFmtId="0" fontId="8" fillId="0" borderId="0" xfId="0" applyFont="1" applyBorder="1" applyAlignment="1">
      <alignment horizontal="distributed" vertical="center"/>
    </xf>
    <xf numFmtId="0" fontId="8" fillId="0" borderId="0" xfId="0" applyFont="1" applyAlignment="1">
      <alignment horizontal="center" vertical="center"/>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177" fontId="9" fillId="0" borderId="12" xfId="0" applyNumberFormat="1" applyFont="1" applyBorder="1" applyAlignment="1">
      <alignment horizontal="right" vertical="center" wrapText="1"/>
    </xf>
    <xf numFmtId="177" fontId="9" fillId="0" borderId="11" xfId="0" applyNumberFormat="1" applyFont="1" applyFill="1" applyBorder="1" applyAlignment="1" applyProtection="1">
      <alignment horizontal="right" vertical="center" wrapText="1"/>
      <protection locked="0"/>
    </xf>
    <xf numFmtId="177" fontId="9" fillId="0" borderId="11" xfId="0" applyNumberFormat="1" applyFont="1" applyBorder="1" applyAlignment="1">
      <alignment horizontal="right" vertical="center" wrapText="1"/>
    </xf>
    <xf numFmtId="177" fontId="39" fillId="0" borderId="21" xfId="0" applyNumberFormat="1" applyFont="1" applyFill="1" applyBorder="1" applyAlignment="1" applyProtection="1">
      <alignment horizontal="right" vertical="center" wrapText="1"/>
      <protection locked="0"/>
    </xf>
  </cellXfs>
  <cellStyles count="18">
    <cellStyle name="Normal" xfId="0"/>
    <cellStyle name="Percent" xfId="15"/>
    <cellStyle name="Hyperlink" xfId="16"/>
    <cellStyle name="Comma [0]" xfId="17"/>
    <cellStyle name="Comma" xfId="18"/>
    <cellStyle name="Currency [0]" xfId="19"/>
    <cellStyle name="Currency" xfId="20"/>
    <cellStyle name="標準_15-09 高校生の卒業後の状況" xfId="21"/>
    <cellStyle name="標準_15-10  市立図書館利用状況" xfId="22"/>
    <cellStyle name="標準_15-11県立浦和図書館利用状況" xfId="23"/>
    <cellStyle name="標準_80" xfId="24"/>
    <cellStyle name="標準_Book1" xfId="25"/>
    <cellStyle name="標準_Sheet1" xfId="26"/>
    <cellStyle name="標準_Sheet2" xfId="27"/>
    <cellStyle name="標準_Sheet3" xfId="28"/>
    <cellStyle name="標準_Sheet5" xfId="29"/>
    <cellStyle name="標準_Sheet6"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657225</xdr:colOff>
      <xdr:row>11</xdr:row>
      <xdr:rowOff>0</xdr:rowOff>
    </xdr:from>
    <xdr:ext cx="85725" cy="219075"/>
    <xdr:sp>
      <xdr:nvSpPr>
        <xdr:cNvPr id="1" name="TextBox 1"/>
        <xdr:cNvSpPr txBox="1">
          <a:spLocks noChangeArrowheads="1"/>
        </xdr:cNvSpPr>
      </xdr:nvSpPr>
      <xdr:spPr>
        <a:xfrm>
          <a:off x="2524125" y="2133600"/>
          <a:ext cx="8572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1"/>
  <sheetViews>
    <sheetView tabSelected="1" zoomScaleSheetLayoutView="100" workbookViewId="0" topLeftCell="A1">
      <selection activeCell="A1" sqref="A1:I1"/>
    </sheetView>
  </sheetViews>
  <sheetFormatPr defaultColWidth="9.00390625" defaultRowHeight="13.5"/>
  <cols>
    <col min="1" max="1" width="12.75390625" style="26" customWidth="1"/>
    <col min="2" max="2" width="11.75390625" style="26" customWidth="1"/>
    <col min="3" max="9" width="9.375" style="26" customWidth="1"/>
    <col min="10" max="16" width="12.875" style="26" customWidth="1"/>
    <col min="17" max="17" width="1.00390625" style="26" customWidth="1"/>
    <col min="18" max="18" width="1.12109375" style="26" customWidth="1"/>
    <col min="19" max="16384" width="9.00390625" style="26" customWidth="1"/>
  </cols>
  <sheetData>
    <row r="1" spans="1:16" s="1" customFormat="1" ht="19.5" customHeight="1">
      <c r="A1" s="393" t="s">
        <v>792</v>
      </c>
      <c r="B1" s="393"/>
      <c r="C1" s="393"/>
      <c r="D1" s="393"/>
      <c r="E1" s="393"/>
      <c r="F1" s="393"/>
      <c r="G1" s="393"/>
      <c r="H1" s="393"/>
      <c r="I1" s="393"/>
      <c r="J1" s="389" t="s">
        <v>793</v>
      </c>
      <c r="K1" s="389"/>
      <c r="L1" s="389"/>
      <c r="M1" s="389"/>
      <c r="N1" s="389"/>
      <c r="O1" s="389"/>
      <c r="P1" s="389"/>
    </row>
    <row r="2" spans="1:16" s="4" customFormat="1" ht="13.5" customHeight="1" thickBot="1">
      <c r="A2" s="2"/>
      <c r="B2" s="2"/>
      <c r="C2" s="2"/>
      <c r="D2" s="2"/>
      <c r="E2" s="2"/>
      <c r="F2" s="3"/>
      <c r="G2" s="2"/>
      <c r="H2" s="2"/>
      <c r="I2" s="2"/>
      <c r="J2" s="2"/>
      <c r="K2" s="2"/>
      <c r="L2" s="2"/>
      <c r="M2" s="3"/>
      <c r="P2" s="3" t="s">
        <v>794</v>
      </c>
    </row>
    <row r="3" spans="1:17" s="10" customFormat="1" ht="12.75" customHeight="1">
      <c r="A3" s="396" t="s">
        <v>795</v>
      </c>
      <c r="B3" s="397"/>
      <c r="C3" s="387" t="s">
        <v>796</v>
      </c>
      <c r="D3" s="387"/>
      <c r="E3" s="388"/>
      <c r="F3" s="394" t="s">
        <v>797</v>
      </c>
      <c r="G3" s="392" t="s">
        <v>798</v>
      </c>
      <c r="H3" s="387"/>
      <c r="I3" s="388"/>
      <c r="J3" s="387" t="s">
        <v>799</v>
      </c>
      <c r="K3" s="387"/>
      <c r="L3" s="387"/>
      <c r="M3" s="387"/>
      <c r="N3" s="387"/>
      <c r="O3" s="388"/>
      <c r="P3" s="390" t="s">
        <v>483</v>
      </c>
      <c r="Q3" s="9"/>
    </row>
    <row r="4" spans="1:17" s="10" customFormat="1" ht="12.75" customHeight="1">
      <c r="A4" s="398"/>
      <c r="B4" s="399"/>
      <c r="C4" s="13" t="s">
        <v>776</v>
      </c>
      <c r="D4" s="12" t="s">
        <v>777</v>
      </c>
      <c r="E4" s="12" t="s">
        <v>778</v>
      </c>
      <c r="F4" s="395"/>
      <c r="G4" s="12" t="s">
        <v>776</v>
      </c>
      <c r="H4" s="12" t="s">
        <v>779</v>
      </c>
      <c r="I4" s="12" t="s">
        <v>780</v>
      </c>
      <c r="J4" s="13" t="s">
        <v>776</v>
      </c>
      <c r="K4" s="12" t="s">
        <v>779</v>
      </c>
      <c r="L4" s="12" t="s">
        <v>780</v>
      </c>
      <c r="M4" s="14" t="s">
        <v>485</v>
      </c>
      <c r="N4" s="14" t="s">
        <v>486</v>
      </c>
      <c r="O4" s="15" t="s">
        <v>487</v>
      </c>
      <c r="P4" s="391"/>
      <c r="Q4" s="9"/>
    </row>
    <row r="5" spans="1:16" s="20" customFormat="1" ht="15.75" customHeight="1">
      <c r="A5" s="539" t="s">
        <v>781</v>
      </c>
      <c r="B5" s="16" t="s">
        <v>488</v>
      </c>
      <c r="C5" s="18">
        <v>96</v>
      </c>
      <c r="D5" s="18">
        <v>3</v>
      </c>
      <c r="E5" s="18">
        <v>93</v>
      </c>
      <c r="F5" s="18">
        <v>732</v>
      </c>
      <c r="G5" s="18">
        <v>1198</v>
      </c>
      <c r="H5" s="18">
        <v>119</v>
      </c>
      <c r="I5" s="18">
        <v>1079</v>
      </c>
      <c r="J5" s="18">
        <v>20225</v>
      </c>
      <c r="K5" s="18">
        <v>10342</v>
      </c>
      <c r="L5" s="18">
        <v>9883</v>
      </c>
      <c r="M5" s="18">
        <v>4274</v>
      </c>
      <c r="N5" s="18">
        <v>7874</v>
      </c>
      <c r="O5" s="18">
        <v>8077</v>
      </c>
      <c r="P5" s="18">
        <v>7898</v>
      </c>
    </row>
    <row r="6" spans="1:16" s="20" customFormat="1" ht="15.75" customHeight="1">
      <c r="A6" s="539"/>
      <c r="B6" s="16" t="s">
        <v>800</v>
      </c>
      <c r="C6" s="18">
        <v>16</v>
      </c>
      <c r="D6" s="18" t="s">
        <v>801</v>
      </c>
      <c r="E6" s="18">
        <v>16</v>
      </c>
      <c r="F6" s="18">
        <v>113</v>
      </c>
      <c r="G6" s="18">
        <v>163</v>
      </c>
      <c r="H6" s="18">
        <v>16</v>
      </c>
      <c r="I6" s="18">
        <v>147</v>
      </c>
      <c r="J6" s="18">
        <v>2782</v>
      </c>
      <c r="K6" s="18">
        <v>1386</v>
      </c>
      <c r="L6" s="18">
        <v>1396</v>
      </c>
      <c r="M6" s="18">
        <v>587</v>
      </c>
      <c r="N6" s="18">
        <v>1109</v>
      </c>
      <c r="O6" s="18">
        <v>1086</v>
      </c>
      <c r="P6" s="18">
        <v>1125</v>
      </c>
    </row>
    <row r="7" spans="1:16" s="20" customFormat="1" ht="15.75" customHeight="1">
      <c r="A7" s="539" t="s">
        <v>782</v>
      </c>
      <c r="B7" s="16" t="s">
        <v>488</v>
      </c>
      <c r="C7" s="18">
        <v>96</v>
      </c>
      <c r="D7" s="18">
        <v>3</v>
      </c>
      <c r="E7" s="18">
        <v>93</v>
      </c>
      <c r="F7" s="18">
        <v>731</v>
      </c>
      <c r="G7" s="18">
        <v>1247</v>
      </c>
      <c r="H7" s="18">
        <v>126</v>
      </c>
      <c r="I7" s="18">
        <v>1121</v>
      </c>
      <c r="J7" s="18">
        <v>20061</v>
      </c>
      <c r="K7" s="18">
        <v>10252</v>
      </c>
      <c r="L7" s="18">
        <v>9809</v>
      </c>
      <c r="M7" s="18">
        <v>4365</v>
      </c>
      <c r="N7" s="18">
        <v>7747</v>
      </c>
      <c r="O7" s="18">
        <v>7949</v>
      </c>
      <c r="P7" s="18">
        <v>8049</v>
      </c>
    </row>
    <row r="8" spans="1:16" s="20" customFormat="1" ht="15.75" customHeight="1">
      <c r="A8" s="539"/>
      <c r="B8" s="16" t="s">
        <v>800</v>
      </c>
      <c r="C8" s="18">
        <v>16</v>
      </c>
      <c r="D8" s="18" t="s">
        <v>801</v>
      </c>
      <c r="E8" s="18">
        <v>16</v>
      </c>
      <c r="F8" s="18">
        <v>115</v>
      </c>
      <c r="G8" s="18">
        <v>161</v>
      </c>
      <c r="H8" s="18">
        <v>16</v>
      </c>
      <c r="I8" s="18">
        <v>145</v>
      </c>
      <c r="J8" s="18">
        <v>2881</v>
      </c>
      <c r="K8" s="18">
        <v>1453</v>
      </c>
      <c r="L8" s="18">
        <v>1428</v>
      </c>
      <c r="M8" s="18">
        <v>620</v>
      </c>
      <c r="N8" s="18">
        <v>1139</v>
      </c>
      <c r="O8" s="18">
        <v>1122</v>
      </c>
      <c r="P8" s="18">
        <v>1080</v>
      </c>
    </row>
    <row r="9" spans="1:16" s="20" customFormat="1" ht="19.5" customHeight="1" thickBot="1">
      <c r="A9" s="540" t="s">
        <v>802</v>
      </c>
      <c r="B9" s="541" t="s">
        <v>488</v>
      </c>
      <c r="C9" s="21">
        <v>112</v>
      </c>
      <c r="D9" s="21">
        <v>3</v>
      </c>
      <c r="E9" s="21">
        <v>109</v>
      </c>
      <c r="F9" s="21">
        <v>856</v>
      </c>
      <c r="G9" s="21">
        <v>1430</v>
      </c>
      <c r="H9" s="21">
        <v>135</v>
      </c>
      <c r="I9" s="21">
        <v>1295</v>
      </c>
      <c r="J9" s="21">
        <v>22922</v>
      </c>
      <c r="K9" s="21">
        <v>11723</v>
      </c>
      <c r="L9" s="21">
        <v>11199</v>
      </c>
      <c r="M9" s="21">
        <v>5218</v>
      </c>
      <c r="N9" s="21">
        <v>8794</v>
      </c>
      <c r="O9" s="21">
        <v>8910</v>
      </c>
      <c r="P9" s="21">
        <v>9056</v>
      </c>
    </row>
    <row r="10" spans="1:16" s="25" customFormat="1" ht="13.5" customHeight="1">
      <c r="A10" s="22" t="s">
        <v>489</v>
      </c>
      <c r="B10" s="23"/>
      <c r="C10" s="23"/>
      <c r="D10" s="23"/>
      <c r="E10" s="23"/>
      <c r="F10" s="23"/>
      <c r="G10" s="23"/>
      <c r="H10" s="23"/>
      <c r="I10" s="23"/>
      <c r="J10" s="23"/>
      <c r="K10" s="23"/>
      <c r="L10" s="23"/>
      <c r="M10" s="23"/>
      <c r="N10" s="23"/>
      <c r="O10" s="23"/>
      <c r="P10" s="24" t="s">
        <v>490</v>
      </c>
    </row>
    <row r="11" s="25" customFormat="1" ht="13.5" customHeight="1">
      <c r="A11" s="4" t="s">
        <v>783</v>
      </c>
    </row>
  </sheetData>
  <mergeCells count="10">
    <mergeCell ref="J3:O3"/>
    <mergeCell ref="J1:P1"/>
    <mergeCell ref="P3:P4"/>
    <mergeCell ref="C3:E3"/>
    <mergeCell ref="G3:I3"/>
    <mergeCell ref="A7:A8"/>
    <mergeCell ref="A1:I1"/>
    <mergeCell ref="F3:F4"/>
    <mergeCell ref="A3:B4"/>
    <mergeCell ref="A5:A6"/>
  </mergeCells>
  <printOptions/>
  <pageMargins left="0.7874015748031497" right="0.5511811023622047" top="0.984251968503937" bottom="0.98425196850393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AA118"/>
  <sheetViews>
    <sheetView workbookViewId="0" topLeftCell="A1">
      <selection activeCell="A1" sqref="A1:N1"/>
    </sheetView>
  </sheetViews>
  <sheetFormatPr defaultColWidth="9.00390625" defaultRowHeight="13.5"/>
  <cols>
    <col min="1" max="1" width="0.5" style="318" customWidth="1"/>
    <col min="2" max="2" width="10.875" style="332" customWidth="1"/>
    <col min="3" max="3" width="0.5" style="318" customWidth="1"/>
    <col min="4" max="4" width="6.875" style="318" bestFit="1" customWidth="1"/>
    <col min="5" max="5" width="5.375" style="318" customWidth="1"/>
    <col min="6" max="7" width="7.50390625" style="318" bestFit="1" customWidth="1"/>
    <col min="8" max="8" width="6.75390625" style="318" bestFit="1" customWidth="1"/>
    <col min="9" max="11" width="7.50390625" style="318" bestFit="1" customWidth="1"/>
    <col min="12" max="14" width="8.625" style="318" customWidth="1"/>
    <col min="15" max="15" width="10.875" style="318" customWidth="1"/>
    <col min="16" max="16" width="0.5" style="318" customWidth="1"/>
    <col min="17" max="17" width="6.875" style="318" bestFit="1" customWidth="1"/>
    <col min="18" max="18" width="5.375" style="318" customWidth="1"/>
    <col min="19" max="19" width="7.50390625" style="318" bestFit="1" customWidth="1"/>
    <col min="20" max="20" width="6.875" style="318" bestFit="1" customWidth="1"/>
    <col min="21" max="21" width="6.125" style="318" bestFit="1" customWidth="1"/>
    <col min="22" max="23" width="7.50390625" style="318" bestFit="1" customWidth="1"/>
    <col min="24" max="24" width="6.875" style="318" bestFit="1" customWidth="1"/>
    <col min="25" max="27" width="8.625" style="318" customWidth="1"/>
    <col min="28" max="16384" width="9.00390625" style="318" customWidth="1"/>
  </cols>
  <sheetData>
    <row r="1" spans="1:27" ht="19.5" customHeight="1">
      <c r="A1" s="660" t="s">
        <v>56</v>
      </c>
      <c r="B1" s="660"/>
      <c r="C1" s="660"/>
      <c r="D1" s="660"/>
      <c r="E1" s="660"/>
      <c r="F1" s="660"/>
      <c r="G1" s="660"/>
      <c r="H1" s="660"/>
      <c r="I1" s="660"/>
      <c r="J1" s="660"/>
      <c r="K1" s="660"/>
      <c r="L1" s="660"/>
      <c r="M1" s="660"/>
      <c r="N1" s="660"/>
      <c r="O1" s="661" t="s">
        <v>57</v>
      </c>
      <c r="P1" s="661"/>
      <c r="Q1" s="661"/>
      <c r="R1" s="661"/>
      <c r="S1" s="661"/>
      <c r="T1" s="661"/>
      <c r="U1" s="661"/>
      <c r="V1" s="661"/>
      <c r="W1" s="661"/>
      <c r="X1" s="661"/>
      <c r="Y1" s="661"/>
      <c r="Z1" s="661"/>
      <c r="AA1" s="661"/>
    </row>
    <row r="2" spans="2:27" s="662" customFormat="1" ht="13.5" customHeight="1" thickBot="1">
      <c r="B2" s="663"/>
      <c r="C2" s="664"/>
      <c r="D2" s="664"/>
      <c r="E2" s="664"/>
      <c r="F2" s="664"/>
      <c r="G2" s="664"/>
      <c r="H2" s="664"/>
      <c r="I2" s="664"/>
      <c r="J2" s="664"/>
      <c r="K2" s="664"/>
      <c r="L2" s="664"/>
      <c r="M2" s="664"/>
      <c r="N2" s="664"/>
      <c r="O2" s="663"/>
      <c r="P2" s="664"/>
      <c r="Q2" s="664"/>
      <c r="R2" s="664"/>
      <c r="S2" s="664"/>
      <c r="T2" s="664"/>
      <c r="U2" s="664"/>
      <c r="V2" s="664"/>
      <c r="W2" s="664"/>
      <c r="X2" s="664"/>
      <c r="Y2" s="664"/>
      <c r="Z2" s="664"/>
      <c r="AA2" s="664"/>
    </row>
    <row r="3" spans="1:27" s="662" customFormat="1" ht="10.5" customHeight="1">
      <c r="A3" s="665"/>
      <c r="B3" s="442" t="s">
        <v>583</v>
      </c>
      <c r="C3" s="442"/>
      <c r="D3" s="436"/>
      <c r="E3" s="441" t="s">
        <v>584</v>
      </c>
      <c r="F3" s="436" t="s">
        <v>585</v>
      </c>
      <c r="G3" s="436"/>
      <c r="H3" s="436"/>
      <c r="I3" s="436" t="s">
        <v>586</v>
      </c>
      <c r="J3" s="436"/>
      <c r="K3" s="436"/>
      <c r="L3" s="436" t="s">
        <v>58</v>
      </c>
      <c r="M3" s="436"/>
      <c r="N3" s="436"/>
      <c r="O3" s="442" t="s">
        <v>583</v>
      </c>
      <c r="P3" s="442"/>
      <c r="Q3" s="436"/>
      <c r="R3" s="441" t="s">
        <v>584</v>
      </c>
      <c r="S3" s="436" t="s">
        <v>585</v>
      </c>
      <c r="T3" s="436"/>
      <c r="U3" s="436"/>
      <c r="V3" s="436" t="s">
        <v>586</v>
      </c>
      <c r="W3" s="436"/>
      <c r="X3" s="436"/>
      <c r="Y3" s="436" t="s">
        <v>58</v>
      </c>
      <c r="Z3" s="436"/>
      <c r="AA3" s="437"/>
    </row>
    <row r="4" spans="1:27" s="662" customFormat="1" ht="10.5" customHeight="1">
      <c r="A4" s="666"/>
      <c r="B4" s="443"/>
      <c r="C4" s="443"/>
      <c r="D4" s="438"/>
      <c r="E4" s="438"/>
      <c r="F4" s="438" t="s">
        <v>587</v>
      </c>
      <c r="G4" s="438"/>
      <c r="H4" s="440" t="s">
        <v>588</v>
      </c>
      <c r="I4" s="438" t="s">
        <v>587</v>
      </c>
      <c r="J4" s="438"/>
      <c r="K4" s="440" t="s">
        <v>588</v>
      </c>
      <c r="L4" s="438"/>
      <c r="M4" s="438"/>
      <c r="N4" s="438"/>
      <c r="O4" s="443"/>
      <c r="P4" s="443"/>
      <c r="Q4" s="438"/>
      <c r="R4" s="438"/>
      <c r="S4" s="438" t="s">
        <v>587</v>
      </c>
      <c r="T4" s="438"/>
      <c r="U4" s="440" t="s">
        <v>588</v>
      </c>
      <c r="V4" s="438" t="s">
        <v>587</v>
      </c>
      <c r="W4" s="438"/>
      <c r="X4" s="440" t="s">
        <v>588</v>
      </c>
      <c r="Y4" s="438"/>
      <c r="Z4" s="438"/>
      <c r="AA4" s="439"/>
    </row>
    <row r="5" spans="1:27" s="662" customFormat="1" ht="10.5" customHeight="1">
      <c r="A5" s="667"/>
      <c r="B5" s="443"/>
      <c r="C5" s="443"/>
      <c r="D5" s="438"/>
      <c r="E5" s="438"/>
      <c r="F5" s="319" t="s">
        <v>589</v>
      </c>
      <c r="G5" s="319" t="s">
        <v>590</v>
      </c>
      <c r="H5" s="438"/>
      <c r="I5" s="319" t="s">
        <v>589</v>
      </c>
      <c r="J5" s="319" t="s">
        <v>590</v>
      </c>
      <c r="K5" s="438"/>
      <c r="L5" s="319" t="s">
        <v>591</v>
      </c>
      <c r="M5" s="319" t="s">
        <v>592</v>
      </c>
      <c r="N5" s="319" t="s">
        <v>593</v>
      </c>
      <c r="O5" s="443"/>
      <c r="P5" s="443"/>
      <c r="Q5" s="438"/>
      <c r="R5" s="438"/>
      <c r="S5" s="319" t="s">
        <v>589</v>
      </c>
      <c r="T5" s="319" t="s">
        <v>590</v>
      </c>
      <c r="U5" s="438"/>
      <c r="V5" s="319" t="s">
        <v>589</v>
      </c>
      <c r="W5" s="319" t="s">
        <v>590</v>
      </c>
      <c r="X5" s="438"/>
      <c r="Y5" s="319" t="s">
        <v>591</v>
      </c>
      <c r="Z5" s="319" t="s">
        <v>592</v>
      </c>
      <c r="AA5" s="320" t="s">
        <v>593</v>
      </c>
    </row>
    <row r="6" spans="2:27" s="662" customFormat="1" ht="9.75" customHeight="1">
      <c r="B6" s="433" t="s">
        <v>594</v>
      </c>
      <c r="C6" s="321"/>
      <c r="D6" s="743" t="s">
        <v>59</v>
      </c>
      <c r="E6" s="668">
        <v>288</v>
      </c>
      <c r="F6" s="669">
        <v>239147</v>
      </c>
      <c r="G6" s="669">
        <v>73537</v>
      </c>
      <c r="H6" s="669">
        <v>15543</v>
      </c>
      <c r="I6" s="669">
        <v>505328</v>
      </c>
      <c r="J6" s="669">
        <v>212507</v>
      </c>
      <c r="K6" s="669">
        <v>124604</v>
      </c>
      <c r="L6" s="670">
        <v>3873</v>
      </c>
      <c r="M6" s="670">
        <v>815</v>
      </c>
      <c r="N6" s="746">
        <v>4688</v>
      </c>
      <c r="O6" s="671" t="s">
        <v>606</v>
      </c>
      <c r="P6" s="323"/>
      <c r="Q6" s="743" t="s">
        <v>59</v>
      </c>
      <c r="R6" s="672">
        <v>286</v>
      </c>
      <c r="S6" s="673">
        <v>45125</v>
      </c>
      <c r="T6" s="673">
        <v>28689</v>
      </c>
      <c r="U6" s="673">
        <v>2495</v>
      </c>
      <c r="V6" s="673">
        <v>142459</v>
      </c>
      <c r="W6" s="673">
        <v>87457</v>
      </c>
      <c r="X6" s="673">
        <v>12982</v>
      </c>
      <c r="Y6" s="673" t="s">
        <v>578</v>
      </c>
      <c r="Z6" s="673" t="s">
        <v>578</v>
      </c>
      <c r="AA6" s="673" t="s">
        <v>578</v>
      </c>
    </row>
    <row r="7" spans="2:27" s="662" customFormat="1" ht="9.75" customHeight="1">
      <c r="B7" s="434"/>
      <c r="C7" s="323"/>
      <c r="D7" s="744" t="s">
        <v>60</v>
      </c>
      <c r="E7" s="674">
        <v>291</v>
      </c>
      <c r="F7" s="675">
        <v>243589</v>
      </c>
      <c r="G7" s="675">
        <v>76455</v>
      </c>
      <c r="H7" s="675">
        <v>15414</v>
      </c>
      <c r="I7" s="675">
        <v>513081</v>
      </c>
      <c r="J7" s="675">
        <v>234215</v>
      </c>
      <c r="K7" s="675">
        <v>122615</v>
      </c>
      <c r="L7" s="676">
        <v>3906</v>
      </c>
      <c r="M7" s="676">
        <v>951</v>
      </c>
      <c r="N7" s="747">
        <v>4857</v>
      </c>
      <c r="O7" s="671"/>
      <c r="P7" s="323"/>
      <c r="Q7" s="744" t="s">
        <v>60</v>
      </c>
      <c r="R7" s="677">
        <v>286</v>
      </c>
      <c r="S7" s="678">
        <v>50458</v>
      </c>
      <c r="T7" s="678">
        <v>31458</v>
      </c>
      <c r="U7" s="678">
        <v>3034</v>
      </c>
      <c r="V7" s="678">
        <v>154777</v>
      </c>
      <c r="W7" s="678">
        <v>91017</v>
      </c>
      <c r="X7" s="678">
        <v>15942</v>
      </c>
      <c r="Y7" s="678" t="s">
        <v>578</v>
      </c>
      <c r="Z7" s="678" t="s">
        <v>578</v>
      </c>
      <c r="AA7" s="678" t="s">
        <v>578</v>
      </c>
    </row>
    <row r="8" spans="2:27" s="679" customFormat="1" ht="9.75" customHeight="1">
      <c r="B8" s="435"/>
      <c r="C8" s="324"/>
      <c r="D8" s="744" t="s">
        <v>61</v>
      </c>
      <c r="E8" s="674">
        <v>284</v>
      </c>
      <c r="F8" s="675">
        <v>248501</v>
      </c>
      <c r="G8" s="675">
        <v>77511</v>
      </c>
      <c r="H8" s="675">
        <v>14385</v>
      </c>
      <c r="I8" s="675">
        <v>482574</v>
      </c>
      <c r="J8" s="675">
        <v>228295</v>
      </c>
      <c r="K8" s="675">
        <v>110175</v>
      </c>
      <c r="L8" s="676">
        <v>62231</v>
      </c>
      <c r="M8" s="676">
        <v>20137</v>
      </c>
      <c r="N8" s="747">
        <v>82368</v>
      </c>
      <c r="O8" s="433"/>
      <c r="P8" s="324"/>
      <c r="Q8" s="744" t="s">
        <v>61</v>
      </c>
      <c r="R8" s="677">
        <v>286</v>
      </c>
      <c r="S8" s="678">
        <v>48497</v>
      </c>
      <c r="T8" s="678">
        <v>32826</v>
      </c>
      <c r="U8" s="678">
        <v>3756</v>
      </c>
      <c r="V8" s="678">
        <v>158312</v>
      </c>
      <c r="W8" s="678">
        <v>95675</v>
      </c>
      <c r="X8" s="678">
        <v>19147</v>
      </c>
      <c r="Y8" s="678" t="s">
        <v>578</v>
      </c>
      <c r="Z8" s="678" t="s">
        <v>578</v>
      </c>
      <c r="AA8" s="678" t="s">
        <v>578</v>
      </c>
    </row>
    <row r="9" spans="1:27" s="662" customFormat="1" ht="9.75" customHeight="1">
      <c r="A9" s="680"/>
      <c r="B9" s="430" t="s">
        <v>595</v>
      </c>
      <c r="C9" s="325"/>
      <c r="D9" s="743" t="s">
        <v>59</v>
      </c>
      <c r="E9" s="681">
        <v>289</v>
      </c>
      <c r="F9" s="682">
        <v>120725</v>
      </c>
      <c r="G9" s="682">
        <v>34921</v>
      </c>
      <c r="H9" s="682">
        <v>5585</v>
      </c>
      <c r="I9" s="682">
        <v>356953</v>
      </c>
      <c r="J9" s="682">
        <v>76256</v>
      </c>
      <c r="K9" s="682">
        <v>39760</v>
      </c>
      <c r="L9" s="683">
        <v>1220</v>
      </c>
      <c r="M9" s="683">
        <v>318</v>
      </c>
      <c r="N9" s="748">
        <v>1538</v>
      </c>
      <c r="O9" s="671" t="s">
        <v>607</v>
      </c>
      <c r="P9" s="321"/>
      <c r="Q9" s="743" t="s">
        <v>59</v>
      </c>
      <c r="R9" s="672">
        <v>287</v>
      </c>
      <c r="S9" s="673">
        <v>43644</v>
      </c>
      <c r="T9" s="673">
        <v>25199</v>
      </c>
      <c r="U9" s="673">
        <v>2157</v>
      </c>
      <c r="V9" s="673">
        <v>219858</v>
      </c>
      <c r="W9" s="673">
        <v>140579</v>
      </c>
      <c r="X9" s="673">
        <v>16702</v>
      </c>
      <c r="Y9" s="673" t="s">
        <v>578</v>
      </c>
      <c r="Z9" s="673" t="s">
        <v>578</v>
      </c>
      <c r="AA9" s="673" t="s">
        <v>578</v>
      </c>
    </row>
    <row r="10" spans="1:27" s="662" customFormat="1" ht="9.75" customHeight="1">
      <c r="A10" s="666"/>
      <c r="B10" s="431"/>
      <c r="C10" s="323"/>
      <c r="D10" s="744" t="s">
        <v>60</v>
      </c>
      <c r="E10" s="674">
        <v>291</v>
      </c>
      <c r="F10" s="675">
        <v>119316</v>
      </c>
      <c r="G10" s="675">
        <v>36062</v>
      </c>
      <c r="H10" s="675">
        <v>5596</v>
      </c>
      <c r="I10" s="675">
        <v>368541</v>
      </c>
      <c r="J10" s="675">
        <v>92286</v>
      </c>
      <c r="K10" s="675">
        <v>42762</v>
      </c>
      <c r="L10" s="676">
        <v>1250</v>
      </c>
      <c r="M10" s="676">
        <v>393</v>
      </c>
      <c r="N10" s="747">
        <v>1643</v>
      </c>
      <c r="O10" s="671"/>
      <c r="P10" s="323"/>
      <c r="Q10" s="744" t="s">
        <v>60</v>
      </c>
      <c r="R10" s="677">
        <v>287</v>
      </c>
      <c r="S10" s="678">
        <v>45777</v>
      </c>
      <c r="T10" s="678">
        <v>26562</v>
      </c>
      <c r="U10" s="678">
        <v>2317</v>
      </c>
      <c r="V10" s="678">
        <v>228520</v>
      </c>
      <c r="W10" s="678">
        <v>144864</v>
      </c>
      <c r="X10" s="678">
        <v>16986</v>
      </c>
      <c r="Y10" s="678" t="s">
        <v>578</v>
      </c>
      <c r="Z10" s="678" t="s">
        <v>578</v>
      </c>
      <c r="AA10" s="678" t="s">
        <v>578</v>
      </c>
    </row>
    <row r="11" spans="1:27" s="679" customFormat="1" ht="9.75" customHeight="1">
      <c r="A11" s="684"/>
      <c r="B11" s="432"/>
      <c r="C11" s="326"/>
      <c r="D11" s="744" t="s">
        <v>61</v>
      </c>
      <c r="E11" s="674">
        <v>280</v>
      </c>
      <c r="F11" s="675">
        <v>122299</v>
      </c>
      <c r="G11" s="675">
        <v>36233</v>
      </c>
      <c r="H11" s="675">
        <v>5762</v>
      </c>
      <c r="I11" s="675">
        <v>350010</v>
      </c>
      <c r="J11" s="675">
        <v>91693</v>
      </c>
      <c r="K11" s="675">
        <v>42525</v>
      </c>
      <c r="L11" s="676" t="s">
        <v>578</v>
      </c>
      <c r="M11" s="676" t="s">
        <v>578</v>
      </c>
      <c r="N11" s="747" t="s">
        <v>578</v>
      </c>
      <c r="O11" s="671"/>
      <c r="P11" s="326"/>
      <c r="Q11" s="744" t="s">
        <v>61</v>
      </c>
      <c r="R11" s="677">
        <v>285</v>
      </c>
      <c r="S11" s="678">
        <v>48981</v>
      </c>
      <c r="T11" s="678">
        <v>29772</v>
      </c>
      <c r="U11" s="678">
        <v>2437</v>
      </c>
      <c r="V11" s="678">
        <v>217274</v>
      </c>
      <c r="W11" s="678">
        <v>143420</v>
      </c>
      <c r="X11" s="678">
        <v>15454</v>
      </c>
      <c r="Y11" s="678" t="s">
        <v>578</v>
      </c>
      <c r="Z11" s="678" t="s">
        <v>578</v>
      </c>
      <c r="AA11" s="678" t="s">
        <v>578</v>
      </c>
    </row>
    <row r="12" spans="2:27" s="662" customFormat="1" ht="9.75" customHeight="1">
      <c r="B12" s="430" t="s">
        <v>596</v>
      </c>
      <c r="C12" s="327"/>
      <c r="D12" s="743" t="s">
        <v>59</v>
      </c>
      <c r="E12" s="681">
        <v>137</v>
      </c>
      <c r="F12" s="682" t="s">
        <v>578</v>
      </c>
      <c r="G12" s="682" t="s">
        <v>578</v>
      </c>
      <c r="H12" s="682" t="s">
        <v>578</v>
      </c>
      <c r="I12" s="682">
        <v>51835</v>
      </c>
      <c r="J12" s="682">
        <v>77844</v>
      </c>
      <c r="K12" s="682" t="s">
        <v>578</v>
      </c>
      <c r="L12" s="683">
        <v>362</v>
      </c>
      <c r="M12" s="683">
        <v>415</v>
      </c>
      <c r="N12" s="748">
        <v>777</v>
      </c>
      <c r="O12" s="435" t="s">
        <v>608</v>
      </c>
      <c r="P12" s="323"/>
      <c r="Q12" s="743" t="s">
        <v>59</v>
      </c>
      <c r="R12" s="677">
        <v>219</v>
      </c>
      <c r="S12" s="673">
        <v>45342</v>
      </c>
      <c r="T12" s="673">
        <v>16766</v>
      </c>
      <c r="U12" s="673">
        <v>2648</v>
      </c>
      <c r="V12" s="673">
        <v>162283</v>
      </c>
      <c r="W12" s="673">
        <v>83536</v>
      </c>
      <c r="X12" s="673">
        <v>18150</v>
      </c>
      <c r="Y12" s="673" t="s">
        <v>578</v>
      </c>
      <c r="Z12" s="673" t="s">
        <v>578</v>
      </c>
      <c r="AA12" s="673" t="s">
        <v>578</v>
      </c>
    </row>
    <row r="13" spans="2:27" s="662" customFormat="1" ht="9.75" customHeight="1">
      <c r="B13" s="431"/>
      <c r="C13" s="327"/>
      <c r="D13" s="744" t="s">
        <v>60</v>
      </c>
      <c r="E13" s="674">
        <v>138</v>
      </c>
      <c r="F13" s="675" t="s">
        <v>578</v>
      </c>
      <c r="G13" s="675" t="s">
        <v>578</v>
      </c>
      <c r="H13" s="675" t="s">
        <v>578</v>
      </c>
      <c r="I13" s="675">
        <v>53844</v>
      </c>
      <c r="J13" s="675">
        <v>77605</v>
      </c>
      <c r="K13" s="675" t="s">
        <v>578</v>
      </c>
      <c r="L13" s="676">
        <v>331</v>
      </c>
      <c r="M13" s="676">
        <v>567</v>
      </c>
      <c r="N13" s="747">
        <v>898</v>
      </c>
      <c r="O13" s="671"/>
      <c r="P13" s="323"/>
      <c r="Q13" s="744" t="s">
        <v>60</v>
      </c>
      <c r="R13" s="677">
        <v>287</v>
      </c>
      <c r="S13" s="678">
        <v>51931</v>
      </c>
      <c r="T13" s="678">
        <v>21046</v>
      </c>
      <c r="U13" s="678">
        <v>3117</v>
      </c>
      <c r="V13" s="678">
        <v>222444</v>
      </c>
      <c r="W13" s="678">
        <v>114244</v>
      </c>
      <c r="X13" s="678">
        <v>25141</v>
      </c>
      <c r="Y13" s="678" t="s">
        <v>578</v>
      </c>
      <c r="Z13" s="678" t="s">
        <v>578</v>
      </c>
      <c r="AA13" s="678" t="s">
        <v>578</v>
      </c>
    </row>
    <row r="14" spans="2:27" s="679" customFormat="1" ht="9.75" customHeight="1">
      <c r="B14" s="431"/>
      <c r="C14" s="328"/>
      <c r="D14" s="744" t="s">
        <v>61</v>
      </c>
      <c r="E14" s="674">
        <v>131</v>
      </c>
      <c r="F14" s="675" t="s">
        <v>578</v>
      </c>
      <c r="G14" s="675" t="s">
        <v>578</v>
      </c>
      <c r="H14" s="675" t="s">
        <v>578</v>
      </c>
      <c r="I14" s="675">
        <v>44940</v>
      </c>
      <c r="J14" s="675">
        <v>58089</v>
      </c>
      <c r="K14" s="675" t="s">
        <v>578</v>
      </c>
      <c r="L14" s="676" t="s">
        <v>578</v>
      </c>
      <c r="M14" s="676" t="s">
        <v>578</v>
      </c>
      <c r="N14" s="747" t="s">
        <v>578</v>
      </c>
      <c r="O14" s="433"/>
      <c r="P14" s="324"/>
      <c r="Q14" s="744" t="s">
        <v>61</v>
      </c>
      <c r="R14" s="677">
        <v>286</v>
      </c>
      <c r="S14" s="678">
        <v>58145</v>
      </c>
      <c r="T14" s="678">
        <v>23189</v>
      </c>
      <c r="U14" s="678">
        <v>3429</v>
      </c>
      <c r="V14" s="678">
        <v>220518</v>
      </c>
      <c r="W14" s="678">
        <v>111841</v>
      </c>
      <c r="X14" s="678">
        <v>24602</v>
      </c>
      <c r="Y14" s="678" t="s">
        <v>578</v>
      </c>
      <c r="Z14" s="678" t="s">
        <v>578</v>
      </c>
      <c r="AA14" s="678" t="s">
        <v>578</v>
      </c>
    </row>
    <row r="15" spans="1:27" s="662" customFormat="1" ht="9.75" customHeight="1">
      <c r="A15" s="680"/>
      <c r="B15" s="433" t="s">
        <v>597</v>
      </c>
      <c r="C15" s="321"/>
      <c r="D15" s="743" t="s">
        <v>59</v>
      </c>
      <c r="E15" s="681">
        <v>289</v>
      </c>
      <c r="F15" s="682">
        <v>111480</v>
      </c>
      <c r="G15" s="682">
        <v>48443</v>
      </c>
      <c r="H15" s="682">
        <v>13162</v>
      </c>
      <c r="I15" s="682">
        <v>559769</v>
      </c>
      <c r="J15" s="682">
        <v>267989</v>
      </c>
      <c r="K15" s="682">
        <v>156302</v>
      </c>
      <c r="L15" s="683">
        <v>3805</v>
      </c>
      <c r="M15" s="683">
        <v>1120</v>
      </c>
      <c r="N15" s="748">
        <v>4925</v>
      </c>
      <c r="O15" s="671" t="s">
        <v>62</v>
      </c>
      <c r="P15" s="321"/>
      <c r="Q15" s="743" t="s">
        <v>59</v>
      </c>
      <c r="R15" s="677" t="s">
        <v>63</v>
      </c>
      <c r="S15" s="678" t="s">
        <v>63</v>
      </c>
      <c r="T15" s="678" t="s">
        <v>63</v>
      </c>
      <c r="U15" s="678" t="s">
        <v>63</v>
      </c>
      <c r="V15" s="678" t="s">
        <v>63</v>
      </c>
      <c r="W15" s="678" t="s">
        <v>63</v>
      </c>
      <c r="X15" s="678" t="s">
        <v>63</v>
      </c>
      <c r="Y15" s="678" t="s">
        <v>63</v>
      </c>
      <c r="Z15" s="678" t="s">
        <v>63</v>
      </c>
      <c r="AA15" s="678" t="s">
        <v>63</v>
      </c>
    </row>
    <row r="16" spans="1:27" s="662" customFormat="1" ht="9.75" customHeight="1">
      <c r="A16" s="666"/>
      <c r="B16" s="434"/>
      <c r="C16" s="323"/>
      <c r="D16" s="744" t="s">
        <v>60</v>
      </c>
      <c r="E16" s="674">
        <v>290</v>
      </c>
      <c r="F16" s="675">
        <v>111913</v>
      </c>
      <c r="G16" s="675">
        <v>51206</v>
      </c>
      <c r="H16" s="675">
        <v>13157</v>
      </c>
      <c r="I16" s="675">
        <v>581364</v>
      </c>
      <c r="J16" s="675">
        <v>290534</v>
      </c>
      <c r="K16" s="675">
        <v>156248</v>
      </c>
      <c r="L16" s="676">
        <v>3862</v>
      </c>
      <c r="M16" s="676">
        <v>1188</v>
      </c>
      <c r="N16" s="747">
        <v>5050</v>
      </c>
      <c r="O16" s="671"/>
      <c r="P16" s="323"/>
      <c r="Q16" s="744" t="s">
        <v>60</v>
      </c>
      <c r="R16" s="677" t="s">
        <v>63</v>
      </c>
      <c r="S16" s="678" t="s">
        <v>63</v>
      </c>
      <c r="T16" s="678" t="s">
        <v>63</v>
      </c>
      <c r="U16" s="678" t="s">
        <v>63</v>
      </c>
      <c r="V16" s="678" t="s">
        <v>63</v>
      </c>
      <c r="W16" s="678" t="s">
        <v>63</v>
      </c>
      <c r="X16" s="678" t="s">
        <v>63</v>
      </c>
      <c r="Y16" s="678" t="s">
        <v>63</v>
      </c>
      <c r="Z16" s="678" t="s">
        <v>63</v>
      </c>
      <c r="AA16" s="678" t="s">
        <v>63</v>
      </c>
    </row>
    <row r="17" spans="1:27" s="679" customFormat="1" ht="9.75" customHeight="1">
      <c r="A17" s="684"/>
      <c r="B17" s="435"/>
      <c r="C17" s="326"/>
      <c r="D17" s="744" t="s">
        <v>61</v>
      </c>
      <c r="E17" s="674">
        <v>284</v>
      </c>
      <c r="F17" s="675">
        <v>113200</v>
      </c>
      <c r="G17" s="675">
        <v>52181</v>
      </c>
      <c r="H17" s="675">
        <v>12960</v>
      </c>
      <c r="I17" s="675">
        <v>566085</v>
      </c>
      <c r="J17" s="675">
        <v>292147</v>
      </c>
      <c r="K17" s="675">
        <v>142381</v>
      </c>
      <c r="L17" s="676" t="s">
        <v>578</v>
      </c>
      <c r="M17" s="676" t="s">
        <v>578</v>
      </c>
      <c r="N17" s="747" t="s">
        <v>578</v>
      </c>
      <c r="O17" s="671"/>
      <c r="P17" s="326"/>
      <c r="Q17" s="744" t="s">
        <v>61</v>
      </c>
      <c r="R17" s="677">
        <v>208</v>
      </c>
      <c r="S17" s="678">
        <v>39030</v>
      </c>
      <c r="T17" s="678">
        <v>174790</v>
      </c>
      <c r="U17" s="678">
        <v>2046</v>
      </c>
      <c r="V17" s="678">
        <v>131090</v>
      </c>
      <c r="W17" s="678">
        <v>55977</v>
      </c>
      <c r="X17" s="678">
        <v>21988</v>
      </c>
      <c r="Y17" s="678" t="s">
        <v>578</v>
      </c>
      <c r="Z17" s="678" t="s">
        <v>578</v>
      </c>
      <c r="AA17" s="678" t="s">
        <v>578</v>
      </c>
    </row>
    <row r="18" spans="1:27" s="662" customFormat="1" ht="9.75" customHeight="1">
      <c r="A18" s="666"/>
      <c r="B18" s="434" t="s">
        <v>598</v>
      </c>
      <c r="C18" s="323"/>
      <c r="D18" s="743" t="s">
        <v>59</v>
      </c>
      <c r="E18" s="681">
        <v>288</v>
      </c>
      <c r="F18" s="682">
        <v>142223</v>
      </c>
      <c r="G18" s="682">
        <v>64072</v>
      </c>
      <c r="H18" s="682">
        <v>19659</v>
      </c>
      <c r="I18" s="682">
        <v>736902</v>
      </c>
      <c r="J18" s="682">
        <v>413548</v>
      </c>
      <c r="K18" s="682">
        <v>201993</v>
      </c>
      <c r="L18" s="683">
        <v>4201</v>
      </c>
      <c r="M18" s="683">
        <v>1713</v>
      </c>
      <c r="N18" s="748">
        <v>5914</v>
      </c>
      <c r="O18" s="435" t="s">
        <v>610</v>
      </c>
      <c r="P18" s="323"/>
      <c r="Q18" s="743" t="s">
        <v>59</v>
      </c>
      <c r="R18" s="672">
        <v>285</v>
      </c>
      <c r="S18" s="673">
        <v>111364</v>
      </c>
      <c r="T18" s="673">
        <v>39115</v>
      </c>
      <c r="U18" s="673">
        <v>5866</v>
      </c>
      <c r="V18" s="673">
        <v>244807</v>
      </c>
      <c r="W18" s="673">
        <v>98589</v>
      </c>
      <c r="X18" s="673">
        <v>42140</v>
      </c>
      <c r="Y18" s="673">
        <v>2978</v>
      </c>
      <c r="Z18" s="673">
        <v>810</v>
      </c>
      <c r="AA18" s="673">
        <v>3788</v>
      </c>
    </row>
    <row r="19" spans="1:27" s="662" customFormat="1" ht="9.75" customHeight="1">
      <c r="A19" s="666"/>
      <c r="B19" s="434"/>
      <c r="C19" s="323"/>
      <c r="D19" s="744" t="s">
        <v>60</v>
      </c>
      <c r="E19" s="674">
        <v>291</v>
      </c>
      <c r="F19" s="675">
        <v>153078</v>
      </c>
      <c r="G19" s="675">
        <v>68037</v>
      </c>
      <c r="H19" s="675">
        <v>20550</v>
      </c>
      <c r="I19" s="675">
        <v>759149</v>
      </c>
      <c r="J19" s="675">
        <v>429430</v>
      </c>
      <c r="K19" s="675">
        <v>219981</v>
      </c>
      <c r="L19" s="676">
        <v>3990</v>
      </c>
      <c r="M19" s="676">
        <v>1676</v>
      </c>
      <c r="N19" s="747">
        <v>5666</v>
      </c>
      <c r="O19" s="671"/>
      <c r="P19" s="323"/>
      <c r="Q19" s="744" t="s">
        <v>60</v>
      </c>
      <c r="R19" s="677">
        <v>285</v>
      </c>
      <c r="S19" s="678">
        <v>105289</v>
      </c>
      <c r="T19" s="678">
        <v>39806</v>
      </c>
      <c r="U19" s="678">
        <v>5922</v>
      </c>
      <c r="V19" s="678">
        <v>244381</v>
      </c>
      <c r="W19" s="678">
        <v>104711</v>
      </c>
      <c r="X19" s="678">
        <v>39983</v>
      </c>
      <c r="Y19" s="678">
        <v>3002</v>
      </c>
      <c r="Z19" s="678">
        <v>934</v>
      </c>
      <c r="AA19" s="678">
        <v>3936</v>
      </c>
    </row>
    <row r="20" spans="1:27" s="679" customFormat="1" ht="9.75" customHeight="1">
      <c r="A20" s="684"/>
      <c r="B20" s="434"/>
      <c r="C20" s="324"/>
      <c r="D20" s="744" t="s">
        <v>61</v>
      </c>
      <c r="E20" s="674">
        <v>284</v>
      </c>
      <c r="F20" s="675">
        <v>154903</v>
      </c>
      <c r="G20" s="675">
        <v>70365</v>
      </c>
      <c r="H20" s="675">
        <v>20693</v>
      </c>
      <c r="I20" s="675">
        <v>728678</v>
      </c>
      <c r="J20" s="675">
        <v>409646</v>
      </c>
      <c r="K20" s="675">
        <v>199323</v>
      </c>
      <c r="L20" s="676" t="s">
        <v>578</v>
      </c>
      <c r="M20" s="676" t="s">
        <v>578</v>
      </c>
      <c r="N20" s="747" t="s">
        <v>578</v>
      </c>
      <c r="O20" s="433"/>
      <c r="P20" s="324"/>
      <c r="Q20" s="744" t="s">
        <v>61</v>
      </c>
      <c r="R20" s="677">
        <v>284</v>
      </c>
      <c r="S20" s="678">
        <v>107194</v>
      </c>
      <c r="T20" s="678">
        <v>43601</v>
      </c>
      <c r="U20" s="678">
        <v>5913</v>
      </c>
      <c r="V20" s="678">
        <v>234781</v>
      </c>
      <c r="W20" s="678">
        <v>106259</v>
      </c>
      <c r="X20" s="678">
        <v>37684</v>
      </c>
      <c r="Y20" s="678" t="s">
        <v>578</v>
      </c>
      <c r="Z20" s="678" t="s">
        <v>578</v>
      </c>
      <c r="AA20" s="678" t="s">
        <v>578</v>
      </c>
    </row>
    <row r="21" spans="2:27" s="662" customFormat="1" ht="9.75" customHeight="1">
      <c r="B21" s="433" t="s">
        <v>599</v>
      </c>
      <c r="C21" s="321"/>
      <c r="D21" s="743" t="s">
        <v>59</v>
      </c>
      <c r="E21" s="681">
        <v>284</v>
      </c>
      <c r="F21" s="682">
        <v>189412</v>
      </c>
      <c r="G21" s="682">
        <v>68338</v>
      </c>
      <c r="H21" s="682">
        <v>12684</v>
      </c>
      <c r="I21" s="682">
        <v>230369</v>
      </c>
      <c r="J21" s="682">
        <v>99280</v>
      </c>
      <c r="K21" s="682">
        <v>29957</v>
      </c>
      <c r="L21" s="682">
        <v>63174</v>
      </c>
      <c r="M21" s="682">
        <v>22025</v>
      </c>
      <c r="N21" s="749">
        <v>85199</v>
      </c>
      <c r="O21" s="685" t="s">
        <v>611</v>
      </c>
      <c r="P21" s="325"/>
      <c r="Q21" s="743" t="s">
        <v>59</v>
      </c>
      <c r="R21" s="672">
        <v>285</v>
      </c>
      <c r="S21" s="673">
        <v>46326</v>
      </c>
      <c r="T21" s="673">
        <v>16772</v>
      </c>
      <c r="U21" s="673">
        <v>1748</v>
      </c>
      <c r="V21" s="673">
        <v>60081</v>
      </c>
      <c r="W21" s="673">
        <v>40053</v>
      </c>
      <c r="X21" s="673">
        <v>9533</v>
      </c>
      <c r="Y21" s="673">
        <v>761</v>
      </c>
      <c r="Z21" s="673">
        <v>346</v>
      </c>
      <c r="AA21" s="673">
        <v>1107</v>
      </c>
    </row>
    <row r="22" spans="2:27" s="662" customFormat="1" ht="9.75" customHeight="1">
      <c r="B22" s="434"/>
      <c r="C22" s="323"/>
      <c r="D22" s="744" t="s">
        <v>60</v>
      </c>
      <c r="E22" s="674">
        <v>290</v>
      </c>
      <c r="F22" s="675">
        <v>189763</v>
      </c>
      <c r="G22" s="675">
        <v>69463</v>
      </c>
      <c r="H22" s="675">
        <v>12964</v>
      </c>
      <c r="I22" s="675">
        <v>249271</v>
      </c>
      <c r="J22" s="675">
        <v>101494</v>
      </c>
      <c r="K22" s="675">
        <v>31766</v>
      </c>
      <c r="L22" s="675">
        <v>64139</v>
      </c>
      <c r="M22" s="675">
        <v>20943</v>
      </c>
      <c r="N22" s="750">
        <v>85082</v>
      </c>
      <c r="O22" s="685"/>
      <c r="P22" s="327"/>
      <c r="Q22" s="744" t="s">
        <v>60</v>
      </c>
      <c r="R22" s="677">
        <v>285</v>
      </c>
      <c r="S22" s="678">
        <v>45766</v>
      </c>
      <c r="T22" s="678">
        <v>17325</v>
      </c>
      <c r="U22" s="678">
        <v>1880</v>
      </c>
      <c r="V22" s="678">
        <v>66247</v>
      </c>
      <c r="W22" s="678">
        <v>46932</v>
      </c>
      <c r="X22" s="678">
        <v>10233</v>
      </c>
      <c r="Y22" s="678">
        <v>835</v>
      </c>
      <c r="Z22" s="678">
        <v>343</v>
      </c>
      <c r="AA22" s="678">
        <v>1178</v>
      </c>
    </row>
    <row r="23" spans="1:27" s="679" customFormat="1" ht="9.75" customHeight="1">
      <c r="A23" s="684"/>
      <c r="B23" s="435"/>
      <c r="C23" s="326"/>
      <c r="D23" s="744" t="s">
        <v>61</v>
      </c>
      <c r="E23" s="674">
        <v>280</v>
      </c>
      <c r="F23" s="675">
        <v>191135</v>
      </c>
      <c r="G23" s="675">
        <v>70887</v>
      </c>
      <c r="H23" s="675">
        <v>13247</v>
      </c>
      <c r="I23" s="675">
        <v>233545</v>
      </c>
      <c r="J23" s="675">
        <v>96612</v>
      </c>
      <c r="K23" s="675">
        <v>31525</v>
      </c>
      <c r="L23" s="675" t="s">
        <v>578</v>
      </c>
      <c r="M23" s="675" t="s">
        <v>578</v>
      </c>
      <c r="N23" s="750" t="s">
        <v>578</v>
      </c>
      <c r="O23" s="685"/>
      <c r="P23" s="329"/>
      <c r="Q23" s="744" t="s">
        <v>61</v>
      </c>
      <c r="R23" s="677">
        <v>278</v>
      </c>
      <c r="S23" s="678">
        <v>46551</v>
      </c>
      <c r="T23" s="678">
        <v>18008</v>
      </c>
      <c r="U23" s="678">
        <v>1925</v>
      </c>
      <c r="V23" s="678">
        <v>66599</v>
      </c>
      <c r="W23" s="678">
        <v>46624</v>
      </c>
      <c r="X23" s="678">
        <v>10018</v>
      </c>
      <c r="Y23" s="678" t="s">
        <v>578</v>
      </c>
      <c r="Z23" s="678" t="s">
        <v>578</v>
      </c>
      <c r="AA23" s="678" t="s">
        <v>578</v>
      </c>
    </row>
    <row r="24" spans="1:27" s="662" customFormat="1" ht="9.75" customHeight="1">
      <c r="A24" s="666"/>
      <c r="B24" s="431" t="s">
        <v>600</v>
      </c>
      <c r="C24" s="327"/>
      <c r="D24" s="743" t="s">
        <v>59</v>
      </c>
      <c r="E24" s="681">
        <v>286</v>
      </c>
      <c r="F24" s="682">
        <v>293547</v>
      </c>
      <c r="G24" s="682">
        <v>159651</v>
      </c>
      <c r="H24" s="682">
        <v>11211</v>
      </c>
      <c r="I24" s="682">
        <v>430092</v>
      </c>
      <c r="J24" s="682">
        <v>268605</v>
      </c>
      <c r="K24" s="682">
        <v>41172</v>
      </c>
      <c r="L24" s="682" t="s">
        <v>578</v>
      </c>
      <c r="M24" s="682" t="s">
        <v>578</v>
      </c>
      <c r="N24" s="749" t="s">
        <v>578</v>
      </c>
      <c r="O24" s="432" t="s">
        <v>612</v>
      </c>
      <c r="P24" s="327"/>
      <c r="Q24" s="743" t="s">
        <v>59</v>
      </c>
      <c r="R24" s="672">
        <v>285</v>
      </c>
      <c r="S24" s="673">
        <v>31930</v>
      </c>
      <c r="T24" s="673">
        <v>14394</v>
      </c>
      <c r="U24" s="673">
        <v>2443</v>
      </c>
      <c r="V24" s="673">
        <v>53134</v>
      </c>
      <c r="W24" s="673">
        <v>29562</v>
      </c>
      <c r="X24" s="673">
        <v>8085</v>
      </c>
      <c r="Y24" s="673">
        <v>342</v>
      </c>
      <c r="Z24" s="673">
        <v>181</v>
      </c>
      <c r="AA24" s="673">
        <v>523</v>
      </c>
    </row>
    <row r="25" spans="1:27" s="662" customFormat="1" ht="9.75" customHeight="1">
      <c r="A25" s="666"/>
      <c r="B25" s="431"/>
      <c r="C25" s="323"/>
      <c r="D25" s="744" t="s">
        <v>60</v>
      </c>
      <c r="E25" s="674">
        <v>291</v>
      </c>
      <c r="F25" s="675">
        <v>306439</v>
      </c>
      <c r="G25" s="675">
        <v>174707</v>
      </c>
      <c r="H25" s="675">
        <v>11076</v>
      </c>
      <c r="I25" s="675">
        <v>449450</v>
      </c>
      <c r="J25" s="675">
        <v>235563</v>
      </c>
      <c r="K25" s="675">
        <v>46017</v>
      </c>
      <c r="L25" s="675" t="s">
        <v>578</v>
      </c>
      <c r="M25" s="675" t="s">
        <v>578</v>
      </c>
      <c r="N25" s="750" t="s">
        <v>578</v>
      </c>
      <c r="O25" s="685"/>
      <c r="P25" s="327"/>
      <c r="Q25" s="744" t="s">
        <v>60</v>
      </c>
      <c r="R25" s="677">
        <v>278</v>
      </c>
      <c r="S25" s="678">
        <v>30300</v>
      </c>
      <c r="T25" s="678">
        <v>14937</v>
      </c>
      <c r="U25" s="678">
        <v>2445</v>
      </c>
      <c r="V25" s="678">
        <v>51994</v>
      </c>
      <c r="W25" s="678">
        <v>28439</v>
      </c>
      <c r="X25" s="678">
        <v>8238</v>
      </c>
      <c r="Y25" s="678">
        <v>320</v>
      </c>
      <c r="Z25" s="678">
        <v>182</v>
      </c>
      <c r="AA25" s="678">
        <v>502</v>
      </c>
    </row>
    <row r="26" spans="1:27" s="679" customFormat="1" ht="9.75" customHeight="1">
      <c r="A26" s="684"/>
      <c r="B26" s="431"/>
      <c r="C26" s="324"/>
      <c r="D26" s="744" t="s">
        <v>61</v>
      </c>
      <c r="E26" s="674">
        <v>284</v>
      </c>
      <c r="F26" s="675">
        <v>302227</v>
      </c>
      <c r="G26" s="675">
        <v>113829</v>
      </c>
      <c r="H26" s="675">
        <v>11097</v>
      </c>
      <c r="I26" s="675">
        <v>388082</v>
      </c>
      <c r="J26" s="675">
        <v>198727</v>
      </c>
      <c r="K26" s="675">
        <v>41007</v>
      </c>
      <c r="L26" s="675" t="s">
        <v>578</v>
      </c>
      <c r="M26" s="675" t="s">
        <v>578</v>
      </c>
      <c r="N26" s="750" t="s">
        <v>578</v>
      </c>
      <c r="O26" s="430"/>
      <c r="P26" s="328"/>
      <c r="Q26" s="744" t="s">
        <v>61</v>
      </c>
      <c r="R26" s="677">
        <v>277</v>
      </c>
      <c r="S26" s="678">
        <v>31912</v>
      </c>
      <c r="T26" s="678">
        <v>25998</v>
      </c>
      <c r="U26" s="678">
        <v>2438</v>
      </c>
      <c r="V26" s="678">
        <v>50228</v>
      </c>
      <c r="W26" s="678">
        <v>23756</v>
      </c>
      <c r="X26" s="678">
        <v>7473</v>
      </c>
      <c r="Y26" s="678" t="s">
        <v>64</v>
      </c>
      <c r="Z26" s="678" t="s">
        <v>64</v>
      </c>
      <c r="AA26" s="678" t="s">
        <v>64</v>
      </c>
    </row>
    <row r="27" spans="2:27" s="662" customFormat="1" ht="9.75" customHeight="1">
      <c r="B27" s="430" t="s">
        <v>601</v>
      </c>
      <c r="C27" s="325"/>
      <c r="D27" s="743" t="s">
        <v>59</v>
      </c>
      <c r="E27" s="681">
        <v>97</v>
      </c>
      <c r="F27" s="682">
        <v>30263</v>
      </c>
      <c r="G27" s="682">
        <v>41821</v>
      </c>
      <c r="H27" s="682" t="s">
        <v>578</v>
      </c>
      <c r="I27" s="682">
        <v>24542</v>
      </c>
      <c r="J27" s="682">
        <v>28422</v>
      </c>
      <c r="K27" s="682" t="s">
        <v>578</v>
      </c>
      <c r="L27" s="682" t="s">
        <v>578</v>
      </c>
      <c r="M27" s="682" t="s">
        <v>578</v>
      </c>
      <c r="N27" s="749" t="s">
        <v>578</v>
      </c>
      <c r="O27" s="685" t="s">
        <v>65</v>
      </c>
      <c r="P27" s="325"/>
      <c r="Q27" s="743" t="s">
        <v>59</v>
      </c>
      <c r="R27" s="677">
        <v>272</v>
      </c>
      <c r="S27" s="678">
        <v>82316</v>
      </c>
      <c r="T27" s="678">
        <v>30237</v>
      </c>
      <c r="U27" s="678">
        <v>6550</v>
      </c>
      <c r="V27" s="678">
        <v>122135</v>
      </c>
      <c r="W27" s="678">
        <v>42549</v>
      </c>
      <c r="X27" s="678">
        <v>17090</v>
      </c>
      <c r="Y27" s="678">
        <v>707</v>
      </c>
      <c r="Z27" s="678">
        <v>608</v>
      </c>
      <c r="AA27" s="678">
        <v>1315</v>
      </c>
    </row>
    <row r="28" spans="2:27" s="662" customFormat="1" ht="9.75" customHeight="1">
      <c r="B28" s="431"/>
      <c r="C28" s="327"/>
      <c r="D28" s="744" t="s">
        <v>60</v>
      </c>
      <c r="E28" s="674">
        <v>95</v>
      </c>
      <c r="F28" s="675">
        <v>23538</v>
      </c>
      <c r="G28" s="675">
        <v>32370</v>
      </c>
      <c r="H28" s="675" t="s">
        <v>578</v>
      </c>
      <c r="I28" s="675">
        <v>23164</v>
      </c>
      <c r="J28" s="675">
        <v>24712</v>
      </c>
      <c r="K28" s="675" t="s">
        <v>578</v>
      </c>
      <c r="L28" s="675" t="s">
        <v>578</v>
      </c>
      <c r="M28" s="675" t="s">
        <v>578</v>
      </c>
      <c r="N28" s="750" t="s">
        <v>578</v>
      </c>
      <c r="O28" s="685"/>
      <c r="P28" s="327"/>
      <c r="Q28" s="744" t="s">
        <v>60</v>
      </c>
      <c r="R28" s="677">
        <v>275</v>
      </c>
      <c r="S28" s="678">
        <v>83331</v>
      </c>
      <c r="T28" s="678">
        <v>31039</v>
      </c>
      <c r="U28" s="678">
        <v>6635</v>
      </c>
      <c r="V28" s="678">
        <v>111581</v>
      </c>
      <c r="W28" s="678">
        <v>46171</v>
      </c>
      <c r="X28" s="678">
        <v>16566</v>
      </c>
      <c r="Y28" s="678">
        <v>695</v>
      </c>
      <c r="Z28" s="678">
        <v>624</v>
      </c>
      <c r="AA28" s="678">
        <v>1319</v>
      </c>
    </row>
    <row r="29" spans="2:27" s="679" customFormat="1" ht="9.75" customHeight="1">
      <c r="B29" s="432"/>
      <c r="C29" s="329"/>
      <c r="D29" s="744" t="s">
        <v>61</v>
      </c>
      <c r="E29" s="674">
        <v>94</v>
      </c>
      <c r="F29" s="675">
        <v>29599</v>
      </c>
      <c r="G29" s="675">
        <v>37142</v>
      </c>
      <c r="H29" s="675" t="s">
        <v>578</v>
      </c>
      <c r="I29" s="675">
        <v>19408</v>
      </c>
      <c r="J29" s="675">
        <v>19305</v>
      </c>
      <c r="K29" s="675" t="s">
        <v>578</v>
      </c>
      <c r="L29" s="675" t="s">
        <v>578</v>
      </c>
      <c r="M29" s="675" t="s">
        <v>578</v>
      </c>
      <c r="N29" s="750" t="s">
        <v>578</v>
      </c>
      <c r="O29" s="685"/>
      <c r="P29" s="329"/>
      <c r="Q29" s="744" t="s">
        <v>61</v>
      </c>
      <c r="R29" s="677">
        <v>271</v>
      </c>
      <c r="S29" s="678">
        <v>79280</v>
      </c>
      <c r="T29" s="678">
        <v>31915</v>
      </c>
      <c r="U29" s="678">
        <v>6661</v>
      </c>
      <c r="V29" s="678">
        <v>115421</v>
      </c>
      <c r="W29" s="678">
        <v>43225</v>
      </c>
      <c r="X29" s="678">
        <v>15170</v>
      </c>
      <c r="Y29" s="678">
        <v>574</v>
      </c>
      <c r="Z29" s="678">
        <v>707</v>
      </c>
      <c r="AA29" s="678">
        <v>1281</v>
      </c>
    </row>
    <row r="30" spans="1:27" s="662" customFormat="1" ht="9.75" customHeight="1">
      <c r="A30" s="680"/>
      <c r="B30" s="431" t="s">
        <v>602</v>
      </c>
      <c r="C30" s="327"/>
      <c r="D30" s="743" t="s">
        <v>59</v>
      </c>
      <c r="E30" s="681">
        <v>94</v>
      </c>
      <c r="F30" s="682">
        <v>4526</v>
      </c>
      <c r="G30" s="682">
        <v>47251</v>
      </c>
      <c r="H30" s="682" t="s">
        <v>578</v>
      </c>
      <c r="I30" s="682">
        <v>15647</v>
      </c>
      <c r="J30" s="682">
        <v>14938</v>
      </c>
      <c r="K30" s="682" t="s">
        <v>578</v>
      </c>
      <c r="L30" s="682" t="s">
        <v>578</v>
      </c>
      <c r="M30" s="682" t="s">
        <v>578</v>
      </c>
      <c r="N30" s="749" t="s">
        <v>578</v>
      </c>
      <c r="O30" s="431" t="s">
        <v>66</v>
      </c>
      <c r="Q30" s="743" t="s">
        <v>59</v>
      </c>
      <c r="R30" s="677">
        <v>136</v>
      </c>
      <c r="S30" s="678">
        <v>19611</v>
      </c>
      <c r="T30" s="678">
        <v>12561</v>
      </c>
      <c r="U30" s="678" t="s">
        <v>578</v>
      </c>
      <c r="V30" s="678">
        <v>6096</v>
      </c>
      <c r="W30" s="678">
        <v>13997</v>
      </c>
      <c r="X30" s="678" t="s">
        <v>578</v>
      </c>
      <c r="Y30" s="678">
        <v>29</v>
      </c>
      <c r="Z30" s="678">
        <v>35</v>
      </c>
      <c r="AA30" s="678">
        <v>64</v>
      </c>
    </row>
    <row r="31" spans="1:27" s="662" customFormat="1" ht="9.75" customHeight="1">
      <c r="A31" s="666"/>
      <c r="B31" s="431"/>
      <c r="C31" s="327"/>
      <c r="D31" s="744" t="s">
        <v>60</v>
      </c>
      <c r="E31" s="674">
        <v>88</v>
      </c>
      <c r="F31" s="675">
        <v>4319</v>
      </c>
      <c r="G31" s="675">
        <v>48347</v>
      </c>
      <c r="H31" s="675" t="s">
        <v>578</v>
      </c>
      <c r="I31" s="675">
        <v>14160</v>
      </c>
      <c r="J31" s="675">
        <v>13472</v>
      </c>
      <c r="K31" s="675" t="s">
        <v>578</v>
      </c>
      <c r="L31" s="675" t="s">
        <v>578</v>
      </c>
      <c r="M31" s="675" t="s">
        <v>578</v>
      </c>
      <c r="N31" s="750" t="s">
        <v>578</v>
      </c>
      <c r="O31" s="686"/>
      <c r="Q31" s="744" t="s">
        <v>60</v>
      </c>
      <c r="R31" s="677">
        <v>135</v>
      </c>
      <c r="S31" s="678">
        <v>19895</v>
      </c>
      <c r="T31" s="678">
        <v>11903</v>
      </c>
      <c r="U31" s="678" t="s">
        <v>578</v>
      </c>
      <c r="V31" s="678">
        <v>6074</v>
      </c>
      <c r="W31" s="678">
        <v>10673</v>
      </c>
      <c r="X31" s="678" t="s">
        <v>578</v>
      </c>
      <c r="Y31" s="678">
        <v>28</v>
      </c>
      <c r="Z31" s="678">
        <v>30</v>
      </c>
      <c r="AA31" s="678">
        <v>58</v>
      </c>
    </row>
    <row r="32" spans="1:27" s="679" customFormat="1" ht="9.75" customHeight="1">
      <c r="A32" s="684"/>
      <c r="B32" s="431"/>
      <c r="C32" s="328"/>
      <c r="D32" s="744" t="s">
        <v>61</v>
      </c>
      <c r="E32" s="674">
        <v>83</v>
      </c>
      <c r="F32" s="675">
        <v>4690</v>
      </c>
      <c r="G32" s="675">
        <v>47070</v>
      </c>
      <c r="H32" s="675" t="s">
        <v>578</v>
      </c>
      <c r="I32" s="675">
        <v>14646</v>
      </c>
      <c r="J32" s="675">
        <v>15626</v>
      </c>
      <c r="K32" s="675" t="s">
        <v>578</v>
      </c>
      <c r="L32" s="675" t="s">
        <v>578</v>
      </c>
      <c r="M32" s="675" t="s">
        <v>578</v>
      </c>
      <c r="N32" s="750" t="s">
        <v>578</v>
      </c>
      <c r="O32" s="434"/>
      <c r="Q32" s="744" t="s">
        <v>61</v>
      </c>
      <c r="R32" s="677">
        <v>132</v>
      </c>
      <c r="S32" s="678">
        <v>17760</v>
      </c>
      <c r="T32" s="678">
        <v>11856</v>
      </c>
      <c r="U32" s="678" t="s">
        <v>578</v>
      </c>
      <c r="V32" s="678">
        <v>5478</v>
      </c>
      <c r="W32" s="678">
        <v>9488</v>
      </c>
      <c r="X32" s="678" t="s">
        <v>578</v>
      </c>
      <c r="Y32" s="678">
        <v>40</v>
      </c>
      <c r="Z32" s="678">
        <v>16</v>
      </c>
      <c r="AA32" s="678">
        <v>56</v>
      </c>
    </row>
    <row r="33" spans="2:27" s="662" customFormat="1" ht="9.75" customHeight="1">
      <c r="B33" s="430" t="s">
        <v>603</v>
      </c>
      <c r="C33" s="325"/>
      <c r="D33" s="743" t="s">
        <v>59</v>
      </c>
      <c r="E33" s="681">
        <v>290</v>
      </c>
      <c r="F33" s="682">
        <v>16232</v>
      </c>
      <c r="G33" s="682">
        <v>17930</v>
      </c>
      <c r="H33" s="682">
        <v>638</v>
      </c>
      <c r="I33" s="682">
        <v>58885</v>
      </c>
      <c r="J33" s="682">
        <v>49386</v>
      </c>
      <c r="K33" s="682">
        <v>1877</v>
      </c>
      <c r="L33" s="682" t="s">
        <v>578</v>
      </c>
      <c r="M33" s="682" t="s">
        <v>578</v>
      </c>
      <c r="N33" s="749" t="s">
        <v>578</v>
      </c>
      <c r="O33" s="685" t="s">
        <v>67</v>
      </c>
      <c r="P33" s="325"/>
      <c r="Q33" s="743" t="s">
        <v>59</v>
      </c>
      <c r="R33" s="677">
        <v>273</v>
      </c>
      <c r="S33" s="678">
        <v>38201</v>
      </c>
      <c r="T33" s="678">
        <v>13556</v>
      </c>
      <c r="U33" s="678">
        <v>856</v>
      </c>
      <c r="V33" s="678">
        <v>124028</v>
      </c>
      <c r="W33" s="678">
        <v>40425</v>
      </c>
      <c r="X33" s="678" t="s">
        <v>578</v>
      </c>
      <c r="Y33" s="678">
        <v>968</v>
      </c>
      <c r="Z33" s="678">
        <v>312</v>
      </c>
      <c r="AA33" s="678">
        <v>1280</v>
      </c>
    </row>
    <row r="34" spans="2:27" s="662" customFormat="1" ht="9.75" customHeight="1">
      <c r="B34" s="431"/>
      <c r="C34" s="323"/>
      <c r="D34" s="744" t="s">
        <v>60</v>
      </c>
      <c r="E34" s="674">
        <v>289</v>
      </c>
      <c r="F34" s="675">
        <v>16586</v>
      </c>
      <c r="G34" s="675">
        <v>18338</v>
      </c>
      <c r="H34" s="675">
        <v>639</v>
      </c>
      <c r="I34" s="675">
        <v>54852</v>
      </c>
      <c r="J34" s="675">
        <v>44452</v>
      </c>
      <c r="K34" s="675">
        <v>1638</v>
      </c>
      <c r="L34" s="675" t="s">
        <v>578</v>
      </c>
      <c r="M34" s="675" t="s">
        <v>578</v>
      </c>
      <c r="N34" s="750" t="s">
        <v>578</v>
      </c>
      <c r="O34" s="685"/>
      <c r="P34" s="327"/>
      <c r="Q34" s="744" t="s">
        <v>60</v>
      </c>
      <c r="R34" s="677">
        <v>274</v>
      </c>
      <c r="S34" s="678">
        <v>39132</v>
      </c>
      <c r="T34" s="678">
        <v>14227</v>
      </c>
      <c r="U34" s="678">
        <v>857</v>
      </c>
      <c r="V34" s="678">
        <v>107091</v>
      </c>
      <c r="W34" s="678">
        <v>42552</v>
      </c>
      <c r="X34" s="678" t="s">
        <v>578</v>
      </c>
      <c r="Y34" s="678">
        <v>950</v>
      </c>
      <c r="Z34" s="678">
        <v>329</v>
      </c>
      <c r="AA34" s="678">
        <v>1279</v>
      </c>
    </row>
    <row r="35" spans="1:27" s="679" customFormat="1" ht="9.75" customHeight="1">
      <c r="A35" s="684"/>
      <c r="B35" s="432"/>
      <c r="C35" s="326"/>
      <c r="D35" s="744" t="s">
        <v>61</v>
      </c>
      <c r="E35" s="674">
        <v>278</v>
      </c>
      <c r="F35" s="675">
        <v>19748</v>
      </c>
      <c r="G35" s="675">
        <v>18268</v>
      </c>
      <c r="H35" s="675">
        <v>607</v>
      </c>
      <c r="I35" s="675">
        <v>49993</v>
      </c>
      <c r="J35" s="675">
        <v>43279</v>
      </c>
      <c r="K35" s="675">
        <v>1914</v>
      </c>
      <c r="L35" s="675" t="s">
        <v>578</v>
      </c>
      <c r="M35" s="675" t="s">
        <v>578</v>
      </c>
      <c r="N35" s="750" t="s">
        <v>578</v>
      </c>
      <c r="O35" s="685"/>
      <c r="P35" s="329"/>
      <c r="Q35" s="744" t="s">
        <v>61</v>
      </c>
      <c r="R35" s="677">
        <v>277</v>
      </c>
      <c r="S35" s="678">
        <v>41010</v>
      </c>
      <c r="T35" s="678">
        <v>14910</v>
      </c>
      <c r="U35" s="678">
        <v>906</v>
      </c>
      <c r="V35" s="678">
        <v>116150</v>
      </c>
      <c r="W35" s="678">
        <v>43218</v>
      </c>
      <c r="X35" s="678" t="s">
        <v>578</v>
      </c>
      <c r="Y35" s="678">
        <v>819</v>
      </c>
      <c r="Z35" s="678">
        <v>278</v>
      </c>
      <c r="AA35" s="678">
        <v>1097</v>
      </c>
    </row>
    <row r="36" spans="1:27" s="662" customFormat="1" ht="9.75" customHeight="1">
      <c r="A36" s="680"/>
      <c r="B36" s="434" t="s">
        <v>604</v>
      </c>
      <c r="C36" s="323"/>
      <c r="D36" s="743" t="s">
        <v>59</v>
      </c>
      <c r="E36" s="681">
        <v>286</v>
      </c>
      <c r="F36" s="682">
        <v>55150</v>
      </c>
      <c r="G36" s="682">
        <v>30464</v>
      </c>
      <c r="H36" s="682">
        <v>3709</v>
      </c>
      <c r="I36" s="682">
        <v>221467</v>
      </c>
      <c r="J36" s="682">
        <v>115406</v>
      </c>
      <c r="K36" s="682">
        <v>20172</v>
      </c>
      <c r="L36" s="682" t="s">
        <v>578</v>
      </c>
      <c r="M36" s="682" t="s">
        <v>578</v>
      </c>
      <c r="N36" s="749" t="s">
        <v>578</v>
      </c>
      <c r="O36" s="432" t="s">
        <v>68</v>
      </c>
      <c r="P36" s="327"/>
      <c r="Q36" s="743" t="s">
        <v>59</v>
      </c>
      <c r="R36" s="687">
        <v>272</v>
      </c>
      <c r="S36" s="688">
        <v>32945</v>
      </c>
      <c r="T36" s="688">
        <v>13171</v>
      </c>
      <c r="U36" s="688">
        <v>4052</v>
      </c>
      <c r="V36" s="688">
        <v>167441</v>
      </c>
      <c r="W36" s="688">
        <v>67526</v>
      </c>
      <c r="X36" s="688">
        <v>34235</v>
      </c>
      <c r="Y36" s="688">
        <v>841</v>
      </c>
      <c r="Z36" s="688">
        <v>398</v>
      </c>
      <c r="AA36" s="688">
        <v>1239</v>
      </c>
    </row>
    <row r="37" spans="1:27" s="662" customFormat="1" ht="9.75" customHeight="1">
      <c r="A37" s="666"/>
      <c r="B37" s="434"/>
      <c r="C37" s="323"/>
      <c r="D37" s="744" t="s">
        <v>60</v>
      </c>
      <c r="E37" s="674">
        <v>286</v>
      </c>
      <c r="F37" s="675">
        <v>57038</v>
      </c>
      <c r="G37" s="675">
        <v>31058</v>
      </c>
      <c r="H37" s="675">
        <v>3642</v>
      </c>
      <c r="I37" s="675">
        <v>233098</v>
      </c>
      <c r="J37" s="675">
        <v>128070</v>
      </c>
      <c r="K37" s="675">
        <v>18538</v>
      </c>
      <c r="L37" s="675" t="s">
        <v>578</v>
      </c>
      <c r="M37" s="675" t="s">
        <v>578</v>
      </c>
      <c r="N37" s="750" t="s">
        <v>578</v>
      </c>
      <c r="O37" s="685"/>
      <c r="P37" s="327"/>
      <c r="Q37" s="744" t="s">
        <v>60</v>
      </c>
      <c r="R37" s="687">
        <v>275</v>
      </c>
      <c r="S37" s="688">
        <v>33206</v>
      </c>
      <c r="T37" s="688">
        <v>13134</v>
      </c>
      <c r="U37" s="688">
        <v>4217</v>
      </c>
      <c r="V37" s="688">
        <v>160135</v>
      </c>
      <c r="W37" s="688">
        <v>68971</v>
      </c>
      <c r="X37" s="688">
        <v>34967</v>
      </c>
      <c r="Y37" s="688">
        <v>831</v>
      </c>
      <c r="Z37" s="688">
        <v>384</v>
      </c>
      <c r="AA37" s="688">
        <v>1215</v>
      </c>
    </row>
    <row r="38" spans="1:27" s="679" customFormat="1" ht="9.75" customHeight="1" thickBot="1">
      <c r="A38" s="684"/>
      <c r="B38" s="434"/>
      <c r="C38" s="324"/>
      <c r="D38" s="744" t="s">
        <v>61</v>
      </c>
      <c r="E38" s="674">
        <v>286</v>
      </c>
      <c r="F38" s="675">
        <v>59552</v>
      </c>
      <c r="G38" s="675">
        <v>31792</v>
      </c>
      <c r="H38" s="675">
        <v>3536</v>
      </c>
      <c r="I38" s="675">
        <v>229672</v>
      </c>
      <c r="J38" s="675">
        <v>125689</v>
      </c>
      <c r="K38" s="675">
        <v>17824</v>
      </c>
      <c r="L38" s="675" t="s">
        <v>578</v>
      </c>
      <c r="M38" s="675" t="s">
        <v>578</v>
      </c>
      <c r="N38" s="750" t="s">
        <v>578</v>
      </c>
      <c r="O38" s="689"/>
      <c r="P38" s="690"/>
      <c r="Q38" s="745" t="s">
        <v>61</v>
      </c>
      <c r="R38" s="691">
        <v>271</v>
      </c>
      <c r="S38" s="692">
        <v>33595</v>
      </c>
      <c r="T38" s="692">
        <v>14225</v>
      </c>
      <c r="U38" s="692">
        <v>4363</v>
      </c>
      <c r="V38" s="692">
        <v>164695</v>
      </c>
      <c r="W38" s="692">
        <v>68417</v>
      </c>
      <c r="X38" s="692">
        <v>31273</v>
      </c>
      <c r="Y38" s="692">
        <v>658</v>
      </c>
      <c r="Z38" s="692">
        <v>273</v>
      </c>
      <c r="AA38" s="692">
        <v>931</v>
      </c>
    </row>
    <row r="39" spans="2:14" ht="9.75" customHeight="1">
      <c r="B39" s="671" t="s">
        <v>605</v>
      </c>
      <c r="C39" s="321"/>
      <c r="D39" s="743" t="s">
        <v>59</v>
      </c>
      <c r="E39" s="681">
        <v>287</v>
      </c>
      <c r="F39" s="682">
        <v>74284</v>
      </c>
      <c r="G39" s="682">
        <v>34300</v>
      </c>
      <c r="H39" s="682">
        <v>5624</v>
      </c>
      <c r="I39" s="682">
        <v>199598</v>
      </c>
      <c r="J39" s="682">
        <v>121124</v>
      </c>
      <c r="K39" s="682">
        <v>38963</v>
      </c>
      <c r="L39" s="682" t="s">
        <v>578</v>
      </c>
      <c r="M39" s="682" t="s">
        <v>578</v>
      </c>
      <c r="N39" s="749" t="s">
        <v>578</v>
      </c>
    </row>
    <row r="40" spans="2:14" ht="9.75" customHeight="1">
      <c r="B40" s="671"/>
      <c r="C40" s="323"/>
      <c r="D40" s="744" t="s">
        <v>60</v>
      </c>
      <c r="E40" s="674">
        <v>287</v>
      </c>
      <c r="F40" s="675">
        <v>79324</v>
      </c>
      <c r="G40" s="675">
        <v>36888</v>
      </c>
      <c r="H40" s="675">
        <v>5975</v>
      </c>
      <c r="I40" s="675">
        <v>206967</v>
      </c>
      <c r="J40" s="675">
        <v>128838</v>
      </c>
      <c r="K40" s="675">
        <v>41915</v>
      </c>
      <c r="L40" s="675" t="s">
        <v>578</v>
      </c>
      <c r="M40" s="675" t="s">
        <v>578</v>
      </c>
      <c r="N40" s="750" t="s">
        <v>578</v>
      </c>
    </row>
    <row r="41" spans="2:14" ht="9.75" customHeight="1" thickBot="1">
      <c r="B41" s="693"/>
      <c r="C41" s="694"/>
      <c r="D41" s="745" t="s">
        <v>61</v>
      </c>
      <c r="E41" s="695">
        <v>286</v>
      </c>
      <c r="F41" s="696">
        <v>84491</v>
      </c>
      <c r="G41" s="696">
        <v>38571</v>
      </c>
      <c r="H41" s="696">
        <v>6265</v>
      </c>
      <c r="I41" s="696">
        <v>202759</v>
      </c>
      <c r="J41" s="696">
        <v>127937</v>
      </c>
      <c r="K41" s="696">
        <v>38849</v>
      </c>
      <c r="L41" s="696" t="s">
        <v>578</v>
      </c>
      <c r="M41" s="696" t="s">
        <v>578</v>
      </c>
      <c r="N41" s="751" t="s">
        <v>578</v>
      </c>
    </row>
    <row r="42" spans="1:14" ht="13.5" customHeight="1">
      <c r="A42" s="331" t="s">
        <v>579</v>
      </c>
      <c r="B42" s="322"/>
      <c r="C42" s="697"/>
      <c r="D42" s="698"/>
      <c r="E42" s="675"/>
      <c r="F42" s="675"/>
      <c r="G42" s="675"/>
      <c r="H42" s="675"/>
      <c r="I42" s="675"/>
      <c r="J42" s="675"/>
      <c r="K42" s="675"/>
      <c r="L42" s="675"/>
      <c r="M42" s="675"/>
      <c r="N42" s="675"/>
    </row>
    <row r="43" spans="1:14" ht="13.5" customHeight="1">
      <c r="A43" s="334" t="s">
        <v>580</v>
      </c>
      <c r="C43" s="333"/>
      <c r="D43" s="333"/>
      <c r="E43" s="333"/>
      <c r="F43" s="333"/>
      <c r="G43" s="333"/>
      <c r="H43" s="333"/>
      <c r="I43" s="333"/>
      <c r="J43" s="333"/>
      <c r="K43" s="333"/>
      <c r="L43" s="333"/>
      <c r="M43" s="333"/>
      <c r="N43" s="333"/>
    </row>
    <row r="44" spans="1:13" ht="13.5" customHeight="1">
      <c r="A44" s="336" t="s">
        <v>581</v>
      </c>
      <c r="C44" s="335"/>
      <c r="D44" s="335"/>
      <c r="E44" s="335"/>
      <c r="F44" s="335"/>
      <c r="G44" s="335"/>
      <c r="H44" s="335"/>
      <c r="I44" s="335"/>
      <c r="J44" s="335"/>
      <c r="K44" s="335"/>
      <c r="L44" s="335"/>
      <c r="M44" s="335"/>
    </row>
    <row r="45" spans="1:13" ht="12">
      <c r="A45" s="336" t="s">
        <v>582</v>
      </c>
      <c r="C45" s="335"/>
      <c r="D45" s="335"/>
      <c r="E45" s="335"/>
      <c r="F45" s="335"/>
      <c r="G45" s="335"/>
      <c r="H45" s="335"/>
      <c r="I45" s="335"/>
      <c r="J45" s="335"/>
      <c r="K45" s="335"/>
      <c r="L45" s="335"/>
      <c r="M45" s="335"/>
    </row>
    <row r="46" spans="1:13" ht="12">
      <c r="A46" s="336" t="s">
        <v>55</v>
      </c>
      <c r="C46" s="335"/>
      <c r="D46" s="335"/>
      <c r="E46" s="335"/>
      <c r="F46" s="335"/>
      <c r="G46" s="335"/>
      <c r="H46" s="335"/>
      <c r="I46" s="335"/>
      <c r="J46" s="335"/>
      <c r="K46" s="335"/>
      <c r="L46" s="335"/>
      <c r="M46" s="335"/>
    </row>
    <row r="47" spans="3:13" ht="12">
      <c r="C47" s="335"/>
      <c r="D47" s="335"/>
      <c r="E47" s="335"/>
      <c r="F47" s="335"/>
      <c r="G47" s="335"/>
      <c r="H47" s="335"/>
      <c r="I47" s="335"/>
      <c r="J47" s="335"/>
      <c r="K47" s="335"/>
      <c r="L47" s="335"/>
      <c r="M47" s="335"/>
    </row>
    <row r="48" spans="2:14" ht="12">
      <c r="B48" s="318"/>
      <c r="C48" s="335"/>
      <c r="D48" s="335"/>
      <c r="E48" s="335"/>
      <c r="F48" s="335"/>
      <c r="G48" s="335"/>
      <c r="H48" s="335"/>
      <c r="I48" s="335"/>
      <c r="J48" s="335"/>
      <c r="K48" s="335"/>
      <c r="L48" s="335"/>
      <c r="M48" s="335"/>
      <c r="N48" s="335"/>
    </row>
    <row r="49" spans="2:14" ht="12">
      <c r="B49" s="337"/>
      <c r="C49" s="335"/>
      <c r="D49" s="335"/>
      <c r="E49" s="335"/>
      <c r="F49" s="335"/>
      <c r="G49" s="335"/>
      <c r="H49" s="335"/>
      <c r="I49" s="335"/>
      <c r="J49" s="335"/>
      <c r="K49" s="335"/>
      <c r="L49" s="335"/>
      <c r="M49" s="335"/>
      <c r="N49" s="335"/>
    </row>
    <row r="50" spans="2:14" ht="12">
      <c r="B50" s="337"/>
      <c r="C50" s="335"/>
      <c r="D50" s="335"/>
      <c r="E50" s="335"/>
      <c r="F50" s="335"/>
      <c r="G50" s="335"/>
      <c r="H50" s="335"/>
      <c r="I50" s="335"/>
      <c r="J50" s="335"/>
      <c r="K50" s="335"/>
      <c r="L50" s="335"/>
      <c r="M50" s="335"/>
      <c r="N50" s="335"/>
    </row>
    <row r="51" spans="2:14" ht="12">
      <c r="B51" s="337"/>
      <c r="C51" s="335"/>
      <c r="D51" s="335"/>
      <c r="E51" s="335"/>
      <c r="F51" s="335"/>
      <c r="G51" s="335"/>
      <c r="H51" s="335"/>
      <c r="I51" s="335"/>
      <c r="J51" s="335"/>
      <c r="K51" s="335"/>
      <c r="L51" s="335"/>
      <c r="M51" s="335"/>
      <c r="N51" s="335"/>
    </row>
    <row r="52" spans="2:14" ht="12">
      <c r="B52" s="337"/>
      <c r="C52" s="335"/>
      <c r="D52" s="335"/>
      <c r="E52" s="335"/>
      <c r="F52" s="335"/>
      <c r="G52" s="335"/>
      <c r="H52" s="335"/>
      <c r="I52" s="335"/>
      <c r="J52" s="335"/>
      <c r="K52" s="335"/>
      <c r="L52" s="335"/>
      <c r="M52" s="335"/>
      <c r="N52" s="335"/>
    </row>
    <row r="53" spans="2:14" ht="12">
      <c r="B53" s="337"/>
      <c r="C53" s="335"/>
      <c r="D53" s="335"/>
      <c r="E53" s="335"/>
      <c r="F53" s="335"/>
      <c r="G53" s="335"/>
      <c r="H53" s="335"/>
      <c r="I53" s="335"/>
      <c r="J53" s="335"/>
      <c r="K53" s="335"/>
      <c r="L53" s="335"/>
      <c r="M53" s="335"/>
      <c r="N53" s="335"/>
    </row>
    <row r="54" spans="2:14" ht="12">
      <c r="B54" s="337"/>
      <c r="C54" s="335"/>
      <c r="D54" s="335"/>
      <c r="E54" s="335"/>
      <c r="F54" s="335"/>
      <c r="G54" s="335"/>
      <c r="H54" s="335"/>
      <c r="I54" s="335"/>
      <c r="J54" s="335"/>
      <c r="K54" s="335"/>
      <c r="L54" s="335"/>
      <c r="M54" s="335"/>
      <c r="N54" s="335"/>
    </row>
    <row r="55" spans="2:14" ht="12">
      <c r="B55" s="337"/>
      <c r="C55" s="335"/>
      <c r="D55" s="335"/>
      <c r="E55" s="335"/>
      <c r="F55" s="335"/>
      <c r="G55" s="335"/>
      <c r="H55" s="335"/>
      <c r="I55" s="335"/>
      <c r="J55" s="335"/>
      <c r="K55" s="335"/>
      <c r="L55" s="335"/>
      <c r="M55" s="335"/>
      <c r="N55" s="335"/>
    </row>
    <row r="56" spans="2:14" ht="12">
      <c r="B56" s="337"/>
      <c r="C56" s="335"/>
      <c r="D56" s="335"/>
      <c r="E56" s="335"/>
      <c r="F56" s="335"/>
      <c r="G56" s="335"/>
      <c r="H56" s="335"/>
      <c r="I56" s="335"/>
      <c r="J56" s="335"/>
      <c r="K56" s="335"/>
      <c r="L56" s="335"/>
      <c r="M56" s="335"/>
      <c r="N56" s="335"/>
    </row>
    <row r="57" spans="2:14" ht="12">
      <c r="B57" s="337"/>
      <c r="C57" s="335"/>
      <c r="D57" s="335"/>
      <c r="E57" s="335"/>
      <c r="F57" s="335"/>
      <c r="G57" s="335"/>
      <c r="H57" s="335"/>
      <c r="I57" s="335"/>
      <c r="J57" s="335"/>
      <c r="K57" s="335"/>
      <c r="L57" s="335"/>
      <c r="M57" s="335"/>
      <c r="N57" s="335"/>
    </row>
    <row r="58" spans="2:14" ht="12">
      <c r="B58" s="337"/>
      <c r="C58" s="335"/>
      <c r="D58" s="335"/>
      <c r="E58" s="335"/>
      <c r="F58" s="335"/>
      <c r="G58" s="335"/>
      <c r="H58" s="335"/>
      <c r="I58" s="335"/>
      <c r="J58" s="335"/>
      <c r="K58" s="335"/>
      <c r="L58" s="335"/>
      <c r="M58" s="335"/>
      <c r="N58" s="335"/>
    </row>
    <row r="59" spans="2:14" ht="12">
      <c r="B59" s="337"/>
      <c r="C59" s="335"/>
      <c r="D59" s="335"/>
      <c r="E59" s="335"/>
      <c r="F59" s="335"/>
      <c r="G59" s="335"/>
      <c r="H59" s="335"/>
      <c r="I59" s="335"/>
      <c r="J59" s="335"/>
      <c r="K59" s="335"/>
      <c r="L59" s="335"/>
      <c r="M59" s="335"/>
      <c r="N59" s="335"/>
    </row>
    <row r="60" spans="2:14" ht="12">
      <c r="B60" s="337"/>
      <c r="C60" s="335"/>
      <c r="D60" s="335"/>
      <c r="E60" s="335"/>
      <c r="F60" s="335"/>
      <c r="G60" s="335"/>
      <c r="H60" s="335"/>
      <c r="I60" s="335"/>
      <c r="J60" s="335"/>
      <c r="K60" s="335"/>
      <c r="L60" s="335"/>
      <c r="M60" s="335"/>
      <c r="N60" s="335"/>
    </row>
    <row r="61" spans="2:14" ht="12">
      <c r="B61" s="337"/>
      <c r="C61" s="335"/>
      <c r="D61" s="335"/>
      <c r="E61" s="335"/>
      <c r="F61" s="335"/>
      <c r="G61" s="335"/>
      <c r="H61" s="335"/>
      <c r="I61" s="335"/>
      <c r="J61" s="335"/>
      <c r="K61" s="335"/>
      <c r="L61" s="335"/>
      <c r="M61" s="335"/>
      <c r="N61" s="335"/>
    </row>
    <row r="62" spans="2:14" ht="12">
      <c r="B62" s="337"/>
      <c r="C62" s="335"/>
      <c r="D62" s="335"/>
      <c r="E62" s="335"/>
      <c r="F62" s="335"/>
      <c r="G62" s="335"/>
      <c r="H62" s="335"/>
      <c r="I62" s="335"/>
      <c r="J62" s="335"/>
      <c r="K62" s="335"/>
      <c r="L62" s="335"/>
      <c r="M62" s="335"/>
      <c r="N62" s="335"/>
    </row>
    <row r="63" spans="2:14" ht="12">
      <c r="B63" s="337"/>
      <c r="C63" s="335"/>
      <c r="D63" s="335"/>
      <c r="E63" s="335"/>
      <c r="F63" s="335"/>
      <c r="G63" s="335"/>
      <c r="H63" s="335"/>
      <c r="I63" s="335"/>
      <c r="J63" s="335"/>
      <c r="K63" s="335"/>
      <c r="L63" s="335"/>
      <c r="M63" s="335"/>
      <c r="N63" s="335"/>
    </row>
    <row r="64" spans="2:14" ht="12">
      <c r="B64" s="337"/>
      <c r="C64" s="335"/>
      <c r="D64" s="335"/>
      <c r="E64" s="335"/>
      <c r="F64" s="335"/>
      <c r="G64" s="335"/>
      <c r="H64" s="335"/>
      <c r="I64" s="335"/>
      <c r="J64" s="335"/>
      <c r="K64" s="335"/>
      <c r="L64" s="335"/>
      <c r="M64" s="335"/>
      <c r="N64" s="335"/>
    </row>
    <row r="65" spans="2:14" ht="12">
      <c r="B65" s="337"/>
      <c r="C65" s="335"/>
      <c r="D65" s="335"/>
      <c r="E65" s="335"/>
      <c r="F65" s="335"/>
      <c r="G65" s="335"/>
      <c r="H65" s="335"/>
      <c r="I65" s="335"/>
      <c r="J65" s="335"/>
      <c r="K65" s="335"/>
      <c r="L65" s="335"/>
      <c r="M65" s="335"/>
      <c r="N65" s="335"/>
    </row>
    <row r="66" spans="2:14" ht="12">
      <c r="B66" s="337"/>
      <c r="C66" s="335"/>
      <c r="D66" s="335"/>
      <c r="E66" s="335"/>
      <c r="F66" s="335"/>
      <c r="G66" s="335"/>
      <c r="H66" s="335"/>
      <c r="I66" s="335"/>
      <c r="J66" s="335"/>
      <c r="K66" s="335"/>
      <c r="L66" s="335"/>
      <c r="M66" s="335"/>
      <c r="N66" s="335"/>
    </row>
    <row r="67" spans="2:14" ht="12">
      <c r="B67" s="337"/>
      <c r="C67" s="335"/>
      <c r="D67" s="335"/>
      <c r="E67" s="335"/>
      <c r="F67" s="335"/>
      <c r="G67" s="335"/>
      <c r="H67" s="335"/>
      <c r="I67" s="335"/>
      <c r="J67" s="335"/>
      <c r="K67" s="335"/>
      <c r="L67" s="335"/>
      <c r="M67" s="335"/>
      <c r="N67" s="335"/>
    </row>
    <row r="68" spans="2:14" ht="12">
      <c r="B68" s="337"/>
      <c r="C68" s="335"/>
      <c r="D68" s="335"/>
      <c r="E68" s="335"/>
      <c r="F68" s="335"/>
      <c r="G68" s="335"/>
      <c r="H68" s="335"/>
      <c r="I68" s="335"/>
      <c r="J68" s="335"/>
      <c r="K68" s="335"/>
      <c r="L68" s="335"/>
      <c r="M68" s="335"/>
      <c r="N68" s="335"/>
    </row>
    <row r="69" spans="2:14" ht="12">
      <c r="B69" s="337"/>
      <c r="C69" s="335"/>
      <c r="D69" s="335"/>
      <c r="E69" s="335"/>
      <c r="F69" s="335"/>
      <c r="G69" s="335"/>
      <c r="H69" s="335"/>
      <c r="I69" s="335"/>
      <c r="J69" s="335"/>
      <c r="K69" s="335"/>
      <c r="L69" s="335"/>
      <c r="M69" s="335"/>
      <c r="N69" s="335"/>
    </row>
    <row r="70" spans="2:14" ht="12">
      <c r="B70" s="337"/>
      <c r="C70" s="335"/>
      <c r="D70" s="335"/>
      <c r="E70" s="335"/>
      <c r="F70" s="335"/>
      <c r="G70" s="335"/>
      <c r="H70" s="335"/>
      <c r="I70" s="335"/>
      <c r="J70" s="335"/>
      <c r="K70" s="335"/>
      <c r="L70" s="335"/>
      <c r="M70" s="335"/>
      <c r="N70" s="335"/>
    </row>
    <row r="71" spans="2:14" ht="12">
      <c r="B71" s="337"/>
      <c r="C71" s="335"/>
      <c r="D71" s="335"/>
      <c r="E71" s="335"/>
      <c r="F71" s="335"/>
      <c r="G71" s="335"/>
      <c r="H71" s="335"/>
      <c r="I71" s="335"/>
      <c r="J71" s="335"/>
      <c r="K71" s="335"/>
      <c r="L71" s="335"/>
      <c r="M71" s="335"/>
      <c r="N71" s="335"/>
    </row>
    <row r="72" spans="2:14" ht="12">
      <c r="B72" s="337"/>
      <c r="C72" s="335"/>
      <c r="D72" s="335"/>
      <c r="E72" s="335"/>
      <c r="F72" s="335"/>
      <c r="G72" s="335"/>
      <c r="H72" s="335"/>
      <c r="I72" s="335"/>
      <c r="J72" s="335"/>
      <c r="K72" s="335"/>
      <c r="L72" s="335"/>
      <c r="M72" s="335"/>
      <c r="N72" s="335"/>
    </row>
    <row r="73" spans="2:14" ht="12">
      <c r="B73" s="337"/>
      <c r="C73" s="335"/>
      <c r="D73" s="335"/>
      <c r="E73" s="335"/>
      <c r="F73" s="335"/>
      <c r="G73" s="335"/>
      <c r="H73" s="335"/>
      <c r="I73" s="335"/>
      <c r="J73" s="335"/>
      <c r="K73" s="335"/>
      <c r="L73" s="335"/>
      <c r="M73" s="335"/>
      <c r="N73" s="335"/>
    </row>
    <row r="74" spans="2:14" ht="12">
      <c r="B74" s="337"/>
      <c r="C74" s="335"/>
      <c r="D74" s="335"/>
      <c r="E74" s="335"/>
      <c r="F74" s="335"/>
      <c r="G74" s="335"/>
      <c r="H74" s="335"/>
      <c r="I74" s="335"/>
      <c r="J74" s="335"/>
      <c r="K74" s="335"/>
      <c r="L74" s="335"/>
      <c r="M74" s="335"/>
      <c r="N74" s="335"/>
    </row>
    <row r="75" spans="2:14" ht="12">
      <c r="B75" s="337"/>
      <c r="C75" s="335"/>
      <c r="D75" s="335"/>
      <c r="E75" s="335"/>
      <c r="F75" s="335"/>
      <c r="G75" s="335"/>
      <c r="H75" s="335"/>
      <c r="I75" s="335"/>
      <c r="J75" s="335"/>
      <c r="K75" s="335"/>
      <c r="L75" s="335"/>
      <c r="M75" s="335"/>
      <c r="N75" s="335"/>
    </row>
    <row r="76" spans="2:14" ht="12">
      <c r="B76" s="337"/>
      <c r="C76" s="335"/>
      <c r="D76" s="335"/>
      <c r="E76" s="335"/>
      <c r="F76" s="335"/>
      <c r="G76" s="335"/>
      <c r="H76" s="335"/>
      <c r="I76" s="335"/>
      <c r="J76" s="335"/>
      <c r="K76" s="335"/>
      <c r="L76" s="335"/>
      <c r="M76" s="335"/>
      <c r="N76" s="335"/>
    </row>
    <row r="77" spans="2:14" ht="12">
      <c r="B77" s="337"/>
      <c r="C77" s="335"/>
      <c r="D77" s="335"/>
      <c r="E77" s="335"/>
      <c r="F77" s="335"/>
      <c r="G77" s="335"/>
      <c r="H77" s="335"/>
      <c r="I77" s="335"/>
      <c r="J77" s="335"/>
      <c r="K77" s="335"/>
      <c r="L77" s="335"/>
      <c r="M77" s="335"/>
      <c r="N77" s="335"/>
    </row>
    <row r="78" spans="2:14" ht="12">
      <c r="B78" s="337"/>
      <c r="C78" s="335"/>
      <c r="D78" s="335"/>
      <c r="E78" s="335"/>
      <c r="F78" s="335"/>
      <c r="G78" s="335"/>
      <c r="H78" s="335"/>
      <c r="I78" s="335"/>
      <c r="J78" s="335"/>
      <c r="K78" s="335"/>
      <c r="L78" s="335"/>
      <c r="M78" s="335"/>
      <c r="N78" s="335"/>
    </row>
    <row r="79" spans="2:14" ht="12">
      <c r="B79" s="337"/>
      <c r="C79" s="335"/>
      <c r="D79" s="335"/>
      <c r="E79" s="335"/>
      <c r="F79" s="335"/>
      <c r="G79" s="335"/>
      <c r="H79" s="335"/>
      <c r="I79" s="335"/>
      <c r="J79" s="335"/>
      <c r="K79" s="335"/>
      <c r="L79" s="335"/>
      <c r="M79" s="335"/>
      <c r="N79" s="335"/>
    </row>
    <row r="80" spans="2:14" ht="12">
      <c r="B80" s="337"/>
      <c r="C80" s="335"/>
      <c r="D80" s="335"/>
      <c r="E80" s="335"/>
      <c r="F80" s="335"/>
      <c r="G80" s="335"/>
      <c r="H80" s="335"/>
      <c r="I80" s="335"/>
      <c r="J80" s="335"/>
      <c r="K80" s="335"/>
      <c r="L80" s="335"/>
      <c r="M80" s="335"/>
      <c r="N80" s="335"/>
    </row>
    <row r="81" spans="2:14" ht="12">
      <c r="B81" s="337"/>
      <c r="C81" s="335"/>
      <c r="D81" s="335"/>
      <c r="E81" s="335"/>
      <c r="F81" s="335"/>
      <c r="G81" s="335"/>
      <c r="H81" s="335"/>
      <c r="I81" s="335"/>
      <c r="J81" s="335"/>
      <c r="K81" s="335"/>
      <c r="L81" s="335"/>
      <c r="M81" s="335"/>
      <c r="N81" s="335"/>
    </row>
    <row r="82" spans="2:14" ht="12">
      <c r="B82" s="337"/>
      <c r="C82" s="335"/>
      <c r="D82" s="335"/>
      <c r="E82" s="335"/>
      <c r="F82" s="335"/>
      <c r="G82" s="335"/>
      <c r="H82" s="335"/>
      <c r="I82" s="335"/>
      <c r="J82" s="335"/>
      <c r="K82" s="335"/>
      <c r="L82" s="335"/>
      <c r="M82" s="335"/>
      <c r="N82" s="335"/>
    </row>
    <row r="83" spans="2:14" ht="12">
      <c r="B83" s="337"/>
      <c r="C83" s="335"/>
      <c r="D83" s="335"/>
      <c r="E83" s="335"/>
      <c r="F83" s="335"/>
      <c r="G83" s="335"/>
      <c r="H83" s="335"/>
      <c r="I83" s="335"/>
      <c r="J83" s="335"/>
      <c r="K83" s="335"/>
      <c r="L83" s="335"/>
      <c r="M83" s="335"/>
      <c r="N83" s="335"/>
    </row>
    <row r="84" spans="2:14" ht="12">
      <c r="B84" s="337"/>
      <c r="C84" s="335"/>
      <c r="D84" s="335"/>
      <c r="E84" s="335"/>
      <c r="F84" s="335"/>
      <c r="G84" s="335"/>
      <c r="H84" s="335"/>
      <c r="I84" s="335"/>
      <c r="J84" s="335"/>
      <c r="K84" s="335"/>
      <c r="L84" s="335"/>
      <c r="M84" s="335"/>
      <c r="N84" s="335"/>
    </row>
    <row r="85" spans="2:14" ht="12">
      <c r="B85" s="337"/>
      <c r="C85" s="335"/>
      <c r="D85" s="335"/>
      <c r="E85" s="335"/>
      <c r="F85" s="335"/>
      <c r="G85" s="335"/>
      <c r="H85" s="335"/>
      <c r="I85" s="335"/>
      <c r="J85" s="335"/>
      <c r="K85" s="335"/>
      <c r="L85" s="335"/>
      <c r="M85" s="335"/>
      <c r="N85" s="335"/>
    </row>
    <row r="86" spans="2:14" ht="12">
      <c r="B86" s="337"/>
      <c r="C86" s="335"/>
      <c r="D86" s="335"/>
      <c r="E86" s="335"/>
      <c r="F86" s="335"/>
      <c r="G86" s="335"/>
      <c r="H86" s="335"/>
      <c r="I86" s="335"/>
      <c r="J86" s="335"/>
      <c r="K86" s="335"/>
      <c r="L86" s="335"/>
      <c r="M86" s="335"/>
      <c r="N86" s="335"/>
    </row>
    <row r="87" spans="2:14" ht="12">
      <c r="B87" s="337"/>
      <c r="C87" s="335"/>
      <c r="D87" s="335"/>
      <c r="E87" s="335"/>
      <c r="F87" s="335"/>
      <c r="G87" s="335"/>
      <c r="H87" s="335"/>
      <c r="I87" s="335"/>
      <c r="J87" s="335"/>
      <c r="K87" s="335"/>
      <c r="L87" s="335"/>
      <c r="M87" s="335"/>
      <c r="N87" s="335"/>
    </row>
    <row r="88" spans="2:14" ht="12">
      <c r="B88" s="337"/>
      <c r="C88" s="335"/>
      <c r="D88" s="335"/>
      <c r="E88" s="335"/>
      <c r="F88" s="335"/>
      <c r="G88" s="335"/>
      <c r="H88" s="335"/>
      <c r="I88" s="335"/>
      <c r="J88" s="335"/>
      <c r="K88" s="335"/>
      <c r="L88" s="335"/>
      <c r="M88" s="335"/>
      <c r="N88" s="335"/>
    </row>
    <row r="89" spans="2:14" ht="12">
      <c r="B89" s="337"/>
      <c r="C89" s="335"/>
      <c r="D89" s="335"/>
      <c r="E89" s="335"/>
      <c r="F89" s="335"/>
      <c r="G89" s="335"/>
      <c r="H89" s="335"/>
      <c r="I89" s="335"/>
      <c r="J89" s="335"/>
      <c r="K89" s="335"/>
      <c r="L89" s="335"/>
      <c r="M89" s="335"/>
      <c r="N89" s="335"/>
    </row>
    <row r="90" spans="2:14" ht="12">
      <c r="B90" s="337"/>
      <c r="C90" s="335"/>
      <c r="D90" s="335"/>
      <c r="E90" s="335"/>
      <c r="F90" s="335"/>
      <c r="G90" s="335"/>
      <c r="H90" s="335"/>
      <c r="I90" s="335"/>
      <c r="J90" s="335"/>
      <c r="K90" s="335"/>
      <c r="L90" s="335"/>
      <c r="M90" s="335"/>
      <c r="N90" s="335"/>
    </row>
    <row r="91" spans="2:14" ht="12">
      <c r="B91" s="337"/>
      <c r="C91" s="335"/>
      <c r="D91" s="335"/>
      <c r="E91" s="335"/>
      <c r="F91" s="335"/>
      <c r="G91" s="335"/>
      <c r="H91" s="335"/>
      <c r="I91" s="335"/>
      <c r="J91" s="335"/>
      <c r="K91" s="335"/>
      <c r="L91" s="335"/>
      <c r="M91" s="335"/>
      <c r="N91" s="335"/>
    </row>
    <row r="92" spans="2:14" ht="12">
      <c r="B92" s="337"/>
      <c r="C92" s="335"/>
      <c r="D92" s="335"/>
      <c r="E92" s="335"/>
      <c r="F92" s="335"/>
      <c r="G92" s="335"/>
      <c r="H92" s="335"/>
      <c r="I92" s="335"/>
      <c r="J92" s="335"/>
      <c r="K92" s="335"/>
      <c r="L92" s="335"/>
      <c r="M92" s="335"/>
      <c r="N92" s="335"/>
    </row>
    <row r="93" spans="2:14" ht="12">
      <c r="B93" s="337"/>
      <c r="C93" s="335"/>
      <c r="D93" s="335"/>
      <c r="E93" s="335"/>
      <c r="F93" s="335"/>
      <c r="G93" s="335"/>
      <c r="H93" s="335"/>
      <c r="I93" s="335"/>
      <c r="J93" s="335"/>
      <c r="K93" s="335"/>
      <c r="L93" s="335"/>
      <c r="M93" s="335"/>
      <c r="N93" s="335"/>
    </row>
    <row r="94" spans="2:14" ht="12">
      <c r="B94" s="337"/>
      <c r="C94" s="335"/>
      <c r="D94" s="335"/>
      <c r="E94" s="335"/>
      <c r="F94" s="335"/>
      <c r="G94" s="335"/>
      <c r="H94" s="335"/>
      <c r="I94" s="335"/>
      <c r="J94" s="335"/>
      <c r="K94" s="335"/>
      <c r="L94" s="335"/>
      <c r="M94" s="335"/>
      <c r="N94" s="335"/>
    </row>
    <row r="95" spans="2:14" ht="12">
      <c r="B95" s="337"/>
      <c r="C95" s="335"/>
      <c r="D95" s="335"/>
      <c r="E95" s="335"/>
      <c r="F95" s="335"/>
      <c r="G95" s="335"/>
      <c r="H95" s="335"/>
      <c r="I95" s="335"/>
      <c r="J95" s="335"/>
      <c r="K95" s="335"/>
      <c r="L95" s="335"/>
      <c r="M95" s="335"/>
      <c r="N95" s="335"/>
    </row>
    <row r="96" spans="2:14" ht="12">
      <c r="B96" s="337"/>
      <c r="C96" s="335"/>
      <c r="D96" s="335"/>
      <c r="E96" s="335"/>
      <c r="F96" s="335"/>
      <c r="G96" s="335"/>
      <c r="H96" s="335"/>
      <c r="I96" s="335"/>
      <c r="J96" s="335"/>
      <c r="K96" s="335"/>
      <c r="L96" s="335"/>
      <c r="M96" s="335"/>
      <c r="N96" s="335"/>
    </row>
    <row r="97" spans="2:14" ht="12">
      <c r="B97" s="337"/>
      <c r="C97" s="335"/>
      <c r="D97" s="335"/>
      <c r="E97" s="335"/>
      <c r="F97" s="335"/>
      <c r="G97" s="335"/>
      <c r="H97" s="335"/>
      <c r="I97" s="335"/>
      <c r="J97" s="335"/>
      <c r="K97" s="335"/>
      <c r="L97" s="335"/>
      <c r="M97" s="335"/>
      <c r="N97" s="335"/>
    </row>
    <row r="98" spans="2:14" ht="12">
      <c r="B98" s="337"/>
      <c r="C98" s="335"/>
      <c r="D98" s="335"/>
      <c r="E98" s="335"/>
      <c r="F98" s="335"/>
      <c r="G98" s="335"/>
      <c r="H98" s="335"/>
      <c r="I98" s="335"/>
      <c r="J98" s="335"/>
      <c r="K98" s="335"/>
      <c r="L98" s="335"/>
      <c r="M98" s="335"/>
      <c r="N98" s="335"/>
    </row>
    <row r="99" spans="2:14" ht="12">
      <c r="B99" s="337"/>
      <c r="C99" s="335"/>
      <c r="D99" s="335"/>
      <c r="E99" s="335"/>
      <c r="F99" s="335"/>
      <c r="G99" s="335"/>
      <c r="H99" s="335"/>
      <c r="I99" s="335"/>
      <c r="J99" s="335"/>
      <c r="K99" s="335"/>
      <c r="L99" s="335"/>
      <c r="M99" s="335"/>
      <c r="N99" s="335"/>
    </row>
    <row r="100" spans="2:14" ht="12">
      <c r="B100" s="337"/>
      <c r="C100" s="335"/>
      <c r="D100" s="335"/>
      <c r="E100" s="335"/>
      <c r="F100" s="335"/>
      <c r="G100" s="335"/>
      <c r="H100" s="335"/>
      <c r="I100" s="335"/>
      <c r="J100" s="335"/>
      <c r="K100" s="335"/>
      <c r="L100" s="335"/>
      <c r="M100" s="335"/>
      <c r="N100" s="335"/>
    </row>
    <row r="101" spans="2:14" ht="12">
      <c r="B101" s="337"/>
      <c r="C101" s="335"/>
      <c r="D101" s="335"/>
      <c r="E101" s="335"/>
      <c r="F101" s="335"/>
      <c r="G101" s="335"/>
      <c r="H101" s="335"/>
      <c r="I101" s="335"/>
      <c r="J101" s="335"/>
      <c r="K101" s="335"/>
      <c r="L101" s="335"/>
      <c r="M101" s="335"/>
      <c r="N101" s="335"/>
    </row>
    <row r="102" spans="2:14" ht="12">
      <c r="B102" s="337"/>
      <c r="C102" s="335"/>
      <c r="D102" s="335"/>
      <c r="E102" s="335"/>
      <c r="F102" s="335"/>
      <c r="G102" s="335"/>
      <c r="H102" s="335"/>
      <c r="I102" s="335"/>
      <c r="J102" s="335"/>
      <c r="K102" s="335"/>
      <c r="L102" s="335"/>
      <c r="M102" s="335"/>
      <c r="N102" s="335"/>
    </row>
    <row r="103" spans="2:14" ht="12">
      <c r="B103" s="337"/>
      <c r="C103" s="335"/>
      <c r="D103" s="335"/>
      <c r="E103" s="335"/>
      <c r="F103" s="335"/>
      <c r="G103" s="335"/>
      <c r="H103" s="335"/>
      <c r="I103" s="335"/>
      <c r="J103" s="335"/>
      <c r="K103" s="335"/>
      <c r="L103" s="335"/>
      <c r="M103" s="335"/>
      <c r="N103" s="335"/>
    </row>
    <row r="104" spans="2:14" ht="12">
      <c r="B104" s="337"/>
      <c r="C104" s="335"/>
      <c r="D104" s="335"/>
      <c r="E104" s="335"/>
      <c r="F104" s="335"/>
      <c r="G104" s="335"/>
      <c r="H104" s="335"/>
      <c r="I104" s="335"/>
      <c r="J104" s="335"/>
      <c r="K104" s="335"/>
      <c r="L104" s="335"/>
      <c r="M104" s="335"/>
      <c r="N104" s="335"/>
    </row>
    <row r="105" spans="2:14" ht="12">
      <c r="B105" s="337"/>
      <c r="C105" s="335"/>
      <c r="D105" s="335"/>
      <c r="E105" s="335"/>
      <c r="F105" s="335"/>
      <c r="G105" s="335"/>
      <c r="H105" s="335"/>
      <c r="I105" s="335"/>
      <c r="J105" s="335"/>
      <c r="K105" s="335"/>
      <c r="L105" s="335"/>
      <c r="M105" s="335"/>
      <c r="N105" s="335"/>
    </row>
    <row r="106" spans="2:14" ht="12">
      <c r="B106" s="337"/>
      <c r="C106" s="335"/>
      <c r="D106" s="335"/>
      <c r="E106" s="335"/>
      <c r="F106" s="335"/>
      <c r="G106" s="335"/>
      <c r="H106" s="335"/>
      <c r="I106" s="335"/>
      <c r="J106" s="335"/>
      <c r="K106" s="335"/>
      <c r="L106" s="335"/>
      <c r="M106" s="335"/>
      <c r="N106" s="335"/>
    </row>
    <row r="107" spans="2:14" ht="12">
      <c r="B107" s="337"/>
      <c r="C107" s="335"/>
      <c r="D107" s="335"/>
      <c r="E107" s="335"/>
      <c r="F107" s="335"/>
      <c r="G107" s="335"/>
      <c r="H107" s="335"/>
      <c r="I107" s="335"/>
      <c r="J107" s="335"/>
      <c r="K107" s="335"/>
      <c r="L107" s="335"/>
      <c r="M107" s="335"/>
      <c r="N107" s="335"/>
    </row>
    <row r="108" spans="2:14" ht="12">
      <c r="B108" s="337"/>
      <c r="C108" s="335"/>
      <c r="D108" s="335"/>
      <c r="E108" s="335"/>
      <c r="F108" s="335"/>
      <c r="G108" s="335"/>
      <c r="H108" s="335"/>
      <c r="I108" s="335"/>
      <c r="J108" s="335"/>
      <c r="K108" s="335"/>
      <c r="L108" s="335"/>
      <c r="M108" s="335"/>
      <c r="N108" s="335"/>
    </row>
    <row r="109" spans="2:14" ht="12">
      <c r="B109" s="337"/>
      <c r="C109" s="335"/>
      <c r="D109" s="335"/>
      <c r="E109" s="335"/>
      <c r="F109" s="335"/>
      <c r="G109" s="335"/>
      <c r="H109" s="335"/>
      <c r="I109" s="335"/>
      <c r="J109" s="335"/>
      <c r="K109" s="335"/>
      <c r="L109" s="335"/>
      <c r="M109" s="335"/>
      <c r="N109" s="335"/>
    </row>
    <row r="110" spans="2:14" ht="12">
      <c r="B110" s="337"/>
      <c r="C110" s="335"/>
      <c r="D110" s="335"/>
      <c r="E110" s="335"/>
      <c r="F110" s="335"/>
      <c r="G110" s="335"/>
      <c r="H110" s="335"/>
      <c r="I110" s="335"/>
      <c r="J110" s="335"/>
      <c r="K110" s="335"/>
      <c r="L110" s="335"/>
      <c r="M110" s="335"/>
      <c r="N110" s="335"/>
    </row>
    <row r="111" spans="2:14" ht="12">
      <c r="B111" s="337"/>
      <c r="C111" s="335"/>
      <c r="D111" s="335"/>
      <c r="E111" s="335"/>
      <c r="F111" s="335"/>
      <c r="G111" s="335"/>
      <c r="H111" s="335"/>
      <c r="I111" s="335"/>
      <c r="J111" s="335"/>
      <c r="K111" s="335"/>
      <c r="L111" s="335"/>
      <c r="M111" s="335"/>
      <c r="N111" s="335"/>
    </row>
    <row r="112" spans="2:14" ht="12">
      <c r="B112" s="337"/>
      <c r="C112" s="335"/>
      <c r="D112" s="335"/>
      <c r="E112" s="335"/>
      <c r="F112" s="335"/>
      <c r="G112" s="335"/>
      <c r="H112" s="335"/>
      <c r="I112" s="335"/>
      <c r="J112" s="335"/>
      <c r="K112" s="335"/>
      <c r="L112" s="335"/>
      <c r="M112" s="335"/>
      <c r="N112" s="335"/>
    </row>
    <row r="113" spans="2:14" ht="12">
      <c r="B113" s="337"/>
      <c r="C113" s="335"/>
      <c r="D113" s="335"/>
      <c r="E113" s="335"/>
      <c r="F113" s="335"/>
      <c r="G113" s="335"/>
      <c r="H113" s="335"/>
      <c r="I113" s="335"/>
      <c r="J113" s="335"/>
      <c r="K113" s="335"/>
      <c r="L113" s="335"/>
      <c r="M113" s="335"/>
      <c r="N113" s="335"/>
    </row>
    <row r="114" spans="2:14" ht="12">
      <c r="B114" s="337"/>
      <c r="C114" s="335"/>
      <c r="D114" s="335"/>
      <c r="E114" s="335"/>
      <c r="F114" s="335"/>
      <c r="G114" s="335"/>
      <c r="H114" s="335"/>
      <c r="I114" s="335"/>
      <c r="J114" s="335"/>
      <c r="K114" s="335"/>
      <c r="L114" s="335"/>
      <c r="M114" s="335"/>
      <c r="N114" s="335"/>
    </row>
    <row r="115" spans="2:14" ht="12">
      <c r="B115" s="337"/>
      <c r="C115" s="335"/>
      <c r="D115" s="335"/>
      <c r="E115" s="335"/>
      <c r="F115" s="335"/>
      <c r="G115" s="335"/>
      <c r="H115" s="335"/>
      <c r="I115" s="335"/>
      <c r="J115" s="335"/>
      <c r="K115" s="335"/>
      <c r="L115" s="335"/>
      <c r="M115" s="335"/>
      <c r="N115" s="335"/>
    </row>
    <row r="116" spans="2:14" ht="12">
      <c r="B116" s="337"/>
      <c r="C116" s="335"/>
      <c r="D116" s="335"/>
      <c r="E116" s="335"/>
      <c r="F116" s="335"/>
      <c r="G116" s="335"/>
      <c r="H116" s="335"/>
      <c r="I116" s="335"/>
      <c r="J116" s="335"/>
      <c r="K116" s="335"/>
      <c r="L116" s="335"/>
      <c r="M116" s="335"/>
      <c r="N116" s="335"/>
    </row>
    <row r="117" spans="2:14" ht="12">
      <c r="B117" s="337"/>
      <c r="C117" s="335"/>
      <c r="D117" s="335"/>
      <c r="E117" s="335"/>
      <c r="F117" s="335"/>
      <c r="G117" s="335"/>
      <c r="H117" s="335"/>
      <c r="I117" s="335"/>
      <c r="J117" s="335"/>
      <c r="K117" s="335"/>
      <c r="L117" s="335"/>
      <c r="M117" s="335"/>
      <c r="N117" s="335"/>
    </row>
    <row r="118" spans="2:14" ht="12">
      <c r="B118" s="337"/>
      <c r="C118" s="335"/>
      <c r="D118" s="335"/>
      <c r="E118" s="335"/>
      <c r="F118" s="335"/>
      <c r="G118" s="335"/>
      <c r="H118" s="335"/>
      <c r="I118" s="335"/>
      <c r="J118" s="335"/>
      <c r="K118" s="335"/>
      <c r="L118" s="335"/>
      <c r="M118" s="335"/>
      <c r="N118" s="335"/>
    </row>
  </sheetData>
  <mergeCells count="43">
    <mergeCell ref="A1:N1"/>
    <mergeCell ref="B12:B14"/>
    <mergeCell ref="B15:B17"/>
    <mergeCell ref="L3:N4"/>
    <mergeCell ref="F4:G4"/>
    <mergeCell ref="F3:H3"/>
    <mergeCell ref="H4:H5"/>
    <mergeCell ref="I3:K3"/>
    <mergeCell ref="I4:J4"/>
    <mergeCell ref="K4:K5"/>
    <mergeCell ref="B24:B26"/>
    <mergeCell ref="E3:E5"/>
    <mergeCell ref="B3:D5"/>
    <mergeCell ref="B6:B8"/>
    <mergeCell ref="B9:B11"/>
    <mergeCell ref="B30:B32"/>
    <mergeCell ref="B33:B35"/>
    <mergeCell ref="B36:B38"/>
    <mergeCell ref="B39:B41"/>
    <mergeCell ref="O6:O8"/>
    <mergeCell ref="B27:B29"/>
    <mergeCell ref="O15:O17"/>
    <mergeCell ref="O27:O29"/>
    <mergeCell ref="O12:O14"/>
    <mergeCell ref="O18:O20"/>
    <mergeCell ref="O21:O23"/>
    <mergeCell ref="O9:O11"/>
    <mergeCell ref="B18:B20"/>
    <mergeCell ref="B21:B23"/>
    <mergeCell ref="O33:O35"/>
    <mergeCell ref="O36:O38"/>
    <mergeCell ref="O24:O26"/>
    <mergeCell ref="O30:O32"/>
    <mergeCell ref="O1:AA1"/>
    <mergeCell ref="O3:Q5"/>
    <mergeCell ref="R3:R5"/>
    <mergeCell ref="S3:U3"/>
    <mergeCell ref="V3:X3"/>
    <mergeCell ref="Y3:AA4"/>
    <mergeCell ref="S4:T4"/>
    <mergeCell ref="U4:U5"/>
    <mergeCell ref="V4:W4"/>
    <mergeCell ref="X4:X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L10"/>
  <sheetViews>
    <sheetView zoomScaleSheetLayoutView="100" workbookViewId="0" topLeftCell="A1">
      <selection activeCell="A1" sqref="A1:I1"/>
    </sheetView>
  </sheetViews>
  <sheetFormatPr defaultColWidth="9.00390625" defaultRowHeight="13.5"/>
  <cols>
    <col min="1" max="1" width="14.625" style="629" customWidth="1"/>
    <col min="2" max="8" width="9.375" style="616" customWidth="1"/>
    <col min="9" max="9" width="9.375" style="627" customWidth="1"/>
    <col min="10" max="16384" width="9.00390625" style="616" customWidth="1"/>
  </cols>
  <sheetData>
    <row r="1" spans="1:9" s="607" customFormat="1" ht="19.5" customHeight="1">
      <c r="A1" s="606" t="s">
        <v>616</v>
      </c>
      <c r="B1" s="606"/>
      <c r="C1" s="606"/>
      <c r="D1" s="606"/>
      <c r="E1" s="606"/>
      <c r="F1" s="606"/>
      <c r="G1" s="606"/>
      <c r="H1" s="606"/>
      <c r="I1" s="606"/>
    </row>
    <row r="2" spans="1:9" s="607" customFormat="1" ht="19.5" customHeight="1">
      <c r="A2" s="608" t="s">
        <v>617</v>
      </c>
      <c r="B2" s="608"/>
      <c r="C2" s="608"/>
      <c r="D2" s="608"/>
      <c r="E2" s="608"/>
      <c r="F2" s="608"/>
      <c r="G2" s="608"/>
      <c r="H2" s="608"/>
      <c r="I2" s="608"/>
    </row>
    <row r="3" spans="1:9" s="607" customFormat="1" ht="13.5" customHeight="1" thickBot="1">
      <c r="A3" s="609"/>
      <c r="B3" s="609"/>
      <c r="C3" s="609"/>
      <c r="D3" s="609"/>
      <c r="E3" s="609"/>
      <c r="F3" s="609"/>
      <c r="G3" s="609"/>
      <c r="H3" s="609"/>
      <c r="I3" s="609"/>
    </row>
    <row r="4" spans="1:9" ht="19.5" customHeight="1">
      <c r="A4" s="610" t="s">
        <v>618</v>
      </c>
      <c r="B4" s="611" t="s">
        <v>619</v>
      </c>
      <c r="C4" s="612" t="s">
        <v>620</v>
      </c>
      <c r="D4" s="612" t="s">
        <v>621</v>
      </c>
      <c r="E4" s="612" t="s">
        <v>622</v>
      </c>
      <c r="F4" s="612" t="s">
        <v>623</v>
      </c>
      <c r="G4" s="613" t="s">
        <v>613</v>
      </c>
      <c r="H4" s="614"/>
      <c r="I4" s="615" t="s">
        <v>624</v>
      </c>
    </row>
    <row r="5" spans="1:9" ht="19.5" customHeight="1">
      <c r="A5" s="617"/>
      <c r="B5" s="618" t="s">
        <v>623</v>
      </c>
      <c r="C5" s="619" t="s">
        <v>625</v>
      </c>
      <c r="D5" s="619" t="s">
        <v>623</v>
      </c>
      <c r="E5" s="619" t="s">
        <v>626</v>
      </c>
      <c r="F5" s="619" t="s">
        <v>627</v>
      </c>
      <c r="G5" s="620" t="s">
        <v>614</v>
      </c>
      <c r="H5" s="620" t="s">
        <v>615</v>
      </c>
      <c r="I5" s="621" t="s">
        <v>625</v>
      </c>
    </row>
    <row r="6" spans="1:9" s="624" customFormat="1" ht="19.5" customHeight="1">
      <c r="A6" s="622" t="s">
        <v>628</v>
      </c>
      <c r="B6" s="623">
        <v>276725</v>
      </c>
      <c r="C6" s="623">
        <v>99597</v>
      </c>
      <c r="D6" s="623">
        <v>50442</v>
      </c>
      <c r="E6" s="623">
        <v>93694</v>
      </c>
      <c r="F6" s="623">
        <v>520458</v>
      </c>
      <c r="G6" s="623">
        <v>18120</v>
      </c>
      <c r="H6" s="623">
        <v>8139</v>
      </c>
      <c r="I6" s="623">
        <v>13112</v>
      </c>
    </row>
    <row r="7" spans="1:9" s="624" customFormat="1" ht="19.5" customHeight="1">
      <c r="A7" s="622" t="s">
        <v>257</v>
      </c>
      <c r="B7" s="623">
        <v>260568</v>
      </c>
      <c r="C7" s="623">
        <v>134559</v>
      </c>
      <c r="D7" s="623">
        <v>47428</v>
      </c>
      <c r="E7" s="623" t="s">
        <v>609</v>
      </c>
      <c r="F7" s="623">
        <v>442555</v>
      </c>
      <c r="G7" s="623">
        <v>8971</v>
      </c>
      <c r="H7" s="623">
        <v>7</v>
      </c>
      <c r="I7" s="623">
        <v>6806</v>
      </c>
    </row>
    <row r="8" spans="1:9" s="624" customFormat="1" ht="19.5" customHeight="1" thickBot="1">
      <c r="A8" s="625" t="s">
        <v>50</v>
      </c>
      <c r="B8" s="626">
        <v>275659</v>
      </c>
      <c r="C8" s="626">
        <v>129467</v>
      </c>
      <c r="D8" s="626">
        <v>47597</v>
      </c>
      <c r="E8" s="626" t="s">
        <v>609</v>
      </c>
      <c r="F8" s="626">
        <v>452723</v>
      </c>
      <c r="G8" s="626">
        <v>8971</v>
      </c>
      <c r="H8" s="626">
        <v>7</v>
      </c>
      <c r="I8" s="626">
        <v>6944</v>
      </c>
    </row>
    <row r="9" spans="1:12" ht="13.5" customHeight="1">
      <c r="A9" s="616" t="s">
        <v>629</v>
      </c>
      <c r="I9" s="616"/>
      <c r="L9" s="627"/>
    </row>
    <row r="10" s="624" customFormat="1" ht="13.5" customHeight="1">
      <c r="I10" s="628"/>
    </row>
    <row r="11" ht="13.5" customHeight="1"/>
  </sheetData>
  <mergeCells count="3">
    <mergeCell ref="A1:I1"/>
    <mergeCell ref="A4:A5"/>
    <mergeCell ref="A2:I2"/>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L27"/>
  <sheetViews>
    <sheetView zoomScaleSheetLayoutView="100" workbookViewId="0" topLeftCell="A1">
      <selection activeCell="A1" sqref="A1:L1"/>
    </sheetView>
  </sheetViews>
  <sheetFormatPr defaultColWidth="9.00390625" defaultRowHeight="13.5"/>
  <cols>
    <col min="1" max="1" width="14.625" style="629" customWidth="1"/>
    <col min="2" max="11" width="6.875" style="616" customWidth="1"/>
    <col min="12" max="12" width="7.375" style="627" customWidth="1"/>
    <col min="13" max="16384" width="9.00390625" style="616" customWidth="1"/>
  </cols>
  <sheetData>
    <row r="1" spans="1:12" s="624" customFormat="1" ht="19.5" customHeight="1">
      <c r="A1" s="608" t="s">
        <v>51</v>
      </c>
      <c r="B1" s="608"/>
      <c r="C1" s="608"/>
      <c r="D1" s="608"/>
      <c r="E1" s="608"/>
      <c r="F1" s="608"/>
      <c r="G1" s="608"/>
      <c r="H1" s="608"/>
      <c r="I1" s="608"/>
      <c r="J1" s="608"/>
      <c r="K1" s="608"/>
      <c r="L1" s="608"/>
    </row>
    <row r="2" spans="1:12" s="624" customFormat="1" ht="13.5" customHeight="1" thickBot="1">
      <c r="A2" s="609"/>
      <c r="B2" s="609"/>
      <c r="C2" s="609"/>
      <c r="D2" s="609"/>
      <c r="E2" s="609"/>
      <c r="F2" s="609"/>
      <c r="G2" s="609"/>
      <c r="H2" s="609"/>
      <c r="I2" s="609"/>
      <c r="J2" s="609"/>
      <c r="K2" s="609"/>
      <c r="L2" s="609"/>
    </row>
    <row r="3" spans="1:12" ht="19.5" customHeight="1">
      <c r="A3" s="610" t="s">
        <v>646</v>
      </c>
      <c r="B3" s="630" t="s">
        <v>52</v>
      </c>
      <c r="C3" s="631" t="s">
        <v>631</v>
      </c>
      <c r="D3" s="632"/>
      <c r="E3" s="632"/>
      <c r="F3" s="632"/>
      <c r="G3" s="632"/>
      <c r="H3" s="632"/>
      <c r="I3" s="632"/>
      <c r="J3" s="633"/>
      <c r="K3" s="634" t="s">
        <v>632</v>
      </c>
      <c r="L3" s="635"/>
    </row>
    <row r="4" spans="1:12" ht="19.5" customHeight="1">
      <c r="A4" s="617"/>
      <c r="B4" s="636"/>
      <c r="C4" s="637" t="s">
        <v>633</v>
      </c>
      <c r="D4" s="637"/>
      <c r="E4" s="637" t="s">
        <v>634</v>
      </c>
      <c r="F4" s="637"/>
      <c r="G4" s="638" t="s">
        <v>53</v>
      </c>
      <c r="H4" s="638"/>
      <c r="I4" s="639" t="s">
        <v>635</v>
      </c>
      <c r="J4" s="639"/>
      <c r="K4" s="639" t="s">
        <v>54</v>
      </c>
      <c r="L4" s="640"/>
    </row>
    <row r="5" spans="1:12" s="624" customFormat="1" ht="19.5" customHeight="1">
      <c r="A5" s="622" t="s">
        <v>628</v>
      </c>
      <c r="B5" s="623">
        <v>273</v>
      </c>
      <c r="C5" s="641">
        <v>6154</v>
      </c>
      <c r="D5" s="641"/>
      <c r="E5" s="641">
        <v>1796</v>
      </c>
      <c r="F5" s="641"/>
      <c r="G5" s="641">
        <v>527</v>
      </c>
      <c r="H5" s="641"/>
      <c r="I5" s="641">
        <v>603</v>
      </c>
      <c r="J5" s="641"/>
      <c r="K5" s="641">
        <v>69</v>
      </c>
      <c r="L5" s="641"/>
    </row>
    <row r="6" spans="1:12" s="624" customFormat="1" ht="19.5" customHeight="1">
      <c r="A6" s="622" t="s">
        <v>257</v>
      </c>
      <c r="B6" s="623">
        <v>259</v>
      </c>
      <c r="C6" s="642">
        <v>7219</v>
      </c>
      <c r="D6" s="642"/>
      <c r="E6" s="642">
        <v>1688</v>
      </c>
      <c r="F6" s="642"/>
      <c r="G6" s="642">
        <v>537</v>
      </c>
      <c r="H6" s="642"/>
      <c r="I6" s="642">
        <v>1105</v>
      </c>
      <c r="J6" s="642"/>
      <c r="K6" s="642">
        <v>60</v>
      </c>
      <c r="L6" s="642"/>
    </row>
    <row r="7" spans="1:12" s="624" customFormat="1" ht="19.5" customHeight="1" thickBot="1">
      <c r="A7" s="625" t="s">
        <v>50</v>
      </c>
      <c r="B7" s="626">
        <v>283</v>
      </c>
      <c r="C7" s="643">
        <v>5240</v>
      </c>
      <c r="D7" s="643"/>
      <c r="E7" s="643">
        <v>706</v>
      </c>
      <c r="F7" s="643"/>
      <c r="G7" s="643">
        <v>545</v>
      </c>
      <c r="H7" s="643"/>
      <c r="I7" s="643" t="s">
        <v>609</v>
      </c>
      <c r="J7" s="643"/>
      <c r="K7" s="643">
        <v>21</v>
      </c>
      <c r="L7" s="643"/>
    </row>
    <row r="8" ht="13.5" customHeight="1">
      <c r="A8" s="616" t="s">
        <v>629</v>
      </c>
    </row>
    <row r="9" spans="1:12" s="624" customFormat="1" ht="15" customHeight="1">
      <c r="A9" s="629"/>
      <c r="L9" s="628"/>
    </row>
    <row r="10" spans="1:12" s="624" customFormat="1" ht="19.5" customHeight="1">
      <c r="A10" s="608" t="s">
        <v>645</v>
      </c>
      <c r="B10" s="608"/>
      <c r="C10" s="608"/>
      <c r="D10" s="608"/>
      <c r="E10" s="608"/>
      <c r="F10" s="608"/>
      <c r="G10" s="608"/>
      <c r="H10" s="608"/>
      <c r="I10" s="608"/>
      <c r="J10" s="608"/>
      <c r="K10" s="608"/>
      <c r="L10" s="608"/>
    </row>
    <row r="11" spans="1:12" s="624" customFormat="1" ht="13.5" customHeight="1" thickBot="1">
      <c r="A11" s="609"/>
      <c r="B11" s="609"/>
      <c r="C11" s="609"/>
      <c r="D11" s="609"/>
      <c r="E11" s="609"/>
      <c r="F11" s="609"/>
      <c r="G11" s="609"/>
      <c r="H11" s="609"/>
      <c r="I11" s="609"/>
      <c r="J11" s="609"/>
      <c r="K11" s="609"/>
      <c r="L11" s="609"/>
    </row>
    <row r="12" spans="1:12" ht="19.5" customHeight="1">
      <c r="A12" s="610" t="s">
        <v>646</v>
      </c>
      <c r="B12" s="644" t="s">
        <v>633</v>
      </c>
      <c r="C12" s="610"/>
      <c r="D12" s="644" t="s">
        <v>634</v>
      </c>
      <c r="E12" s="645"/>
      <c r="F12" s="630" t="s">
        <v>647</v>
      </c>
      <c r="G12" s="630" t="s">
        <v>648</v>
      </c>
      <c r="H12" s="644" t="s">
        <v>649</v>
      </c>
      <c r="I12" s="610"/>
      <c r="J12" s="630" t="s">
        <v>650</v>
      </c>
      <c r="K12" s="646" t="s">
        <v>636</v>
      </c>
      <c r="L12" s="647"/>
    </row>
    <row r="13" spans="1:12" ht="19.5" customHeight="1">
      <c r="A13" s="617"/>
      <c r="B13" s="648"/>
      <c r="C13" s="617"/>
      <c r="D13" s="648"/>
      <c r="E13" s="649"/>
      <c r="F13" s="636"/>
      <c r="G13" s="636"/>
      <c r="H13" s="648"/>
      <c r="I13" s="617"/>
      <c r="J13" s="636"/>
      <c r="K13" s="620" t="s">
        <v>637</v>
      </c>
      <c r="L13" s="650" t="s">
        <v>638</v>
      </c>
    </row>
    <row r="14" spans="1:12" s="624" customFormat="1" ht="19.5" customHeight="1">
      <c r="A14" s="622" t="s">
        <v>628</v>
      </c>
      <c r="B14" s="651">
        <v>34734</v>
      </c>
      <c r="C14" s="641"/>
      <c r="D14" s="641">
        <v>45748</v>
      </c>
      <c r="E14" s="641"/>
      <c r="F14" s="623">
        <v>1779</v>
      </c>
      <c r="G14" s="623">
        <v>2096</v>
      </c>
      <c r="H14" s="641">
        <v>901</v>
      </c>
      <c r="I14" s="641"/>
      <c r="J14" s="623">
        <v>19537</v>
      </c>
      <c r="K14" s="623">
        <v>12039</v>
      </c>
      <c r="L14" s="623">
        <v>8165</v>
      </c>
    </row>
    <row r="15" spans="1:12" s="624" customFormat="1" ht="19.5" customHeight="1">
      <c r="A15" s="622" t="s">
        <v>257</v>
      </c>
      <c r="B15" s="652">
        <v>50650</v>
      </c>
      <c r="C15" s="642"/>
      <c r="D15" s="642">
        <v>41071</v>
      </c>
      <c r="E15" s="642"/>
      <c r="F15" s="623">
        <v>222</v>
      </c>
      <c r="G15" s="623">
        <v>177</v>
      </c>
      <c r="H15" s="642">
        <v>44</v>
      </c>
      <c r="I15" s="642"/>
      <c r="J15" s="623">
        <v>20404</v>
      </c>
      <c r="K15" s="623">
        <v>13994</v>
      </c>
      <c r="L15" s="623">
        <v>13548</v>
      </c>
    </row>
    <row r="16" spans="1:12" s="624" customFormat="1" ht="19.5" customHeight="1" thickBot="1">
      <c r="A16" s="625" t="s">
        <v>50</v>
      </c>
      <c r="B16" s="653">
        <v>59455</v>
      </c>
      <c r="C16" s="643"/>
      <c r="D16" s="643">
        <v>40721</v>
      </c>
      <c r="E16" s="643"/>
      <c r="F16" s="626" t="s">
        <v>609</v>
      </c>
      <c r="G16" s="626" t="s">
        <v>609</v>
      </c>
      <c r="H16" s="643" t="s">
        <v>609</v>
      </c>
      <c r="I16" s="643"/>
      <c r="J16" s="626">
        <v>28134</v>
      </c>
      <c r="K16" s="626">
        <v>16945</v>
      </c>
      <c r="L16" s="626">
        <v>21568</v>
      </c>
    </row>
    <row r="17" ht="13.5" customHeight="1">
      <c r="A17" s="616" t="s">
        <v>629</v>
      </c>
    </row>
    <row r="18" spans="1:12" s="624" customFormat="1" ht="15" customHeight="1">
      <c r="A18" s="629"/>
      <c r="L18" s="628"/>
    </row>
    <row r="19" spans="1:12" s="624" customFormat="1" ht="19.5" customHeight="1">
      <c r="A19" s="608" t="s">
        <v>651</v>
      </c>
      <c r="B19" s="608"/>
      <c r="C19" s="608"/>
      <c r="D19" s="608"/>
      <c r="E19" s="608"/>
      <c r="F19" s="608"/>
      <c r="G19" s="608"/>
      <c r="H19" s="608"/>
      <c r="I19" s="608"/>
      <c r="J19" s="608"/>
      <c r="K19" s="608"/>
      <c r="L19" s="608"/>
    </row>
    <row r="20" spans="1:12" s="624" customFormat="1" ht="13.5" customHeight="1" thickBot="1">
      <c r="A20" s="609"/>
      <c r="B20" s="609"/>
      <c r="C20" s="609"/>
      <c r="D20" s="609"/>
      <c r="E20" s="609"/>
      <c r="F20" s="609"/>
      <c r="G20" s="609"/>
      <c r="H20" s="609"/>
      <c r="I20" s="609"/>
      <c r="J20" s="609"/>
      <c r="K20" s="609"/>
      <c r="L20" s="609"/>
    </row>
    <row r="21" spans="1:12" ht="19.5" customHeight="1">
      <c r="A21" s="610" t="s">
        <v>646</v>
      </c>
      <c r="B21" s="631" t="s">
        <v>639</v>
      </c>
      <c r="C21" s="632"/>
      <c r="D21" s="632"/>
      <c r="E21" s="632"/>
      <c r="F21" s="633"/>
      <c r="G21" s="654" t="s">
        <v>640</v>
      </c>
      <c r="H21" s="655"/>
      <c r="I21" s="655"/>
      <c r="J21" s="655"/>
      <c r="K21" s="655"/>
      <c r="L21" s="655"/>
    </row>
    <row r="22" spans="1:12" s="657" customFormat="1" ht="19.5" customHeight="1">
      <c r="A22" s="617"/>
      <c r="B22" s="620" t="s">
        <v>652</v>
      </c>
      <c r="C22" s="620" t="s">
        <v>653</v>
      </c>
      <c r="D22" s="620" t="s">
        <v>654</v>
      </c>
      <c r="E22" s="620" t="s">
        <v>641</v>
      </c>
      <c r="F22" s="656" t="s">
        <v>655</v>
      </c>
      <c r="G22" s="639" t="s">
        <v>642</v>
      </c>
      <c r="H22" s="639"/>
      <c r="I22" s="639" t="s">
        <v>643</v>
      </c>
      <c r="J22" s="639"/>
      <c r="K22" s="639" t="s">
        <v>644</v>
      </c>
      <c r="L22" s="640"/>
    </row>
    <row r="23" spans="1:12" s="624" customFormat="1" ht="19.5" customHeight="1">
      <c r="A23" s="622" t="s">
        <v>628</v>
      </c>
      <c r="B23" s="623">
        <v>5184</v>
      </c>
      <c r="C23" s="623">
        <v>23438</v>
      </c>
      <c r="D23" s="623">
        <v>70</v>
      </c>
      <c r="E23" s="623">
        <v>28692</v>
      </c>
      <c r="F23" s="623">
        <v>19569</v>
      </c>
      <c r="G23" s="641">
        <v>12781</v>
      </c>
      <c r="H23" s="641"/>
      <c r="I23" s="641">
        <v>27132</v>
      </c>
      <c r="J23" s="641"/>
      <c r="K23" s="641">
        <v>183374</v>
      </c>
      <c r="L23" s="641"/>
    </row>
    <row r="24" spans="1:12" s="624" customFormat="1" ht="19.5" customHeight="1">
      <c r="A24" s="622" t="s">
        <v>257</v>
      </c>
      <c r="B24" s="623">
        <v>7929</v>
      </c>
      <c r="C24" s="623">
        <v>18744</v>
      </c>
      <c r="D24" s="623">
        <v>80</v>
      </c>
      <c r="E24" s="623">
        <v>26753</v>
      </c>
      <c r="F24" s="623">
        <v>12986</v>
      </c>
      <c r="G24" s="642">
        <v>14823</v>
      </c>
      <c r="H24" s="642"/>
      <c r="I24" s="642">
        <v>24470</v>
      </c>
      <c r="J24" s="642"/>
      <c r="K24" s="642">
        <v>165745</v>
      </c>
      <c r="L24" s="642"/>
    </row>
    <row r="25" spans="1:12" s="624" customFormat="1" ht="19.5" customHeight="1" thickBot="1">
      <c r="A25" s="625" t="s">
        <v>50</v>
      </c>
      <c r="B25" s="626">
        <v>11892</v>
      </c>
      <c r="C25" s="626">
        <v>19365</v>
      </c>
      <c r="D25" s="626">
        <v>156</v>
      </c>
      <c r="E25" s="626">
        <v>31413</v>
      </c>
      <c r="F25" s="626">
        <v>14588</v>
      </c>
      <c r="G25" s="643">
        <v>12674</v>
      </c>
      <c r="H25" s="643"/>
      <c r="I25" s="643">
        <v>30387</v>
      </c>
      <c r="J25" s="643"/>
      <c r="K25" s="643">
        <v>166741</v>
      </c>
      <c r="L25" s="643"/>
    </row>
    <row r="26" ht="13.5" customHeight="1">
      <c r="A26" s="616" t="s">
        <v>629</v>
      </c>
    </row>
    <row r="27" spans="1:12" s="658" customFormat="1" ht="13.5" customHeight="1">
      <c r="A27" s="616" t="s">
        <v>630</v>
      </c>
      <c r="L27" s="659"/>
    </row>
    <row r="28" ht="13.5" customHeight="1"/>
  </sheetData>
  <mergeCells count="58">
    <mergeCell ref="A12:A13"/>
    <mergeCell ref="B12:C13"/>
    <mergeCell ref="I4:J4"/>
    <mergeCell ref="C4:D4"/>
    <mergeCell ref="E6:F6"/>
    <mergeCell ref="E5:F5"/>
    <mergeCell ref="C6:D6"/>
    <mergeCell ref="C5:D5"/>
    <mergeCell ref="K4:L4"/>
    <mergeCell ref="F12:F13"/>
    <mergeCell ref="J12:J13"/>
    <mergeCell ref="G12:G13"/>
    <mergeCell ref="H12:I13"/>
    <mergeCell ref="E7:F7"/>
    <mergeCell ref="G7:H7"/>
    <mergeCell ref="I7:J7"/>
    <mergeCell ref="K7:L7"/>
    <mergeCell ref="K6:L6"/>
    <mergeCell ref="G22:H22"/>
    <mergeCell ref="I22:J22"/>
    <mergeCell ref="K22:L22"/>
    <mergeCell ref="A21:A22"/>
    <mergeCell ref="B21:F21"/>
    <mergeCell ref="G21:L21"/>
    <mergeCell ref="A1:L1"/>
    <mergeCell ref="A10:L10"/>
    <mergeCell ref="A19:L19"/>
    <mergeCell ref="A3:A4"/>
    <mergeCell ref="B3:B4"/>
    <mergeCell ref="D12:E13"/>
    <mergeCell ref="E4:F4"/>
    <mergeCell ref="G4:H4"/>
    <mergeCell ref="C3:J3"/>
    <mergeCell ref="K3:L3"/>
    <mergeCell ref="K25:L25"/>
    <mergeCell ref="K24:L24"/>
    <mergeCell ref="K23:L23"/>
    <mergeCell ref="I25:J25"/>
    <mergeCell ref="G25:H25"/>
    <mergeCell ref="I24:J24"/>
    <mergeCell ref="I23:J23"/>
    <mergeCell ref="G24:H24"/>
    <mergeCell ref="G23:H23"/>
    <mergeCell ref="H16:I16"/>
    <mergeCell ref="H15:I15"/>
    <mergeCell ref="H14:I14"/>
    <mergeCell ref="D16:E16"/>
    <mergeCell ref="D15:E15"/>
    <mergeCell ref="D14:E14"/>
    <mergeCell ref="B16:C16"/>
    <mergeCell ref="B15:C15"/>
    <mergeCell ref="B14:C14"/>
    <mergeCell ref="C7:D7"/>
    <mergeCell ref="K5:L5"/>
    <mergeCell ref="I6:J6"/>
    <mergeCell ref="I5:J5"/>
    <mergeCell ref="G6:H6"/>
    <mergeCell ref="G5:H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H11"/>
  <sheetViews>
    <sheetView workbookViewId="0" topLeftCell="A1">
      <selection activeCell="A1" sqref="A1:H1"/>
    </sheetView>
  </sheetViews>
  <sheetFormatPr defaultColWidth="9.00390625" defaultRowHeight="13.5"/>
  <cols>
    <col min="1" max="1" width="11.125" style="26" customWidth="1"/>
    <col min="2" max="2" width="10.875" style="26" customWidth="1"/>
    <col min="3" max="3" width="11.75390625" style="26" customWidth="1"/>
    <col min="4" max="4" width="13.625" style="26" customWidth="1"/>
    <col min="5" max="8" width="10.75390625" style="26" customWidth="1"/>
    <col min="9" max="16384" width="9.00390625" style="26" customWidth="1"/>
  </cols>
  <sheetData>
    <row r="1" spans="1:8" ht="19.5" customHeight="1">
      <c r="A1" s="447" t="s">
        <v>49</v>
      </c>
      <c r="B1" s="447"/>
      <c r="C1" s="447"/>
      <c r="D1" s="447"/>
      <c r="E1" s="447"/>
      <c r="F1" s="447"/>
      <c r="G1" s="447"/>
      <c r="H1" s="447"/>
    </row>
    <row r="2" spans="1:8" ht="19.5" customHeight="1">
      <c r="A2" s="448" t="s">
        <v>657</v>
      </c>
      <c r="B2" s="448"/>
      <c r="C2" s="448"/>
      <c r="D2" s="448"/>
      <c r="E2" s="448"/>
      <c r="F2" s="448"/>
      <c r="G2" s="448"/>
      <c r="H2" s="448"/>
    </row>
    <row r="3" spans="1:8" ht="13.5" customHeight="1" thickBot="1">
      <c r="A3" s="110"/>
      <c r="B3" s="110"/>
      <c r="C3" s="110"/>
      <c r="D3" s="110"/>
      <c r="E3" s="110"/>
      <c r="F3" s="110"/>
      <c r="G3" s="110"/>
      <c r="H3" s="110"/>
    </row>
    <row r="4" spans="1:8" ht="18" customHeight="1">
      <c r="A4" s="449" t="s">
        <v>658</v>
      </c>
      <c r="B4" s="455" t="s">
        <v>258</v>
      </c>
      <c r="C4" s="456"/>
      <c r="D4" s="457"/>
      <c r="E4" s="455" t="s">
        <v>259</v>
      </c>
      <c r="F4" s="456"/>
      <c r="G4" s="457"/>
      <c r="H4" s="605" t="s">
        <v>659</v>
      </c>
    </row>
    <row r="5" spans="1:8" ht="18" customHeight="1">
      <c r="A5" s="450"/>
      <c r="B5" s="444" t="s">
        <v>260</v>
      </c>
      <c r="C5" s="111" t="s">
        <v>656</v>
      </c>
      <c r="D5" s="339"/>
      <c r="E5" s="444" t="s">
        <v>660</v>
      </c>
      <c r="F5" s="111" t="s">
        <v>656</v>
      </c>
      <c r="G5" s="112"/>
      <c r="H5" s="458"/>
    </row>
    <row r="6" spans="1:8" ht="18" customHeight="1">
      <c r="A6" s="450"/>
      <c r="B6" s="453"/>
      <c r="C6" s="444" t="s">
        <v>261</v>
      </c>
      <c r="D6" s="444" t="s">
        <v>663</v>
      </c>
      <c r="E6" s="454"/>
      <c r="F6" s="444" t="s">
        <v>661</v>
      </c>
      <c r="G6" s="444" t="s">
        <v>662</v>
      </c>
      <c r="H6" s="458"/>
    </row>
    <row r="7" spans="1:8" ht="18" customHeight="1">
      <c r="A7" s="451"/>
      <c r="B7" s="445"/>
      <c r="C7" s="445"/>
      <c r="D7" s="446"/>
      <c r="E7" s="446"/>
      <c r="F7" s="445"/>
      <c r="G7" s="445"/>
      <c r="H7" s="459"/>
    </row>
    <row r="8" spans="1:8" s="71" customFormat="1" ht="16.5" customHeight="1">
      <c r="A8" s="340" t="s">
        <v>664</v>
      </c>
      <c r="B8" s="341">
        <v>65</v>
      </c>
      <c r="C8" s="341">
        <v>29577</v>
      </c>
      <c r="D8" s="341">
        <v>1997</v>
      </c>
      <c r="E8" s="341">
        <v>17</v>
      </c>
      <c r="F8" s="341">
        <v>60</v>
      </c>
      <c r="G8" s="341">
        <v>1105</v>
      </c>
      <c r="H8" s="341">
        <v>32739</v>
      </c>
    </row>
    <row r="9" spans="1:8" s="71" customFormat="1" ht="16.5" customHeight="1">
      <c r="A9" s="603" t="s">
        <v>262</v>
      </c>
      <c r="B9" s="354">
        <v>65</v>
      </c>
      <c r="C9" s="341">
        <v>30312</v>
      </c>
      <c r="D9" s="341">
        <v>2111</v>
      </c>
      <c r="E9" s="341">
        <v>19</v>
      </c>
      <c r="F9" s="341">
        <v>756</v>
      </c>
      <c r="G9" s="341">
        <v>1450</v>
      </c>
      <c r="H9" s="341">
        <v>34629</v>
      </c>
    </row>
    <row r="10" spans="1:8" s="71" customFormat="1" ht="16.5" customHeight="1" thickBot="1">
      <c r="A10" s="342" t="s">
        <v>47</v>
      </c>
      <c r="B10" s="162">
        <v>75</v>
      </c>
      <c r="C10" s="117">
        <v>35345</v>
      </c>
      <c r="D10" s="117">
        <v>2369</v>
      </c>
      <c r="E10" s="117">
        <v>14</v>
      </c>
      <c r="F10" s="117">
        <v>441</v>
      </c>
      <c r="G10" s="117">
        <v>908</v>
      </c>
      <c r="H10" s="117">
        <v>39063</v>
      </c>
    </row>
    <row r="11" spans="1:8" ht="13.5" customHeight="1">
      <c r="A11" s="118" t="s">
        <v>665</v>
      </c>
      <c r="B11" s="127"/>
      <c r="C11" s="127"/>
      <c r="D11" s="127"/>
      <c r="E11" s="127"/>
      <c r="F11" s="127"/>
      <c r="G11" s="127"/>
      <c r="H11" s="127"/>
    </row>
    <row r="12" ht="13.5" customHeight="1"/>
  </sheetData>
  <mergeCells count="12">
    <mergeCell ref="A1:H1"/>
    <mergeCell ref="A2:H2"/>
    <mergeCell ref="A4:A7"/>
    <mergeCell ref="H4:H7"/>
    <mergeCell ref="B5:B7"/>
    <mergeCell ref="E5:E7"/>
    <mergeCell ref="B4:D4"/>
    <mergeCell ref="E4:G4"/>
    <mergeCell ref="C6:C7"/>
    <mergeCell ref="D6:D7"/>
    <mergeCell ref="F6:F7"/>
    <mergeCell ref="G6:G7"/>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F7"/>
  <sheetViews>
    <sheetView workbookViewId="0" topLeftCell="A1">
      <selection activeCell="A1" sqref="A1:F1"/>
    </sheetView>
  </sheetViews>
  <sheetFormatPr defaultColWidth="9.00390625" defaultRowHeight="13.5"/>
  <cols>
    <col min="1" max="6" width="15.125" style="26" customWidth="1"/>
    <col min="7" max="16384" width="9.00390625" style="26" customWidth="1"/>
  </cols>
  <sheetData>
    <row r="1" spans="1:6" ht="19.5" customHeight="1">
      <c r="A1" s="460" t="s">
        <v>667</v>
      </c>
      <c r="B1" s="460"/>
      <c r="C1" s="460"/>
      <c r="D1" s="460"/>
      <c r="E1" s="460"/>
      <c r="F1" s="460"/>
    </row>
    <row r="2" spans="1:6" ht="13.5" customHeight="1" thickBot="1">
      <c r="A2" s="120"/>
      <c r="B2" s="120"/>
      <c r="C2" s="120"/>
      <c r="D2" s="120"/>
      <c r="E2" s="120"/>
      <c r="F2" s="120"/>
    </row>
    <row r="3" spans="1:6" ht="16.5" customHeight="1">
      <c r="A3" s="121" t="s">
        <v>668</v>
      </c>
      <c r="B3" s="122" t="s">
        <v>669</v>
      </c>
      <c r="C3" s="122" t="s">
        <v>670</v>
      </c>
      <c r="D3" s="122" t="s">
        <v>671</v>
      </c>
      <c r="E3" s="122" t="s">
        <v>672</v>
      </c>
      <c r="F3" s="604" t="s">
        <v>666</v>
      </c>
    </row>
    <row r="4" spans="1:6" s="125" customFormat="1" ht="16.5" customHeight="1">
      <c r="A4" s="343" t="s">
        <v>674</v>
      </c>
      <c r="B4" s="344">
        <v>65</v>
      </c>
      <c r="C4" s="344" t="s">
        <v>673</v>
      </c>
      <c r="D4" s="344">
        <v>17</v>
      </c>
      <c r="E4" s="344">
        <v>9810</v>
      </c>
      <c r="F4" s="344">
        <v>32739</v>
      </c>
    </row>
    <row r="5" spans="1:6" s="125" customFormat="1" ht="16.5" customHeight="1">
      <c r="A5" s="343" t="s">
        <v>263</v>
      </c>
      <c r="B5" s="344">
        <v>65</v>
      </c>
      <c r="C5" s="344" t="s">
        <v>553</v>
      </c>
      <c r="D5" s="344">
        <v>19</v>
      </c>
      <c r="E5" s="344">
        <v>10041</v>
      </c>
      <c r="F5" s="344">
        <v>34629</v>
      </c>
    </row>
    <row r="6" spans="1:6" s="125" customFormat="1" ht="16.5" customHeight="1" thickBot="1">
      <c r="A6" s="123" t="s">
        <v>48</v>
      </c>
      <c r="B6" s="124">
        <v>75</v>
      </c>
      <c r="C6" s="124" t="s">
        <v>553</v>
      </c>
      <c r="D6" s="124">
        <v>14</v>
      </c>
      <c r="E6" s="124">
        <v>11619</v>
      </c>
      <c r="F6" s="124">
        <v>39063</v>
      </c>
    </row>
    <row r="7" spans="1:6" ht="13.5" customHeight="1">
      <c r="A7" s="118" t="s">
        <v>665</v>
      </c>
      <c r="B7" s="126"/>
      <c r="C7" s="126"/>
      <c r="D7" s="126"/>
      <c r="E7" s="126"/>
      <c r="F7" s="126"/>
    </row>
  </sheetData>
  <mergeCells count="1">
    <mergeCell ref="A1:F1"/>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H11"/>
  <sheetViews>
    <sheetView workbookViewId="0" topLeftCell="A1">
      <selection activeCell="A1" sqref="A1:H1"/>
    </sheetView>
  </sheetViews>
  <sheetFormatPr defaultColWidth="9.00390625" defaultRowHeight="13.5"/>
  <cols>
    <col min="1" max="1" width="11.125" style="26" customWidth="1"/>
    <col min="2" max="2" width="10.875" style="26" customWidth="1"/>
    <col min="3" max="3" width="11.75390625" style="26" customWidth="1"/>
    <col min="4" max="4" width="13.75390625" style="26" customWidth="1"/>
    <col min="5" max="8" width="10.75390625" style="26" customWidth="1"/>
    <col min="9" max="16384" width="9.00390625" style="26" customWidth="1"/>
  </cols>
  <sheetData>
    <row r="1" spans="1:8" ht="19.5" customHeight="1">
      <c r="A1" s="447" t="s">
        <v>46</v>
      </c>
      <c r="B1" s="447"/>
      <c r="C1" s="447"/>
      <c r="D1" s="447"/>
      <c r="E1" s="447"/>
      <c r="F1" s="447"/>
      <c r="G1" s="447"/>
      <c r="H1" s="447"/>
    </row>
    <row r="2" spans="1:8" ht="19.5" customHeight="1">
      <c r="A2" s="448" t="s">
        <v>657</v>
      </c>
      <c r="B2" s="448"/>
      <c r="C2" s="448"/>
      <c r="D2" s="448"/>
      <c r="E2" s="448"/>
      <c r="F2" s="448"/>
      <c r="G2" s="448"/>
      <c r="H2" s="448"/>
    </row>
    <row r="3" spans="1:8" ht="13.5" customHeight="1" thickBot="1">
      <c r="A3" s="109"/>
      <c r="B3" s="110"/>
      <c r="C3" s="110"/>
      <c r="D3" s="110"/>
      <c r="E3" s="110"/>
      <c r="F3" s="110"/>
      <c r="G3" s="110"/>
      <c r="H3" s="110"/>
    </row>
    <row r="4" spans="1:8" s="338" customFormat="1" ht="18" customHeight="1">
      <c r="A4" s="449" t="s">
        <v>658</v>
      </c>
      <c r="B4" s="455" t="s">
        <v>258</v>
      </c>
      <c r="C4" s="456"/>
      <c r="D4" s="457"/>
      <c r="E4" s="455" t="s">
        <v>259</v>
      </c>
      <c r="F4" s="456"/>
      <c r="G4" s="457"/>
      <c r="H4" s="452" t="s">
        <v>659</v>
      </c>
    </row>
    <row r="5" spans="1:8" s="338" customFormat="1" ht="18" customHeight="1">
      <c r="A5" s="450"/>
      <c r="B5" s="444" t="s">
        <v>260</v>
      </c>
      <c r="C5" s="111" t="s">
        <v>656</v>
      </c>
      <c r="D5" s="339"/>
      <c r="E5" s="444" t="s">
        <v>660</v>
      </c>
      <c r="F5" s="111" t="s">
        <v>656</v>
      </c>
      <c r="G5" s="112"/>
      <c r="H5" s="453"/>
    </row>
    <row r="6" spans="1:8" s="338" customFormat="1" ht="18" customHeight="1">
      <c r="A6" s="450"/>
      <c r="B6" s="453"/>
      <c r="C6" s="444" t="s">
        <v>261</v>
      </c>
      <c r="D6" s="444" t="s">
        <v>663</v>
      </c>
      <c r="E6" s="454"/>
      <c r="F6" s="444" t="s">
        <v>661</v>
      </c>
      <c r="G6" s="444" t="s">
        <v>662</v>
      </c>
      <c r="H6" s="453"/>
    </row>
    <row r="7" spans="1:8" s="338" customFormat="1" ht="18" customHeight="1">
      <c r="A7" s="451"/>
      <c r="B7" s="445"/>
      <c r="C7" s="445"/>
      <c r="D7" s="446"/>
      <c r="E7" s="446"/>
      <c r="F7" s="445"/>
      <c r="G7" s="445"/>
      <c r="H7" s="445"/>
    </row>
    <row r="8" spans="1:8" s="71" customFormat="1" ht="16.5" customHeight="1">
      <c r="A8" s="340" t="s">
        <v>664</v>
      </c>
      <c r="B8" s="341">
        <v>45</v>
      </c>
      <c r="C8" s="341">
        <v>13503</v>
      </c>
      <c r="D8" s="341">
        <v>1062</v>
      </c>
      <c r="E8" s="341">
        <v>11</v>
      </c>
      <c r="F8" s="341">
        <v>336</v>
      </c>
      <c r="G8" s="341">
        <v>350</v>
      </c>
      <c r="H8" s="341">
        <v>15251</v>
      </c>
    </row>
    <row r="9" spans="1:8" s="71" customFormat="1" ht="16.5" customHeight="1">
      <c r="A9" s="603" t="s">
        <v>262</v>
      </c>
      <c r="B9" s="354">
        <v>44</v>
      </c>
      <c r="C9" s="341">
        <v>14851</v>
      </c>
      <c r="D9" s="341">
        <v>1295</v>
      </c>
      <c r="E9" s="341">
        <v>9</v>
      </c>
      <c r="F9" s="341">
        <v>54</v>
      </c>
      <c r="G9" s="341">
        <v>529</v>
      </c>
      <c r="H9" s="341">
        <v>16729</v>
      </c>
    </row>
    <row r="10" spans="1:8" s="71" customFormat="1" ht="16.5" customHeight="1" thickBot="1">
      <c r="A10" s="342" t="s">
        <v>47</v>
      </c>
      <c r="B10" s="117">
        <v>43</v>
      </c>
      <c r="C10" s="117">
        <v>15459</v>
      </c>
      <c r="D10" s="117">
        <v>1267</v>
      </c>
      <c r="E10" s="117">
        <v>10</v>
      </c>
      <c r="F10" s="117">
        <v>296</v>
      </c>
      <c r="G10" s="117">
        <v>544</v>
      </c>
      <c r="H10" s="117">
        <v>17566</v>
      </c>
    </row>
    <row r="11" spans="1:8" s="25" customFormat="1" ht="13.5" customHeight="1">
      <c r="A11" s="118" t="s">
        <v>665</v>
      </c>
      <c r="B11" s="119"/>
      <c r="C11" s="119"/>
      <c r="D11" s="119"/>
      <c r="E11" s="119"/>
      <c r="F11" s="119"/>
      <c r="G11" s="119"/>
      <c r="H11" s="119"/>
    </row>
    <row r="12" ht="13.5" customHeight="1"/>
  </sheetData>
  <mergeCells count="12">
    <mergeCell ref="F6:F7"/>
    <mergeCell ref="G6:G7"/>
    <mergeCell ref="A1:H1"/>
    <mergeCell ref="A2:H2"/>
    <mergeCell ref="A4:A7"/>
    <mergeCell ref="H4:H7"/>
    <mergeCell ref="B5:B7"/>
    <mergeCell ref="E5:E7"/>
    <mergeCell ref="B4:D4"/>
    <mergeCell ref="E4:G4"/>
    <mergeCell ref="C6:C7"/>
    <mergeCell ref="D6:D7"/>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F7"/>
  <sheetViews>
    <sheetView workbookViewId="0" topLeftCell="A1">
      <selection activeCell="A1" sqref="A1:F1"/>
    </sheetView>
  </sheetViews>
  <sheetFormatPr defaultColWidth="9.00390625" defaultRowHeight="13.5"/>
  <cols>
    <col min="1" max="6" width="15.125" style="26" customWidth="1"/>
    <col min="7" max="16384" width="9.00390625" style="26" customWidth="1"/>
  </cols>
  <sheetData>
    <row r="1" spans="1:6" ht="19.5" customHeight="1">
      <c r="A1" s="460" t="s">
        <v>667</v>
      </c>
      <c r="B1" s="460"/>
      <c r="C1" s="460"/>
      <c r="D1" s="460"/>
      <c r="E1" s="460"/>
      <c r="F1" s="460"/>
    </row>
    <row r="2" spans="1:6" ht="13.5" customHeight="1" thickBot="1">
      <c r="A2" s="120"/>
      <c r="B2" s="120"/>
      <c r="C2" s="120"/>
      <c r="D2" s="120"/>
      <c r="E2" s="120"/>
      <c r="F2" s="120"/>
    </row>
    <row r="3" spans="1:6" ht="16.5" customHeight="1">
      <c r="A3" s="121" t="s">
        <v>668</v>
      </c>
      <c r="B3" s="122" t="s">
        <v>669</v>
      </c>
      <c r="C3" s="122" t="s">
        <v>670</v>
      </c>
      <c r="D3" s="122" t="s">
        <v>671</v>
      </c>
      <c r="E3" s="122" t="s">
        <v>672</v>
      </c>
      <c r="F3" s="604" t="s">
        <v>666</v>
      </c>
    </row>
    <row r="4" spans="1:6" s="125" customFormat="1" ht="16.5" customHeight="1">
      <c r="A4" s="343" t="s">
        <v>674</v>
      </c>
      <c r="B4" s="344">
        <v>45</v>
      </c>
      <c r="C4" s="344">
        <v>5</v>
      </c>
      <c r="D4" s="344">
        <v>6</v>
      </c>
      <c r="E4" s="344">
        <v>5110</v>
      </c>
      <c r="F4" s="344">
        <v>15251</v>
      </c>
    </row>
    <row r="5" spans="1:6" s="125" customFormat="1" ht="16.5" customHeight="1">
      <c r="A5" s="343" t="s">
        <v>263</v>
      </c>
      <c r="B5" s="344">
        <v>44</v>
      </c>
      <c r="C5" s="344">
        <v>5</v>
      </c>
      <c r="D5" s="344">
        <v>4</v>
      </c>
      <c r="E5" s="344" t="s">
        <v>553</v>
      </c>
      <c r="F5" s="344">
        <v>16729</v>
      </c>
    </row>
    <row r="6" spans="1:6" s="125" customFormat="1" ht="16.5" customHeight="1" thickBot="1">
      <c r="A6" s="123" t="s">
        <v>48</v>
      </c>
      <c r="B6" s="124">
        <v>43</v>
      </c>
      <c r="C6" s="124">
        <v>3</v>
      </c>
      <c r="D6" s="124">
        <v>7</v>
      </c>
      <c r="E6" s="124" t="s">
        <v>553</v>
      </c>
      <c r="F6" s="124">
        <v>17566</v>
      </c>
    </row>
    <row r="7" spans="1:6" ht="13.5" customHeight="1">
      <c r="A7" s="118" t="s">
        <v>665</v>
      </c>
      <c r="B7" s="126"/>
      <c r="C7" s="126"/>
      <c r="D7" s="126"/>
      <c r="E7" s="126"/>
      <c r="F7" s="126"/>
    </row>
    <row r="8" ht="13.5" customHeight="1"/>
  </sheetData>
  <mergeCells count="1">
    <mergeCell ref="A1:F1"/>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H8"/>
  <sheetViews>
    <sheetView workbookViewId="0" topLeftCell="A1">
      <selection activeCell="A1" sqref="A1:H1"/>
    </sheetView>
  </sheetViews>
  <sheetFormatPr defaultColWidth="9.00390625" defaultRowHeight="13.5"/>
  <cols>
    <col min="1" max="1" width="12.25390625" style="68" customWidth="1"/>
    <col min="2" max="8" width="11.125" style="68" customWidth="1"/>
    <col min="9" max="16384" width="9.00390625" style="68" customWidth="1"/>
  </cols>
  <sheetData>
    <row r="1" spans="1:8" s="71" customFormat="1" ht="19.5" customHeight="1">
      <c r="A1" s="467" t="s">
        <v>684</v>
      </c>
      <c r="B1" s="467"/>
      <c r="C1" s="467"/>
      <c r="D1" s="467"/>
      <c r="E1" s="467"/>
      <c r="F1" s="467"/>
      <c r="G1" s="467"/>
      <c r="H1" s="467"/>
    </row>
    <row r="2" spans="1:7" s="71" customFormat="1" ht="13.5" customHeight="1" thickBot="1">
      <c r="A2" s="128" t="s">
        <v>675</v>
      </c>
      <c r="B2" s="129"/>
      <c r="C2" s="129"/>
      <c r="D2" s="129"/>
      <c r="E2" s="129"/>
      <c r="F2" s="129"/>
      <c r="G2" s="129"/>
    </row>
    <row r="3" spans="1:8" ht="15.75" customHeight="1">
      <c r="A3" s="461" t="s">
        <v>676</v>
      </c>
      <c r="B3" s="463" t="s">
        <v>685</v>
      </c>
      <c r="C3" s="130" t="s">
        <v>677</v>
      </c>
      <c r="D3" s="130"/>
      <c r="E3" s="131"/>
      <c r="F3" s="132" t="s">
        <v>678</v>
      </c>
      <c r="G3" s="132" t="s">
        <v>679</v>
      </c>
      <c r="H3" s="465" t="s">
        <v>680</v>
      </c>
    </row>
    <row r="4" spans="1:8" ht="15.75" customHeight="1">
      <c r="A4" s="462"/>
      <c r="B4" s="464"/>
      <c r="C4" s="133" t="s">
        <v>681</v>
      </c>
      <c r="D4" s="133" t="s">
        <v>682</v>
      </c>
      <c r="E4" s="133" t="s">
        <v>641</v>
      </c>
      <c r="F4" s="134" t="s">
        <v>683</v>
      </c>
      <c r="G4" s="134" t="s">
        <v>683</v>
      </c>
      <c r="H4" s="466"/>
    </row>
    <row r="5" spans="1:8" ht="15.75" customHeight="1">
      <c r="A5" s="135" t="s">
        <v>686</v>
      </c>
      <c r="B5" s="345">
        <v>102759</v>
      </c>
      <c r="C5" s="345">
        <v>18360</v>
      </c>
      <c r="D5" s="345">
        <v>9573</v>
      </c>
      <c r="E5" s="345">
        <v>28467</v>
      </c>
      <c r="F5" s="345">
        <v>13412</v>
      </c>
      <c r="G5" s="345">
        <v>3970</v>
      </c>
      <c r="H5" s="345">
        <v>56910</v>
      </c>
    </row>
    <row r="6" spans="1:8" ht="15.75" customHeight="1">
      <c r="A6" s="135" t="s">
        <v>264</v>
      </c>
      <c r="B6" s="345">
        <v>109244</v>
      </c>
      <c r="C6" s="345">
        <v>15694</v>
      </c>
      <c r="D6" s="345">
        <v>10183</v>
      </c>
      <c r="E6" s="345">
        <v>25877</v>
      </c>
      <c r="F6" s="345">
        <v>13996</v>
      </c>
      <c r="G6" s="345">
        <v>6325</v>
      </c>
      <c r="H6" s="345">
        <v>63046</v>
      </c>
    </row>
    <row r="7" spans="1:8" ht="15.75" customHeight="1" thickBot="1">
      <c r="A7" s="136" t="s">
        <v>45</v>
      </c>
      <c r="B7" s="137">
        <v>112468</v>
      </c>
      <c r="C7" s="137">
        <v>16977</v>
      </c>
      <c r="D7" s="137">
        <v>10498</v>
      </c>
      <c r="E7" s="137">
        <v>27475</v>
      </c>
      <c r="F7" s="137">
        <v>14225</v>
      </c>
      <c r="G7" s="137">
        <v>8171</v>
      </c>
      <c r="H7" s="137">
        <v>62597</v>
      </c>
    </row>
    <row r="8" spans="1:8" s="71" customFormat="1" ht="13.5" customHeight="1">
      <c r="A8" s="138" t="s">
        <v>687</v>
      </c>
      <c r="B8" s="139"/>
      <c r="C8" s="139"/>
      <c r="D8" s="139"/>
      <c r="E8" s="139"/>
      <c r="F8" s="139"/>
      <c r="G8" s="139"/>
      <c r="H8" s="139"/>
    </row>
    <row r="9" ht="13.5" customHeight="1"/>
  </sheetData>
  <mergeCells count="4">
    <mergeCell ref="A3:A4"/>
    <mergeCell ref="B3:B4"/>
    <mergeCell ref="H3:H4"/>
    <mergeCell ref="A1:H1"/>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F8"/>
  <sheetViews>
    <sheetView zoomScaleSheetLayoutView="100" workbookViewId="0" topLeftCell="A1">
      <selection activeCell="A1" sqref="A1:F1"/>
    </sheetView>
  </sheetViews>
  <sheetFormatPr defaultColWidth="9.00390625" defaultRowHeight="13.5"/>
  <cols>
    <col min="1" max="1" width="15.50390625" style="68" customWidth="1"/>
    <col min="2" max="6" width="14.875" style="68" customWidth="1"/>
    <col min="7" max="16384" width="9.00390625" style="68" customWidth="1"/>
  </cols>
  <sheetData>
    <row r="1" spans="1:6" ht="19.5" customHeight="1">
      <c r="A1" s="467" t="s">
        <v>688</v>
      </c>
      <c r="B1" s="467"/>
      <c r="C1" s="467"/>
      <c r="D1" s="467"/>
      <c r="E1" s="467"/>
      <c r="F1" s="467"/>
    </row>
    <row r="2" spans="1:5" ht="13.5" customHeight="1" thickBot="1">
      <c r="A2" s="128" t="s">
        <v>675</v>
      </c>
      <c r="B2" s="140"/>
      <c r="C2" s="140"/>
      <c r="D2" s="140"/>
      <c r="E2" s="140"/>
    </row>
    <row r="3" spans="1:6" ht="15.75" customHeight="1">
      <c r="A3" s="461" t="s">
        <v>676</v>
      </c>
      <c r="B3" s="463" t="s">
        <v>689</v>
      </c>
      <c r="C3" s="463" t="s">
        <v>690</v>
      </c>
      <c r="D3" s="132" t="s">
        <v>691</v>
      </c>
      <c r="E3" s="132" t="s">
        <v>692</v>
      </c>
      <c r="F3" s="465" t="s">
        <v>693</v>
      </c>
    </row>
    <row r="4" spans="1:6" ht="15.75" customHeight="1">
      <c r="A4" s="462"/>
      <c r="B4" s="464"/>
      <c r="C4" s="464"/>
      <c r="D4" s="134" t="s">
        <v>694</v>
      </c>
      <c r="E4" s="134" t="s">
        <v>695</v>
      </c>
      <c r="F4" s="466"/>
    </row>
    <row r="5" spans="1:6" s="55" customFormat="1" ht="15.75" customHeight="1">
      <c r="A5" s="135" t="s">
        <v>696</v>
      </c>
      <c r="B5" s="141">
        <v>153972</v>
      </c>
      <c r="C5" s="141">
        <v>71342</v>
      </c>
      <c r="D5" s="141">
        <v>32941</v>
      </c>
      <c r="E5" s="141">
        <v>37332</v>
      </c>
      <c r="F5" s="141">
        <v>12357</v>
      </c>
    </row>
    <row r="6" spans="1:6" s="55" customFormat="1" ht="15.75" customHeight="1">
      <c r="A6" s="135" t="s">
        <v>265</v>
      </c>
      <c r="B6" s="141">
        <v>154879</v>
      </c>
      <c r="C6" s="141">
        <v>68337</v>
      </c>
      <c r="D6" s="141">
        <v>33783</v>
      </c>
      <c r="E6" s="141">
        <v>39036</v>
      </c>
      <c r="F6" s="141">
        <v>13723</v>
      </c>
    </row>
    <row r="7" spans="1:6" s="55" customFormat="1" ht="15.75" customHeight="1" thickBot="1">
      <c r="A7" s="136" t="s">
        <v>822</v>
      </c>
      <c r="B7" s="142">
        <v>125279</v>
      </c>
      <c r="C7" s="142">
        <v>74460</v>
      </c>
      <c r="D7" s="142">
        <v>34739</v>
      </c>
      <c r="E7" s="142">
        <v>2927</v>
      </c>
      <c r="F7" s="142">
        <v>13153</v>
      </c>
    </row>
    <row r="8" spans="1:6" s="71" customFormat="1" ht="13.5" customHeight="1">
      <c r="A8" s="138" t="s">
        <v>697</v>
      </c>
      <c r="B8" s="139"/>
      <c r="C8" s="139"/>
      <c r="D8" s="139"/>
      <c r="E8" s="139"/>
      <c r="F8" s="139"/>
    </row>
    <row r="9" ht="13.5" customHeight="1"/>
  </sheetData>
  <mergeCells count="5">
    <mergeCell ref="A1:F1"/>
    <mergeCell ref="A3:A4"/>
    <mergeCell ref="B3:B4"/>
    <mergeCell ref="C3:C4"/>
    <mergeCell ref="F3:F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L9"/>
  <sheetViews>
    <sheetView zoomScaleSheetLayoutView="100" workbookViewId="0" topLeftCell="A1">
      <selection activeCell="A1" sqref="A1:L1"/>
    </sheetView>
  </sheetViews>
  <sheetFormatPr defaultColWidth="9.00390625" defaultRowHeight="13.5"/>
  <cols>
    <col min="1" max="1" width="11.00390625" style="26" customWidth="1"/>
    <col min="2" max="11" width="7.00390625" style="26" customWidth="1"/>
    <col min="12" max="12" width="9.125" style="26" customWidth="1"/>
    <col min="13" max="13" width="5.375" style="26" customWidth="1"/>
    <col min="14" max="16384" width="9.00390625" style="26" customWidth="1"/>
  </cols>
  <sheetData>
    <row r="1" spans="1:12" s="25" customFormat="1" ht="19.5" customHeight="1">
      <c r="A1" s="447" t="s">
        <v>709</v>
      </c>
      <c r="B1" s="447"/>
      <c r="C1" s="447"/>
      <c r="D1" s="447"/>
      <c r="E1" s="447"/>
      <c r="F1" s="447"/>
      <c r="G1" s="447"/>
      <c r="H1" s="447"/>
      <c r="I1" s="447"/>
      <c r="J1" s="447"/>
      <c r="K1" s="447"/>
      <c r="L1" s="447"/>
    </row>
    <row r="2" spans="1:12" s="25" customFormat="1" ht="19.5" customHeight="1">
      <c r="A2" s="474" t="s">
        <v>710</v>
      </c>
      <c r="B2" s="474"/>
      <c r="C2" s="474"/>
      <c r="D2" s="474"/>
      <c r="E2" s="474"/>
      <c r="F2" s="474"/>
      <c r="G2" s="474"/>
      <c r="H2" s="474"/>
      <c r="I2" s="474"/>
      <c r="J2" s="474"/>
      <c r="K2" s="474"/>
      <c r="L2" s="474"/>
    </row>
    <row r="3" spans="1:12" s="25" customFormat="1" ht="13.5" customHeight="1" thickBot="1">
      <c r="A3" s="143" t="s">
        <v>675</v>
      </c>
      <c r="B3" s="144"/>
      <c r="C3" s="144"/>
      <c r="D3" s="144"/>
      <c r="E3" s="144"/>
      <c r="F3" s="144"/>
      <c r="G3" s="144"/>
      <c r="H3" s="144"/>
      <c r="I3" s="144"/>
      <c r="J3" s="144"/>
      <c r="K3" s="144"/>
      <c r="L3" s="144"/>
    </row>
    <row r="4" spans="1:12" ht="15.75" customHeight="1">
      <c r="A4" s="472" t="s">
        <v>698</v>
      </c>
      <c r="B4" s="145" t="s">
        <v>711</v>
      </c>
      <c r="C4" s="146" t="s">
        <v>699</v>
      </c>
      <c r="D4" s="145" t="s">
        <v>700</v>
      </c>
      <c r="E4" s="468" t="s">
        <v>701</v>
      </c>
      <c r="F4" s="468" t="s">
        <v>702</v>
      </c>
      <c r="G4" s="146" t="s">
        <v>712</v>
      </c>
      <c r="H4" s="468" t="s">
        <v>703</v>
      </c>
      <c r="I4" s="468" t="s">
        <v>704</v>
      </c>
      <c r="J4" s="468" t="s">
        <v>705</v>
      </c>
      <c r="K4" s="146" t="s">
        <v>706</v>
      </c>
      <c r="L4" s="470" t="s">
        <v>713</v>
      </c>
    </row>
    <row r="5" spans="1:12" ht="15.75" customHeight="1">
      <c r="A5" s="473"/>
      <c r="B5" s="147" t="s">
        <v>714</v>
      </c>
      <c r="C5" s="147" t="s">
        <v>707</v>
      </c>
      <c r="D5" s="148" t="s">
        <v>707</v>
      </c>
      <c r="E5" s="469"/>
      <c r="F5" s="469"/>
      <c r="G5" s="147" t="s">
        <v>715</v>
      </c>
      <c r="H5" s="469"/>
      <c r="I5" s="469"/>
      <c r="J5" s="469"/>
      <c r="K5" s="147" t="s">
        <v>708</v>
      </c>
      <c r="L5" s="471"/>
    </row>
    <row r="6" spans="1:12" s="55" customFormat="1" ht="15.75" customHeight="1">
      <c r="A6" s="175" t="s">
        <v>696</v>
      </c>
      <c r="B6" s="346">
        <v>69640</v>
      </c>
      <c r="C6" s="346">
        <v>34496</v>
      </c>
      <c r="D6" s="346">
        <v>27761</v>
      </c>
      <c r="E6" s="346">
        <v>8991</v>
      </c>
      <c r="F6" s="346">
        <v>11654</v>
      </c>
      <c r="G6" s="346">
        <v>43737</v>
      </c>
      <c r="H6" s="346">
        <v>19908</v>
      </c>
      <c r="I6" s="346">
        <v>9667</v>
      </c>
      <c r="J6" s="346">
        <v>6845</v>
      </c>
      <c r="K6" s="346">
        <v>20217</v>
      </c>
      <c r="L6" s="346">
        <v>252916</v>
      </c>
    </row>
    <row r="7" spans="1:12" s="55" customFormat="1" ht="15.75" customHeight="1">
      <c r="A7" s="175" t="s">
        <v>265</v>
      </c>
      <c r="B7" s="346">
        <v>53607</v>
      </c>
      <c r="C7" s="346">
        <v>38073</v>
      </c>
      <c r="D7" s="346">
        <v>26427</v>
      </c>
      <c r="E7" s="346">
        <v>11175</v>
      </c>
      <c r="F7" s="346">
        <v>12336</v>
      </c>
      <c r="G7" s="346">
        <v>41964</v>
      </c>
      <c r="H7" s="346">
        <v>22107</v>
      </c>
      <c r="I7" s="346">
        <v>8221</v>
      </c>
      <c r="J7" s="346">
        <v>6203</v>
      </c>
      <c r="K7" s="346">
        <v>19669</v>
      </c>
      <c r="L7" s="346">
        <v>239782</v>
      </c>
    </row>
    <row r="8" spans="1:12" s="153" customFormat="1" ht="15.75" customHeight="1" thickBot="1">
      <c r="A8" s="151" t="s">
        <v>822</v>
      </c>
      <c r="B8" s="347">
        <v>60823</v>
      </c>
      <c r="C8" s="347">
        <v>39400</v>
      </c>
      <c r="D8" s="347">
        <v>27932</v>
      </c>
      <c r="E8" s="347">
        <v>11972</v>
      </c>
      <c r="F8" s="347">
        <v>14834</v>
      </c>
      <c r="G8" s="347">
        <v>41911</v>
      </c>
      <c r="H8" s="347">
        <v>21362</v>
      </c>
      <c r="I8" s="347">
        <v>9113</v>
      </c>
      <c r="J8" s="347">
        <v>5980</v>
      </c>
      <c r="K8" s="347">
        <v>17612</v>
      </c>
      <c r="L8" s="347">
        <v>250939</v>
      </c>
    </row>
    <row r="9" spans="1:12" s="25" customFormat="1" ht="13.5" customHeight="1">
      <c r="A9" s="154" t="s">
        <v>266</v>
      </c>
      <c r="B9" s="155"/>
      <c r="C9" s="155"/>
      <c r="D9" s="155"/>
      <c r="E9" s="155"/>
      <c r="F9" s="155"/>
      <c r="G9" s="155"/>
      <c r="H9" s="155"/>
      <c r="I9" s="155"/>
      <c r="J9" s="155"/>
      <c r="K9" s="155"/>
      <c r="L9" s="155"/>
    </row>
    <row r="10" ht="13.5" customHeight="1"/>
  </sheetData>
  <mergeCells count="9">
    <mergeCell ref="A1:L1"/>
    <mergeCell ref="I4:I5"/>
    <mergeCell ref="J4:J5"/>
    <mergeCell ref="L4:L5"/>
    <mergeCell ref="A4:A5"/>
    <mergeCell ref="E4:E5"/>
    <mergeCell ref="F4:F5"/>
    <mergeCell ref="H4:H5"/>
    <mergeCell ref="A2:L2"/>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T13"/>
  <sheetViews>
    <sheetView workbookViewId="0" topLeftCell="A1">
      <selection activeCell="A1" sqref="A1:J1"/>
    </sheetView>
  </sheetViews>
  <sheetFormatPr defaultColWidth="9.00390625" defaultRowHeight="13.5"/>
  <cols>
    <col min="1" max="1" width="12.75390625" style="26" customWidth="1"/>
    <col min="2" max="2" width="11.75390625" style="26" customWidth="1"/>
    <col min="3" max="10" width="8.125" style="26" customWidth="1"/>
    <col min="11" max="11" width="11.00390625" style="26" customWidth="1"/>
    <col min="12" max="19" width="9.875" style="26" customWidth="1"/>
    <col min="20" max="16384" width="9.00390625" style="26" customWidth="1"/>
  </cols>
  <sheetData>
    <row r="1" spans="1:19" s="1" customFormat="1" ht="19.5" customHeight="1">
      <c r="A1" s="400" t="s">
        <v>148</v>
      </c>
      <c r="B1" s="400"/>
      <c r="C1" s="400"/>
      <c r="D1" s="400"/>
      <c r="E1" s="400"/>
      <c r="F1" s="400"/>
      <c r="G1" s="400"/>
      <c r="H1" s="400"/>
      <c r="I1" s="400"/>
      <c r="J1" s="400"/>
      <c r="K1" s="306" t="s">
        <v>145</v>
      </c>
      <c r="L1" s="302"/>
      <c r="M1" s="302"/>
      <c r="N1" s="302"/>
      <c r="O1" s="302"/>
      <c r="P1" s="302"/>
      <c r="Q1" s="302"/>
      <c r="R1" s="302"/>
      <c r="S1" s="302"/>
    </row>
    <row r="2" spans="1:19" s="4" customFormat="1" ht="13.5" customHeight="1" thickBot="1">
      <c r="A2" s="27"/>
      <c r="B2" s="27"/>
      <c r="C2" s="27"/>
      <c r="D2" s="27"/>
      <c r="E2" s="27"/>
      <c r="F2" s="28"/>
      <c r="G2" s="28"/>
      <c r="H2" s="27"/>
      <c r="I2" s="27"/>
      <c r="J2" s="27"/>
      <c r="K2" s="27"/>
      <c r="L2" s="27"/>
      <c r="M2" s="28"/>
      <c r="N2" s="2"/>
      <c r="O2" s="2"/>
      <c r="P2" s="2"/>
      <c r="Q2" s="2"/>
      <c r="R2" s="2"/>
      <c r="S2" s="3" t="s">
        <v>491</v>
      </c>
    </row>
    <row r="3" spans="1:20" s="10" customFormat="1" ht="12.75" customHeight="1">
      <c r="A3" s="308" t="s">
        <v>492</v>
      </c>
      <c r="B3" s="309"/>
      <c r="C3" s="379" t="s">
        <v>493</v>
      </c>
      <c r="D3" s="379"/>
      <c r="E3" s="379"/>
      <c r="F3" s="404" t="s">
        <v>494</v>
      </c>
      <c r="G3" s="29"/>
      <c r="H3" s="401" t="s">
        <v>495</v>
      </c>
      <c r="I3" s="402"/>
      <c r="J3" s="403"/>
      <c r="K3" s="402" t="s">
        <v>496</v>
      </c>
      <c r="L3" s="402"/>
      <c r="M3" s="402"/>
      <c r="N3" s="402"/>
      <c r="O3" s="402"/>
      <c r="P3" s="402"/>
      <c r="Q3" s="402"/>
      <c r="R3" s="402"/>
      <c r="S3" s="402"/>
      <c r="T3" s="9"/>
    </row>
    <row r="4" spans="1:20" s="10" customFormat="1" ht="6" customHeight="1">
      <c r="A4" s="310"/>
      <c r="B4" s="311"/>
      <c r="C4" s="378" t="s">
        <v>484</v>
      </c>
      <c r="D4" s="378" t="s">
        <v>497</v>
      </c>
      <c r="E4" s="378" t="s">
        <v>498</v>
      </c>
      <c r="F4" s="405"/>
      <c r="G4" s="380" t="s">
        <v>499</v>
      </c>
      <c r="H4" s="380" t="s">
        <v>500</v>
      </c>
      <c r="I4" s="380" t="s">
        <v>501</v>
      </c>
      <c r="J4" s="380" t="s">
        <v>502</v>
      </c>
      <c r="K4" s="310" t="s">
        <v>500</v>
      </c>
      <c r="L4" s="307" t="s">
        <v>501</v>
      </c>
      <c r="M4" s="307" t="s">
        <v>502</v>
      </c>
      <c r="N4" s="303" t="s">
        <v>503</v>
      </c>
      <c r="O4" s="303" t="s">
        <v>504</v>
      </c>
      <c r="P4" s="303" t="s">
        <v>505</v>
      </c>
      <c r="Q4" s="303" t="s">
        <v>506</v>
      </c>
      <c r="R4" s="303" t="s">
        <v>507</v>
      </c>
      <c r="S4" s="305" t="s">
        <v>508</v>
      </c>
      <c r="T4" s="9"/>
    </row>
    <row r="5" spans="1:20" s="10" customFormat="1" ht="6" customHeight="1">
      <c r="A5" s="312"/>
      <c r="B5" s="313"/>
      <c r="C5" s="378"/>
      <c r="D5" s="378"/>
      <c r="E5" s="378"/>
      <c r="F5" s="406"/>
      <c r="G5" s="330"/>
      <c r="H5" s="330"/>
      <c r="I5" s="330"/>
      <c r="J5" s="330"/>
      <c r="K5" s="312"/>
      <c r="L5" s="330"/>
      <c r="M5" s="330"/>
      <c r="N5" s="304"/>
      <c r="O5" s="304"/>
      <c r="P5" s="304"/>
      <c r="Q5" s="304"/>
      <c r="R5" s="304"/>
      <c r="S5" s="395"/>
      <c r="T5" s="9"/>
    </row>
    <row r="6" spans="1:19" s="20" customFormat="1" ht="15.75" customHeight="1">
      <c r="A6" s="718" t="s">
        <v>781</v>
      </c>
      <c r="B6" s="30" t="s">
        <v>488</v>
      </c>
      <c r="C6" s="18">
        <v>89</v>
      </c>
      <c r="D6" s="18">
        <v>89</v>
      </c>
      <c r="E6" s="18" t="s">
        <v>801</v>
      </c>
      <c r="F6" s="18">
        <v>1894</v>
      </c>
      <c r="G6" s="18">
        <v>55</v>
      </c>
      <c r="H6" s="18">
        <v>2632</v>
      </c>
      <c r="I6" s="18">
        <v>925</v>
      </c>
      <c r="J6" s="18">
        <v>1707</v>
      </c>
      <c r="K6" s="18">
        <v>62600</v>
      </c>
      <c r="L6" s="18">
        <v>31920</v>
      </c>
      <c r="M6" s="18">
        <v>30680</v>
      </c>
      <c r="N6" s="18">
        <v>10627</v>
      </c>
      <c r="O6" s="18">
        <v>10336</v>
      </c>
      <c r="P6" s="18">
        <v>10870</v>
      </c>
      <c r="Q6" s="18">
        <v>10512</v>
      </c>
      <c r="R6" s="18">
        <v>10237</v>
      </c>
      <c r="S6" s="18">
        <v>10018</v>
      </c>
    </row>
    <row r="7" spans="1:19" s="20" customFormat="1" ht="15.75" customHeight="1">
      <c r="A7" s="719"/>
      <c r="B7" s="30" t="s">
        <v>800</v>
      </c>
      <c r="C7" s="18">
        <v>14</v>
      </c>
      <c r="D7" s="18">
        <v>14</v>
      </c>
      <c r="E7" s="18" t="s">
        <v>801</v>
      </c>
      <c r="F7" s="18">
        <v>206</v>
      </c>
      <c r="G7" s="18">
        <v>8</v>
      </c>
      <c r="H7" s="18">
        <v>308</v>
      </c>
      <c r="I7" s="18">
        <v>103</v>
      </c>
      <c r="J7" s="18">
        <v>205</v>
      </c>
      <c r="K7" s="18">
        <v>6047</v>
      </c>
      <c r="L7" s="18">
        <v>3153</v>
      </c>
      <c r="M7" s="18">
        <v>2894</v>
      </c>
      <c r="N7" s="18">
        <v>991</v>
      </c>
      <c r="O7" s="18">
        <v>1025</v>
      </c>
      <c r="P7" s="18">
        <v>1010</v>
      </c>
      <c r="Q7" s="18">
        <v>965</v>
      </c>
      <c r="R7" s="18">
        <v>1030</v>
      </c>
      <c r="S7" s="18">
        <v>1026</v>
      </c>
    </row>
    <row r="8" spans="1:19" s="31" customFormat="1" ht="15.75" customHeight="1">
      <c r="A8" s="718" t="s">
        <v>782</v>
      </c>
      <c r="B8" s="30" t="s">
        <v>488</v>
      </c>
      <c r="C8" s="18">
        <v>89</v>
      </c>
      <c r="D8" s="18">
        <v>89</v>
      </c>
      <c r="E8" s="18" t="s">
        <v>801</v>
      </c>
      <c r="F8" s="18">
        <v>1940</v>
      </c>
      <c r="G8" s="18">
        <v>57</v>
      </c>
      <c r="H8" s="18">
        <v>2706</v>
      </c>
      <c r="I8" s="18">
        <v>970</v>
      </c>
      <c r="J8" s="18">
        <v>1736</v>
      </c>
      <c r="K8" s="18">
        <v>63437</v>
      </c>
      <c r="L8" s="18">
        <v>32429</v>
      </c>
      <c r="M8" s="18">
        <v>31008</v>
      </c>
      <c r="N8" s="18">
        <v>10763</v>
      </c>
      <c r="O8" s="18">
        <v>10662</v>
      </c>
      <c r="P8" s="18">
        <v>10332</v>
      </c>
      <c r="Q8" s="18">
        <v>10895</v>
      </c>
      <c r="R8" s="18">
        <v>10510</v>
      </c>
      <c r="S8" s="18">
        <v>10275</v>
      </c>
    </row>
    <row r="9" spans="1:19" s="31" customFormat="1" ht="15.75" customHeight="1">
      <c r="A9" s="719"/>
      <c r="B9" s="30" t="s">
        <v>800</v>
      </c>
      <c r="C9" s="18">
        <v>15</v>
      </c>
      <c r="D9" s="18">
        <v>15</v>
      </c>
      <c r="E9" s="18" t="s">
        <v>801</v>
      </c>
      <c r="F9" s="18">
        <v>212</v>
      </c>
      <c r="G9" s="18">
        <v>8</v>
      </c>
      <c r="H9" s="18">
        <v>321</v>
      </c>
      <c r="I9" s="18">
        <v>111</v>
      </c>
      <c r="J9" s="18">
        <v>210</v>
      </c>
      <c r="K9" s="18">
        <v>6226</v>
      </c>
      <c r="L9" s="18">
        <v>3197</v>
      </c>
      <c r="M9" s="18">
        <v>3029</v>
      </c>
      <c r="N9" s="18">
        <v>1064</v>
      </c>
      <c r="O9" s="18">
        <v>1003</v>
      </c>
      <c r="P9" s="18">
        <v>1058</v>
      </c>
      <c r="Q9" s="18">
        <v>1050</v>
      </c>
      <c r="R9" s="18">
        <v>1009</v>
      </c>
      <c r="S9" s="18">
        <v>1042</v>
      </c>
    </row>
    <row r="10" spans="1:19" s="31" customFormat="1" ht="19.5" customHeight="1" thickBot="1">
      <c r="A10" s="720" t="s">
        <v>802</v>
      </c>
      <c r="B10" s="721" t="s">
        <v>488</v>
      </c>
      <c r="C10" s="723">
        <v>104</v>
      </c>
      <c r="D10" s="724">
        <v>104</v>
      </c>
      <c r="E10" s="724" t="s">
        <v>801</v>
      </c>
      <c r="F10" s="724">
        <v>2190</v>
      </c>
      <c r="G10" s="724">
        <v>62</v>
      </c>
      <c r="H10" s="724">
        <v>3109</v>
      </c>
      <c r="I10" s="724">
        <v>1106</v>
      </c>
      <c r="J10" s="724">
        <v>2003</v>
      </c>
      <c r="K10" s="724">
        <v>70313</v>
      </c>
      <c r="L10" s="724">
        <v>35945</v>
      </c>
      <c r="M10" s="724">
        <v>34368</v>
      </c>
      <c r="N10" s="21">
        <v>11815</v>
      </c>
      <c r="O10" s="21">
        <v>11874</v>
      </c>
      <c r="P10" s="21">
        <v>11712</v>
      </c>
      <c r="Q10" s="21">
        <v>11366</v>
      </c>
      <c r="R10" s="21">
        <v>11978</v>
      </c>
      <c r="S10" s="21">
        <v>11568</v>
      </c>
    </row>
    <row r="11" spans="1:19" s="33" customFormat="1" ht="13.5" customHeight="1">
      <c r="A11" s="722" t="s">
        <v>489</v>
      </c>
      <c r="B11" s="26"/>
      <c r="C11" s="26"/>
      <c r="D11" s="26"/>
      <c r="E11" s="26"/>
      <c r="F11" s="26"/>
      <c r="G11" s="26"/>
      <c r="H11" s="26"/>
      <c r="I11" s="26"/>
      <c r="J11" s="26"/>
      <c r="K11" s="26"/>
      <c r="L11" s="26"/>
      <c r="M11" s="26"/>
      <c r="N11" s="32"/>
      <c r="O11" s="32"/>
      <c r="P11" s="32"/>
      <c r="Q11" s="32"/>
      <c r="R11" s="32"/>
      <c r="S11" s="24" t="s">
        <v>490</v>
      </c>
    </row>
    <row r="12" spans="1:13" s="33" customFormat="1" ht="13.5" customHeight="1">
      <c r="A12" s="34" t="s">
        <v>510</v>
      </c>
      <c r="B12" s="26"/>
      <c r="C12" s="26"/>
      <c r="D12" s="26"/>
      <c r="E12" s="26"/>
      <c r="F12" s="26"/>
      <c r="G12" s="26"/>
      <c r="H12" s="26"/>
      <c r="I12" s="26"/>
      <c r="J12" s="26"/>
      <c r="K12" s="26"/>
      <c r="L12" s="26"/>
      <c r="M12" s="26"/>
    </row>
    <row r="13" spans="1:9" s="33" customFormat="1" ht="13.5" customHeight="1">
      <c r="A13" s="34" t="s">
        <v>511</v>
      </c>
      <c r="B13" s="26"/>
      <c r="C13" s="26"/>
      <c r="D13" s="4"/>
      <c r="E13" s="4"/>
      <c r="F13" s="4"/>
      <c r="G13" s="4"/>
      <c r="H13" s="4"/>
      <c r="I13" s="4"/>
    </row>
  </sheetData>
  <mergeCells count="25">
    <mergeCell ref="A1:J1"/>
    <mergeCell ref="H3:J3"/>
    <mergeCell ref="F3:F5"/>
    <mergeCell ref="C4:C5"/>
    <mergeCell ref="D4:D5"/>
    <mergeCell ref="E4:E5"/>
    <mergeCell ref="C3:E3"/>
    <mergeCell ref="J4:J5"/>
    <mergeCell ref="G4:G5"/>
    <mergeCell ref="H4:H5"/>
    <mergeCell ref="I4:I5"/>
    <mergeCell ref="O4:O5"/>
    <mergeCell ref="A8:A9"/>
    <mergeCell ref="A6:A7"/>
    <mergeCell ref="A3:B5"/>
    <mergeCell ref="K1:S1"/>
    <mergeCell ref="Q4:Q5"/>
    <mergeCell ref="R4:R5"/>
    <mergeCell ref="S4:S5"/>
    <mergeCell ref="K3:S3"/>
    <mergeCell ref="K4:K5"/>
    <mergeCell ref="N4:N5"/>
    <mergeCell ref="P4:P5"/>
    <mergeCell ref="L4:L5"/>
    <mergeCell ref="M4:M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F7"/>
  <sheetViews>
    <sheetView zoomScaleSheetLayoutView="100" workbookViewId="0" topLeftCell="A1">
      <selection activeCell="A1" sqref="A1:F1"/>
    </sheetView>
  </sheetViews>
  <sheetFormatPr defaultColWidth="9.00390625" defaultRowHeight="13.5"/>
  <cols>
    <col min="1" max="2" width="15.00390625" style="161" customWidth="1"/>
    <col min="3" max="3" width="15.125" style="161" customWidth="1"/>
    <col min="4" max="6" width="15.00390625" style="161" customWidth="1"/>
    <col min="7" max="7" width="6.75390625" style="161" customWidth="1"/>
    <col min="8" max="16384" width="9.00390625" style="161" customWidth="1"/>
  </cols>
  <sheetData>
    <row r="1" spans="1:6" s="156" customFormat="1" ht="19.5" customHeight="1">
      <c r="A1" s="475" t="s">
        <v>267</v>
      </c>
      <c r="B1" s="475"/>
      <c r="C1" s="475"/>
      <c r="D1" s="475"/>
      <c r="E1" s="475"/>
      <c r="F1" s="475"/>
    </row>
    <row r="2" spans="1:6" s="25" customFormat="1" ht="12.75" customHeight="1" thickBot="1">
      <c r="A2" s="157" t="s">
        <v>675</v>
      </c>
      <c r="B2" s="158"/>
      <c r="C2" s="158"/>
      <c r="D2" s="158"/>
      <c r="E2" s="158"/>
      <c r="F2" s="158"/>
    </row>
    <row r="3" spans="1:6" s="26" customFormat="1" ht="15.75" customHeight="1">
      <c r="A3" s="114" t="s">
        <v>717</v>
      </c>
      <c r="B3" s="159" t="s">
        <v>268</v>
      </c>
      <c r="C3" s="160" t="s">
        <v>718</v>
      </c>
      <c r="D3" s="159" t="s">
        <v>719</v>
      </c>
      <c r="E3" s="160" t="s">
        <v>720</v>
      </c>
      <c r="F3" s="159" t="s">
        <v>721</v>
      </c>
    </row>
    <row r="4" spans="1:6" s="55" customFormat="1" ht="15.75" customHeight="1">
      <c r="A4" s="175" t="s">
        <v>696</v>
      </c>
      <c r="B4" s="341">
        <v>55479</v>
      </c>
      <c r="C4" s="341">
        <v>8322</v>
      </c>
      <c r="D4" s="341">
        <v>6970</v>
      </c>
      <c r="E4" s="341">
        <v>5083</v>
      </c>
      <c r="F4" s="341">
        <v>75854</v>
      </c>
    </row>
    <row r="5" spans="1:6" s="55" customFormat="1" ht="15.75" customHeight="1">
      <c r="A5" s="175" t="s">
        <v>265</v>
      </c>
      <c r="B5" s="341">
        <v>40992</v>
      </c>
      <c r="C5" s="341">
        <v>7192</v>
      </c>
      <c r="D5" s="341">
        <v>5531</v>
      </c>
      <c r="E5" s="341">
        <v>1593</v>
      </c>
      <c r="F5" s="341">
        <v>55308</v>
      </c>
    </row>
    <row r="6" spans="1:6" s="153" customFormat="1" ht="15.75" customHeight="1" thickBot="1">
      <c r="A6" s="151" t="s">
        <v>822</v>
      </c>
      <c r="B6" s="117">
        <v>33380</v>
      </c>
      <c r="C6" s="117">
        <v>7219</v>
      </c>
      <c r="D6" s="117">
        <v>7467</v>
      </c>
      <c r="E6" s="117">
        <v>2159</v>
      </c>
      <c r="F6" s="117">
        <v>50225</v>
      </c>
    </row>
    <row r="7" spans="1:6" s="25" customFormat="1" ht="13.5" customHeight="1">
      <c r="A7" s="118" t="s">
        <v>716</v>
      </c>
      <c r="B7" s="119"/>
      <c r="C7" s="119"/>
      <c r="D7" s="119"/>
      <c r="E7" s="119"/>
      <c r="F7" s="119"/>
    </row>
    <row r="8" ht="13.5" customHeight="1"/>
  </sheetData>
  <mergeCells count="1">
    <mergeCell ref="A1:F1"/>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K7"/>
  <sheetViews>
    <sheetView zoomScaleSheetLayoutView="100" workbookViewId="0" topLeftCell="A1">
      <selection activeCell="A1" sqref="A1:K1"/>
    </sheetView>
  </sheetViews>
  <sheetFormatPr defaultColWidth="9.00390625" defaultRowHeight="13.5"/>
  <cols>
    <col min="1" max="1" width="9.25390625" style="26" customWidth="1"/>
    <col min="2" max="10" width="8.125" style="26" customWidth="1"/>
    <col min="11" max="11" width="8.75390625" style="26" customWidth="1"/>
    <col min="12" max="12" width="5.75390625" style="26" customWidth="1"/>
    <col min="13" max="16384" width="9.00390625" style="26" customWidth="1"/>
  </cols>
  <sheetData>
    <row r="1" spans="1:11" s="25" customFormat="1" ht="19.5" customHeight="1">
      <c r="A1" s="474" t="s">
        <v>723</v>
      </c>
      <c r="B1" s="474"/>
      <c r="C1" s="474"/>
      <c r="D1" s="474"/>
      <c r="E1" s="474"/>
      <c r="F1" s="474"/>
      <c r="G1" s="474"/>
      <c r="H1" s="474"/>
      <c r="I1" s="474"/>
      <c r="J1" s="474"/>
      <c r="K1" s="474"/>
    </row>
    <row r="2" spans="1:11" s="25" customFormat="1" ht="13.5" customHeight="1" thickBot="1">
      <c r="A2" s="157" t="s">
        <v>675</v>
      </c>
      <c r="B2" s="158"/>
      <c r="C2" s="158"/>
      <c r="D2" s="158"/>
      <c r="E2" s="158"/>
      <c r="F2" s="158"/>
      <c r="G2" s="158"/>
      <c r="H2" s="158"/>
      <c r="I2" s="158"/>
      <c r="J2" s="158"/>
      <c r="K2" s="158"/>
    </row>
    <row r="3" spans="1:11" ht="24.75" customHeight="1">
      <c r="A3" s="115" t="s">
        <v>717</v>
      </c>
      <c r="B3" s="348" t="s">
        <v>729</v>
      </c>
      <c r="C3" s="349" t="s">
        <v>724</v>
      </c>
      <c r="D3" s="348" t="s">
        <v>725</v>
      </c>
      <c r="E3" s="350" t="s">
        <v>727</v>
      </c>
      <c r="F3" s="351" t="s">
        <v>269</v>
      </c>
      <c r="G3" s="349" t="s">
        <v>726</v>
      </c>
      <c r="H3" s="352" t="s">
        <v>695</v>
      </c>
      <c r="I3" s="353" t="s">
        <v>270</v>
      </c>
      <c r="J3" s="353" t="s">
        <v>271</v>
      </c>
      <c r="K3" s="352" t="s">
        <v>721</v>
      </c>
    </row>
    <row r="4" spans="1:11" s="55" customFormat="1" ht="15.75" customHeight="1">
      <c r="A4" s="593" t="s">
        <v>696</v>
      </c>
      <c r="B4" s="597">
        <v>80371</v>
      </c>
      <c r="C4" s="341">
        <v>19598</v>
      </c>
      <c r="D4" s="341">
        <v>17893</v>
      </c>
      <c r="E4" s="341">
        <v>4201</v>
      </c>
      <c r="F4" s="341">
        <v>17409</v>
      </c>
      <c r="G4" s="341">
        <v>32054</v>
      </c>
      <c r="H4" s="341" t="s">
        <v>509</v>
      </c>
      <c r="I4" s="341" t="s">
        <v>509</v>
      </c>
      <c r="J4" s="341" t="s">
        <v>509</v>
      </c>
      <c r="K4" s="341">
        <v>171526</v>
      </c>
    </row>
    <row r="5" spans="1:11" s="55" customFormat="1" ht="15.75" customHeight="1">
      <c r="A5" s="594" t="s">
        <v>265</v>
      </c>
      <c r="B5" s="354">
        <v>79610</v>
      </c>
      <c r="C5" s="341">
        <v>21722</v>
      </c>
      <c r="D5" s="341">
        <v>17264</v>
      </c>
      <c r="E5" s="341">
        <v>4024</v>
      </c>
      <c r="F5" s="341">
        <v>18047</v>
      </c>
      <c r="G5" s="341">
        <v>32273</v>
      </c>
      <c r="H5" s="341">
        <v>3243</v>
      </c>
      <c r="I5" s="341">
        <v>15158</v>
      </c>
      <c r="J5" s="341">
        <v>6618</v>
      </c>
      <c r="K5" s="116">
        <f>SUM(B5:J5)</f>
        <v>197959</v>
      </c>
    </row>
    <row r="6" spans="1:11" s="153" customFormat="1" ht="15.75" customHeight="1" thickBot="1">
      <c r="A6" s="595" t="s">
        <v>822</v>
      </c>
      <c r="B6" s="162">
        <v>75179</v>
      </c>
      <c r="C6" s="117">
        <v>22042</v>
      </c>
      <c r="D6" s="117">
        <v>18403</v>
      </c>
      <c r="E6" s="117">
        <v>2093</v>
      </c>
      <c r="F6" s="117">
        <v>16747</v>
      </c>
      <c r="G6" s="117">
        <v>31873</v>
      </c>
      <c r="H6" s="117">
        <v>3003</v>
      </c>
      <c r="I6" s="117">
        <v>18774</v>
      </c>
      <c r="J6" s="117">
        <v>9996</v>
      </c>
      <c r="K6" s="752">
        <v>198110</v>
      </c>
    </row>
    <row r="7" spans="1:11" s="25" customFormat="1" ht="13.5" customHeight="1">
      <c r="A7" s="118" t="s">
        <v>716</v>
      </c>
      <c r="B7" s="119"/>
      <c r="C7" s="119"/>
      <c r="D7" s="119"/>
      <c r="E7" s="119"/>
      <c r="F7" s="119"/>
      <c r="G7" s="119"/>
      <c r="H7" s="119"/>
      <c r="I7" s="119"/>
      <c r="J7" s="119"/>
      <c r="K7" s="119"/>
    </row>
    <row r="8" ht="13.5" customHeight="1"/>
  </sheetData>
  <mergeCells count="1">
    <mergeCell ref="A1:K1"/>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H8"/>
  <sheetViews>
    <sheetView zoomScaleSheetLayoutView="100" workbookViewId="0" topLeftCell="A1">
      <selection activeCell="A1" sqref="A1:F1"/>
    </sheetView>
  </sheetViews>
  <sheetFormatPr defaultColWidth="9.00390625" defaultRowHeight="13.5"/>
  <cols>
    <col min="1" max="2" width="15.00390625" style="161" customWidth="1"/>
    <col min="3" max="3" width="15.125" style="161" customWidth="1"/>
    <col min="4" max="6" width="15.00390625" style="161" customWidth="1"/>
    <col min="7" max="7" width="10.125" style="161" customWidth="1"/>
    <col min="8" max="16384" width="9.00390625" style="161" customWidth="1"/>
  </cols>
  <sheetData>
    <row r="1" spans="1:8" s="25" customFormat="1" ht="19.5" customHeight="1">
      <c r="A1" s="447" t="s">
        <v>722</v>
      </c>
      <c r="B1" s="447"/>
      <c r="C1" s="447"/>
      <c r="D1" s="447"/>
      <c r="E1" s="447"/>
      <c r="F1" s="447"/>
      <c r="G1" s="298"/>
      <c r="H1" s="298"/>
    </row>
    <row r="2" spans="1:6" s="156" customFormat="1" ht="19.5" customHeight="1">
      <c r="A2" s="474" t="s">
        <v>728</v>
      </c>
      <c r="B2" s="474"/>
      <c r="C2" s="474"/>
      <c r="D2" s="474"/>
      <c r="E2" s="474"/>
      <c r="F2" s="474"/>
    </row>
    <row r="3" spans="1:6" s="25" customFormat="1" ht="13.5" customHeight="1" thickBot="1">
      <c r="A3" s="157" t="s">
        <v>675</v>
      </c>
      <c r="B3" s="158"/>
      <c r="C3" s="158"/>
      <c r="D3" s="158"/>
      <c r="E3" s="158"/>
      <c r="F3" s="158"/>
    </row>
    <row r="4" spans="1:6" s="26" customFormat="1" ht="15.75" customHeight="1">
      <c r="A4" s="114" t="s">
        <v>717</v>
      </c>
      <c r="B4" s="159" t="s">
        <v>729</v>
      </c>
      <c r="C4" s="160" t="s">
        <v>730</v>
      </c>
      <c r="D4" s="159" t="s">
        <v>731</v>
      </c>
      <c r="E4" s="160" t="s">
        <v>732</v>
      </c>
      <c r="F4" s="159" t="s">
        <v>721</v>
      </c>
    </row>
    <row r="5" spans="1:6" s="55" customFormat="1" ht="15.75" customHeight="1">
      <c r="A5" s="596" t="s">
        <v>696</v>
      </c>
      <c r="B5" s="597">
        <v>87256</v>
      </c>
      <c r="C5" s="341">
        <v>15040</v>
      </c>
      <c r="D5" s="341">
        <v>22180</v>
      </c>
      <c r="E5" s="341">
        <v>27338</v>
      </c>
      <c r="F5" s="341">
        <v>151814</v>
      </c>
    </row>
    <row r="6" spans="1:6" s="55" customFormat="1" ht="15.75" customHeight="1">
      <c r="A6" s="175" t="s">
        <v>265</v>
      </c>
      <c r="B6" s="354">
        <v>59974</v>
      </c>
      <c r="C6" s="341">
        <v>8845</v>
      </c>
      <c r="D6" s="341">
        <v>16345</v>
      </c>
      <c r="E6" s="341">
        <v>19837</v>
      </c>
      <c r="F6" s="341">
        <v>105001</v>
      </c>
    </row>
    <row r="7" spans="1:6" s="153" customFormat="1" ht="15.75" customHeight="1" thickBot="1">
      <c r="A7" s="598" t="s">
        <v>822</v>
      </c>
      <c r="B7" s="162">
        <v>73277</v>
      </c>
      <c r="C7" s="117">
        <v>9360</v>
      </c>
      <c r="D7" s="117">
        <v>14641</v>
      </c>
      <c r="E7" s="117">
        <v>18214</v>
      </c>
      <c r="F7" s="117">
        <v>115492</v>
      </c>
    </row>
    <row r="8" spans="1:6" s="25" customFormat="1" ht="13.5" customHeight="1">
      <c r="A8" s="118" t="s">
        <v>716</v>
      </c>
      <c r="B8" s="119"/>
      <c r="C8" s="119"/>
      <c r="D8" s="119"/>
      <c r="E8" s="119"/>
      <c r="F8" s="119"/>
    </row>
    <row r="9" ht="13.5" customHeight="1"/>
  </sheetData>
  <mergeCells count="2">
    <mergeCell ref="A2:F2"/>
    <mergeCell ref="A1:F1"/>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H14"/>
  <sheetViews>
    <sheetView zoomScaleSheetLayoutView="100" workbookViewId="0" topLeftCell="A1">
      <selection activeCell="A1" sqref="A1:H1"/>
    </sheetView>
  </sheetViews>
  <sheetFormatPr defaultColWidth="9.00390625" defaultRowHeight="13.5"/>
  <cols>
    <col min="1" max="1" width="11.00390625" style="26" customWidth="1"/>
    <col min="2" max="8" width="11.375" style="26" customWidth="1"/>
    <col min="9" max="16384" width="9.00390625" style="26" customWidth="1"/>
  </cols>
  <sheetData>
    <row r="1" spans="1:8" ht="19.5" customHeight="1">
      <c r="A1" s="474" t="s">
        <v>272</v>
      </c>
      <c r="B1" s="474"/>
      <c r="C1" s="474"/>
      <c r="D1" s="474"/>
      <c r="E1" s="474"/>
      <c r="F1" s="474"/>
      <c r="G1" s="474"/>
      <c r="H1" s="474"/>
    </row>
    <row r="2" spans="1:8" ht="13.5" customHeight="1" thickBot="1">
      <c r="A2" s="143" t="s">
        <v>675</v>
      </c>
      <c r="B2" s="355" t="s">
        <v>273</v>
      </c>
      <c r="C2" s="356"/>
      <c r="D2" s="356"/>
      <c r="E2" s="356"/>
      <c r="F2" s="356"/>
      <c r="G2" s="356"/>
      <c r="H2" s="356"/>
    </row>
    <row r="3" spans="1:8" ht="15.75" customHeight="1">
      <c r="A3" s="472" t="s">
        <v>698</v>
      </c>
      <c r="B3" s="145" t="s">
        <v>274</v>
      </c>
      <c r="C3" s="146" t="s">
        <v>275</v>
      </c>
      <c r="D3" s="145" t="s">
        <v>276</v>
      </c>
      <c r="E3" s="468" t="s">
        <v>704</v>
      </c>
      <c r="F3" s="357" t="s">
        <v>695</v>
      </c>
      <c r="G3" s="357" t="s">
        <v>693</v>
      </c>
      <c r="H3" s="470" t="s">
        <v>277</v>
      </c>
    </row>
    <row r="4" spans="1:8" ht="15.75" customHeight="1">
      <c r="A4" s="473"/>
      <c r="B4" s="147" t="s">
        <v>278</v>
      </c>
      <c r="C4" s="147" t="s">
        <v>278</v>
      </c>
      <c r="D4" s="148"/>
      <c r="E4" s="469"/>
      <c r="F4" s="147" t="s">
        <v>279</v>
      </c>
      <c r="G4" s="147" t="s">
        <v>280</v>
      </c>
      <c r="H4" s="471"/>
    </row>
    <row r="5" spans="1:8" s="150" customFormat="1" ht="15.75" customHeight="1">
      <c r="A5" s="599" t="s">
        <v>265</v>
      </c>
      <c r="B5" s="600">
        <v>70513</v>
      </c>
      <c r="C5" s="600">
        <v>16541</v>
      </c>
      <c r="D5" s="600">
        <v>10785</v>
      </c>
      <c r="E5" s="600">
        <v>829</v>
      </c>
      <c r="F5" s="600">
        <v>576</v>
      </c>
      <c r="G5" s="600">
        <v>1166</v>
      </c>
      <c r="H5" s="600">
        <v>100410</v>
      </c>
    </row>
    <row r="6" spans="1:8" s="150" customFormat="1" ht="15.75" customHeight="1" thickBot="1">
      <c r="A6" s="601" t="s">
        <v>822</v>
      </c>
      <c r="B6" s="195">
        <v>95567</v>
      </c>
      <c r="C6" s="195">
        <v>16725</v>
      </c>
      <c r="D6" s="195">
        <v>21493</v>
      </c>
      <c r="E6" s="195">
        <v>580</v>
      </c>
      <c r="F6" s="195">
        <v>317</v>
      </c>
      <c r="G6" s="195">
        <v>628</v>
      </c>
      <c r="H6" s="195">
        <v>135310</v>
      </c>
    </row>
    <row r="8" spans="1:8" ht="13.5" customHeight="1" thickBot="1">
      <c r="A8" s="143" t="s">
        <v>675</v>
      </c>
      <c r="B8" s="355" t="s">
        <v>281</v>
      </c>
      <c r="C8" s="356"/>
      <c r="D8" s="356"/>
      <c r="E8" s="356"/>
      <c r="F8" s="356"/>
      <c r="G8" s="356"/>
      <c r="H8" s="356"/>
    </row>
    <row r="9" spans="1:8" ht="15.75" customHeight="1">
      <c r="A9" s="472" t="s">
        <v>698</v>
      </c>
      <c r="B9" s="146" t="s">
        <v>282</v>
      </c>
      <c r="C9" s="358" t="s">
        <v>283</v>
      </c>
      <c r="D9" s="468" t="s">
        <v>704</v>
      </c>
      <c r="E9" s="146" t="s">
        <v>284</v>
      </c>
      <c r="F9" s="358" t="s">
        <v>44</v>
      </c>
      <c r="G9" s="468" t="s">
        <v>726</v>
      </c>
      <c r="H9" s="470" t="s">
        <v>277</v>
      </c>
    </row>
    <row r="10" spans="1:8" ht="15.75" customHeight="1">
      <c r="A10" s="473"/>
      <c r="B10" s="147" t="s">
        <v>285</v>
      </c>
      <c r="C10" s="359" t="s">
        <v>286</v>
      </c>
      <c r="D10" s="469"/>
      <c r="E10" s="147" t="s">
        <v>287</v>
      </c>
      <c r="F10" s="359" t="s">
        <v>288</v>
      </c>
      <c r="G10" s="469"/>
      <c r="H10" s="471"/>
    </row>
    <row r="11" spans="1:8" s="47" customFormat="1" ht="15.75" customHeight="1">
      <c r="A11" s="602" t="s">
        <v>265</v>
      </c>
      <c r="B11" s="346">
        <v>40010</v>
      </c>
      <c r="C11" s="346">
        <v>12047</v>
      </c>
      <c r="D11" s="346">
        <v>4050</v>
      </c>
      <c r="E11" s="346">
        <v>82287</v>
      </c>
      <c r="F11" s="346">
        <v>256</v>
      </c>
      <c r="G11" s="346">
        <v>6946</v>
      </c>
      <c r="H11" s="346">
        <v>145596</v>
      </c>
    </row>
    <row r="12" spans="1:8" s="150" customFormat="1" ht="15.75" customHeight="1" thickBot="1">
      <c r="A12" s="360" t="s">
        <v>822</v>
      </c>
      <c r="B12" s="152">
        <v>54540</v>
      </c>
      <c r="C12" s="152">
        <v>21128</v>
      </c>
      <c r="D12" s="152">
        <v>5812</v>
      </c>
      <c r="E12" s="152">
        <v>100344</v>
      </c>
      <c r="F12" s="152">
        <v>317</v>
      </c>
      <c r="G12" s="152">
        <v>8018</v>
      </c>
      <c r="H12" s="152">
        <v>190159</v>
      </c>
    </row>
    <row r="13" spans="1:8" ht="13.5" customHeight="1">
      <c r="A13" s="154" t="s">
        <v>289</v>
      </c>
      <c r="B13" s="361"/>
      <c r="C13" s="361"/>
      <c r="D13" s="361"/>
      <c r="E13" s="361"/>
      <c r="F13" s="361"/>
      <c r="G13" s="361"/>
      <c r="H13" s="361"/>
    </row>
    <row r="14" ht="13.5" customHeight="1">
      <c r="A14" s="4" t="s">
        <v>290</v>
      </c>
    </row>
  </sheetData>
  <sheetProtection/>
  <mergeCells count="8">
    <mergeCell ref="A1:H1"/>
    <mergeCell ref="A9:A10"/>
    <mergeCell ref="G9:G10"/>
    <mergeCell ref="H9:H10"/>
    <mergeCell ref="E3:E4"/>
    <mergeCell ref="D9:D10"/>
    <mergeCell ref="H3:H4"/>
    <mergeCell ref="A3:A4"/>
  </mergeCells>
  <printOptions/>
  <pageMargins left="0.7874015748031497" right="0.5511811023622047" top="0.984251968503937" bottom="0.984251968503937" header="0.5118110236220472" footer="0.5118110236220472"/>
  <pageSetup horizontalDpi="300" verticalDpi="300" orientation="portrait" paperSize="9" scale="97" r:id="rId1"/>
</worksheet>
</file>

<file path=xl/worksheets/sheet24.xml><?xml version="1.0" encoding="utf-8"?>
<worksheet xmlns="http://schemas.openxmlformats.org/spreadsheetml/2006/main" xmlns:r="http://schemas.openxmlformats.org/officeDocument/2006/relationships">
  <dimension ref="A1:I7"/>
  <sheetViews>
    <sheetView zoomScaleSheetLayoutView="100" workbookViewId="0" topLeftCell="A1">
      <selection activeCell="A1" sqref="A1:I1"/>
    </sheetView>
  </sheetViews>
  <sheetFormatPr defaultColWidth="9.00390625" defaultRowHeight="13.5"/>
  <cols>
    <col min="1" max="1" width="14.50390625" style="73" customWidth="1"/>
    <col min="2" max="9" width="9.375" style="73" customWidth="1"/>
    <col min="10" max="16384" width="9.00390625" style="73" customWidth="1"/>
  </cols>
  <sheetData>
    <row r="1" spans="1:9" s="72" customFormat="1" ht="19.5" customHeight="1">
      <c r="A1" s="467" t="s">
        <v>733</v>
      </c>
      <c r="B1" s="467"/>
      <c r="C1" s="467"/>
      <c r="D1" s="467"/>
      <c r="E1" s="467"/>
      <c r="F1" s="467"/>
      <c r="G1" s="467"/>
      <c r="H1" s="467"/>
      <c r="I1" s="467"/>
    </row>
    <row r="2" spans="1:9" s="71" customFormat="1" ht="13.5" customHeight="1" thickBot="1">
      <c r="A2" s="163" t="s">
        <v>675</v>
      </c>
      <c r="B2" s="164"/>
      <c r="C2" s="164"/>
      <c r="D2" s="164"/>
      <c r="E2" s="164"/>
      <c r="F2" s="164"/>
      <c r="G2" s="164"/>
      <c r="H2" s="164"/>
      <c r="I2" s="164"/>
    </row>
    <row r="3" spans="1:9" s="68" customFormat="1" ht="19.5" customHeight="1">
      <c r="A3" s="165" t="s">
        <v>717</v>
      </c>
      <c r="B3" s="166" t="s">
        <v>734</v>
      </c>
      <c r="C3" s="167" t="s">
        <v>724</v>
      </c>
      <c r="D3" s="168" t="s">
        <v>725</v>
      </c>
      <c r="E3" s="169" t="s">
        <v>727</v>
      </c>
      <c r="F3" s="170" t="s">
        <v>735</v>
      </c>
      <c r="G3" s="171" t="s">
        <v>736</v>
      </c>
      <c r="H3" s="171" t="s">
        <v>737</v>
      </c>
      <c r="I3" s="172" t="s">
        <v>721</v>
      </c>
    </row>
    <row r="4" spans="1:9" s="55" customFormat="1" ht="19.5" customHeight="1">
      <c r="A4" s="175" t="s">
        <v>696</v>
      </c>
      <c r="B4" s="341">
        <v>43835</v>
      </c>
      <c r="C4" s="341">
        <v>18076</v>
      </c>
      <c r="D4" s="341">
        <v>15558</v>
      </c>
      <c r="E4" s="341">
        <v>14534</v>
      </c>
      <c r="F4" s="341">
        <v>1397</v>
      </c>
      <c r="G4" s="341">
        <v>2751</v>
      </c>
      <c r="H4" s="341">
        <v>60048</v>
      </c>
      <c r="I4" s="341">
        <v>156199</v>
      </c>
    </row>
    <row r="5" spans="1:9" s="55" customFormat="1" ht="19.5" customHeight="1">
      <c r="A5" s="175" t="s">
        <v>265</v>
      </c>
      <c r="B5" s="341">
        <v>53999</v>
      </c>
      <c r="C5" s="341">
        <v>21223</v>
      </c>
      <c r="D5" s="341">
        <v>17342</v>
      </c>
      <c r="E5" s="341">
        <v>17851</v>
      </c>
      <c r="F5" s="341">
        <v>2020</v>
      </c>
      <c r="G5" s="341">
        <v>2910</v>
      </c>
      <c r="H5" s="341">
        <v>42641</v>
      </c>
      <c r="I5" s="341">
        <v>157986</v>
      </c>
    </row>
    <row r="6" spans="1:9" s="174" customFormat="1" ht="19.5" customHeight="1" thickBot="1">
      <c r="A6" s="151" t="s">
        <v>822</v>
      </c>
      <c r="B6" s="117">
        <v>54158</v>
      </c>
      <c r="C6" s="117">
        <v>22984</v>
      </c>
      <c r="D6" s="117">
        <v>17553</v>
      </c>
      <c r="E6" s="117">
        <v>17334</v>
      </c>
      <c r="F6" s="117">
        <v>1946</v>
      </c>
      <c r="G6" s="117">
        <v>3426</v>
      </c>
      <c r="H6" s="117">
        <v>28948</v>
      </c>
      <c r="I6" s="117">
        <v>146349</v>
      </c>
    </row>
    <row r="7" spans="1:9" s="71" customFormat="1" ht="13.5" customHeight="1">
      <c r="A7" s="176" t="s">
        <v>716</v>
      </c>
      <c r="B7" s="177"/>
      <c r="C7" s="177"/>
      <c r="D7" s="177"/>
      <c r="E7" s="177"/>
      <c r="F7" s="177"/>
      <c r="G7" s="177"/>
      <c r="H7" s="177"/>
      <c r="I7" s="177"/>
    </row>
    <row r="8" ht="13.5" customHeight="1"/>
  </sheetData>
  <mergeCells count="1">
    <mergeCell ref="A1:I1"/>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I9"/>
  <sheetViews>
    <sheetView zoomScaleSheetLayoutView="100" workbookViewId="0" topLeftCell="A1">
      <selection activeCell="A1" sqref="A1:I1"/>
    </sheetView>
  </sheetViews>
  <sheetFormatPr defaultColWidth="9.00390625" defaultRowHeight="13.5"/>
  <cols>
    <col min="1" max="1" width="14.75390625" style="73" customWidth="1"/>
    <col min="2" max="9" width="9.375" style="73" customWidth="1"/>
    <col min="10" max="16384" width="9.00390625" style="73" customWidth="1"/>
  </cols>
  <sheetData>
    <row r="1" spans="1:9" s="57" customFormat="1" ht="19.5" customHeight="1">
      <c r="A1" s="480" t="s">
        <v>738</v>
      </c>
      <c r="B1" s="480"/>
      <c r="C1" s="480"/>
      <c r="D1" s="480"/>
      <c r="E1" s="480"/>
      <c r="F1" s="480"/>
      <c r="G1" s="480"/>
      <c r="H1" s="480"/>
      <c r="I1" s="480"/>
    </row>
    <row r="2" spans="1:6" s="68" customFormat="1" ht="13.5" customHeight="1" thickBot="1">
      <c r="A2" s="163" t="s">
        <v>675</v>
      </c>
      <c r="B2" s="178"/>
      <c r="C2" s="178"/>
      <c r="D2" s="178"/>
      <c r="E2" s="178"/>
      <c r="F2" s="178"/>
    </row>
    <row r="3" spans="1:9" s="68" customFormat="1" ht="19.5" customHeight="1">
      <c r="A3" s="484" t="s">
        <v>717</v>
      </c>
      <c r="B3" s="481" t="s">
        <v>739</v>
      </c>
      <c r="C3" s="482"/>
      <c r="D3" s="482"/>
      <c r="E3" s="483"/>
      <c r="F3" s="481" t="s">
        <v>740</v>
      </c>
      <c r="G3" s="482"/>
      <c r="H3" s="482"/>
      <c r="I3" s="482"/>
    </row>
    <row r="4" spans="1:9" s="68" customFormat="1" ht="19.5" customHeight="1">
      <c r="A4" s="485"/>
      <c r="B4" s="179" t="s">
        <v>741</v>
      </c>
      <c r="C4" s="168" t="s">
        <v>742</v>
      </c>
      <c r="D4" s="179" t="s">
        <v>743</v>
      </c>
      <c r="E4" s="168" t="s">
        <v>744</v>
      </c>
      <c r="F4" s="179" t="s">
        <v>741</v>
      </c>
      <c r="G4" s="168" t="s">
        <v>742</v>
      </c>
      <c r="H4" s="179" t="s">
        <v>743</v>
      </c>
      <c r="I4" s="180" t="s">
        <v>744</v>
      </c>
    </row>
    <row r="5" spans="1:9" s="71" customFormat="1" ht="19.5" customHeight="1">
      <c r="A5" s="181" t="s">
        <v>696</v>
      </c>
      <c r="B5" s="478">
        <v>88560</v>
      </c>
      <c r="C5" s="479"/>
      <c r="D5" s="479"/>
      <c r="E5" s="479"/>
      <c r="F5" s="479"/>
      <c r="G5" s="479"/>
      <c r="H5" s="479"/>
      <c r="I5" s="479"/>
    </row>
    <row r="6" spans="1:9" s="71" customFormat="1" ht="19.5" customHeight="1">
      <c r="A6" s="173" t="s">
        <v>265</v>
      </c>
      <c r="B6" s="478">
        <v>89964</v>
      </c>
      <c r="C6" s="479"/>
      <c r="D6" s="479"/>
      <c r="E6" s="479"/>
      <c r="F6" s="479"/>
      <c r="G6" s="479"/>
      <c r="H6" s="479"/>
      <c r="I6" s="479"/>
    </row>
    <row r="7" spans="1:9" s="71" customFormat="1" ht="19.5" customHeight="1" thickBot="1">
      <c r="A7" s="182" t="s">
        <v>822</v>
      </c>
      <c r="B7" s="476">
        <v>125878</v>
      </c>
      <c r="C7" s="477"/>
      <c r="D7" s="477"/>
      <c r="E7" s="477"/>
      <c r="F7" s="477"/>
      <c r="G7" s="477"/>
      <c r="H7" s="477"/>
      <c r="I7" s="477"/>
    </row>
    <row r="8" spans="1:9" s="68" customFormat="1" ht="13.5" customHeight="1">
      <c r="A8" s="176" t="s">
        <v>745</v>
      </c>
      <c r="B8" s="177"/>
      <c r="C8" s="177"/>
      <c r="D8" s="177"/>
      <c r="E8" s="183"/>
      <c r="F8" s="183"/>
      <c r="G8" s="184"/>
      <c r="H8" s="184"/>
      <c r="I8" s="184"/>
    </row>
    <row r="9" spans="1:4" s="185" customFormat="1" ht="13.5" customHeight="1">
      <c r="A9" s="56" t="s">
        <v>746</v>
      </c>
      <c r="B9" s="56"/>
      <c r="C9" s="56"/>
      <c r="D9" s="56"/>
    </row>
  </sheetData>
  <mergeCells count="7">
    <mergeCell ref="B7:I7"/>
    <mergeCell ref="B6:I6"/>
    <mergeCell ref="B5:I5"/>
    <mergeCell ref="A1:I1"/>
    <mergeCell ref="B3:E3"/>
    <mergeCell ref="A3:A4"/>
    <mergeCell ref="F3:I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G23"/>
  <sheetViews>
    <sheetView zoomScaleSheetLayoutView="100" workbookViewId="0" topLeftCell="A1">
      <selection activeCell="A1" sqref="A1:G1"/>
    </sheetView>
  </sheetViews>
  <sheetFormatPr defaultColWidth="9.00390625" defaultRowHeight="13.5"/>
  <cols>
    <col min="1" max="7" width="12.75390625" style="161" customWidth="1"/>
    <col min="8" max="16384" width="9.00390625" style="161" customWidth="1"/>
  </cols>
  <sheetData>
    <row r="1" spans="1:7" ht="19.5" customHeight="1">
      <c r="A1" s="447" t="s">
        <v>748</v>
      </c>
      <c r="B1" s="447"/>
      <c r="C1" s="447"/>
      <c r="D1" s="447"/>
      <c r="E1" s="447"/>
      <c r="F1" s="447"/>
      <c r="G1" s="447"/>
    </row>
    <row r="2" spans="1:7" s="26" customFormat="1" ht="9.75" customHeight="1">
      <c r="A2" s="186"/>
      <c r="B2" s="187"/>
      <c r="C2" s="187"/>
      <c r="D2" s="187"/>
      <c r="E2" s="187"/>
      <c r="F2" s="187"/>
      <c r="G2" s="187"/>
    </row>
    <row r="3" spans="1:7" s="26" customFormat="1" ht="13.5" customHeight="1" thickBot="1">
      <c r="A3" s="188" t="s">
        <v>675</v>
      </c>
      <c r="B3" s="189"/>
      <c r="C3" s="189"/>
      <c r="D3" s="189"/>
      <c r="E3" s="189"/>
      <c r="F3" s="189"/>
      <c r="G3" s="189"/>
    </row>
    <row r="4" spans="1:7" s="190" customFormat="1" ht="10.5" customHeight="1">
      <c r="A4" s="486" t="s">
        <v>747</v>
      </c>
      <c r="B4" s="488" t="s">
        <v>749</v>
      </c>
      <c r="C4" s="492" t="s">
        <v>291</v>
      </c>
      <c r="D4" s="492" t="s">
        <v>292</v>
      </c>
      <c r="E4" s="490" t="s">
        <v>293</v>
      </c>
      <c r="F4" s="492" t="s">
        <v>294</v>
      </c>
      <c r="G4" s="493" t="s">
        <v>295</v>
      </c>
    </row>
    <row r="5" spans="1:7" s="191" customFormat="1" ht="10.5" customHeight="1">
      <c r="A5" s="487"/>
      <c r="B5" s="489"/>
      <c r="C5" s="489"/>
      <c r="D5" s="489"/>
      <c r="E5" s="491"/>
      <c r="F5" s="489"/>
      <c r="G5" s="494"/>
    </row>
    <row r="6" spans="1:7" s="55" customFormat="1" ht="13.5" customHeight="1">
      <c r="A6" s="149" t="s">
        <v>696</v>
      </c>
      <c r="B6" s="365">
        <v>77047</v>
      </c>
      <c r="C6" s="365">
        <v>94975</v>
      </c>
      <c r="D6" s="365">
        <v>118564</v>
      </c>
      <c r="E6" s="366">
        <v>200586</v>
      </c>
      <c r="F6" s="365">
        <v>215068</v>
      </c>
      <c r="G6" s="365">
        <v>41619</v>
      </c>
    </row>
    <row r="7" spans="1:7" s="55" customFormat="1" ht="13.5" customHeight="1">
      <c r="A7" s="149" t="s">
        <v>265</v>
      </c>
      <c r="B7" s="365">
        <v>71924</v>
      </c>
      <c r="C7" s="365">
        <v>103315</v>
      </c>
      <c r="D7" s="365">
        <v>150533</v>
      </c>
      <c r="E7" s="365">
        <v>188168</v>
      </c>
      <c r="F7" s="365">
        <v>177501</v>
      </c>
      <c r="G7" s="365">
        <v>32033</v>
      </c>
    </row>
    <row r="8" spans="1:7" s="174" customFormat="1" ht="13.5" customHeight="1" thickBot="1">
      <c r="A8" s="585" t="s">
        <v>822</v>
      </c>
      <c r="B8" s="586">
        <v>68845</v>
      </c>
      <c r="C8" s="586">
        <v>79344</v>
      </c>
      <c r="D8" s="586">
        <v>136062</v>
      </c>
      <c r="E8" s="586">
        <v>201810</v>
      </c>
      <c r="F8" s="586">
        <v>198036</v>
      </c>
      <c r="G8" s="586">
        <v>41448</v>
      </c>
    </row>
    <row r="9" spans="1:7" s="174" customFormat="1" ht="13.5" customHeight="1" thickBot="1">
      <c r="A9" s="587"/>
      <c r="B9" s="192"/>
      <c r="C9" s="192"/>
      <c r="D9" s="192"/>
      <c r="E9" s="192"/>
      <c r="F9" s="192"/>
      <c r="G9" s="192"/>
    </row>
    <row r="10" spans="1:7" s="174" customFormat="1" ht="13.5" customHeight="1">
      <c r="A10" s="498" t="s">
        <v>38</v>
      </c>
      <c r="B10" s="492" t="s">
        <v>296</v>
      </c>
      <c r="C10" s="500" t="s">
        <v>297</v>
      </c>
      <c r="D10" s="500" t="s">
        <v>298</v>
      </c>
      <c r="E10" s="492" t="s">
        <v>299</v>
      </c>
      <c r="F10" s="497" t="s">
        <v>750</v>
      </c>
      <c r="G10" s="495" t="s">
        <v>751</v>
      </c>
    </row>
    <row r="11" spans="1:7" s="174" customFormat="1" ht="13.5" customHeight="1">
      <c r="A11" s="499"/>
      <c r="B11" s="489"/>
      <c r="C11" s="501"/>
      <c r="D11" s="501"/>
      <c r="E11" s="489"/>
      <c r="F11" s="489"/>
      <c r="G11" s="496"/>
    </row>
    <row r="12" spans="1:7" s="174" customFormat="1" ht="13.5" customHeight="1">
      <c r="A12" s="365">
        <v>23721</v>
      </c>
      <c r="B12" s="346">
        <v>18237</v>
      </c>
      <c r="C12" s="365">
        <v>65702</v>
      </c>
      <c r="D12" s="365">
        <v>114</v>
      </c>
      <c r="E12" s="365">
        <v>104062</v>
      </c>
      <c r="F12" s="365">
        <v>16623</v>
      </c>
      <c r="G12" s="365">
        <v>93966</v>
      </c>
    </row>
    <row r="13" spans="1:7" s="174" customFormat="1" ht="13.5" customHeight="1">
      <c r="A13" s="366">
        <v>24055</v>
      </c>
      <c r="B13" s="346">
        <v>14751</v>
      </c>
      <c r="C13" s="365">
        <v>76024</v>
      </c>
      <c r="D13" s="365">
        <v>147</v>
      </c>
      <c r="E13" s="365">
        <v>73815</v>
      </c>
      <c r="F13" s="365">
        <v>14196</v>
      </c>
      <c r="G13" s="365">
        <v>50132</v>
      </c>
    </row>
    <row r="14" spans="1:7" s="174" customFormat="1" ht="13.5" customHeight="1" thickBot="1">
      <c r="A14" s="367">
        <v>20264</v>
      </c>
      <c r="B14" s="588">
        <v>14956</v>
      </c>
      <c r="C14" s="589">
        <v>77002</v>
      </c>
      <c r="D14" s="589">
        <v>165</v>
      </c>
      <c r="E14" s="589">
        <v>97366</v>
      </c>
      <c r="F14" s="589">
        <v>16356</v>
      </c>
      <c r="G14" s="589">
        <v>47386</v>
      </c>
    </row>
    <row r="15" spans="3:7" ht="13.5" customHeight="1" thickBot="1">
      <c r="C15" s="193"/>
      <c r="D15" s="193"/>
      <c r="E15" s="193"/>
      <c r="F15" s="193"/>
      <c r="G15" s="193"/>
    </row>
    <row r="16" spans="1:7" ht="12.75">
      <c r="A16" s="498" t="s">
        <v>39</v>
      </c>
      <c r="B16" s="492" t="s">
        <v>40</v>
      </c>
      <c r="C16" s="500" t="s">
        <v>41</v>
      </c>
      <c r="D16" s="493" t="s">
        <v>42</v>
      </c>
      <c r="E16" s="493" t="s">
        <v>43</v>
      </c>
      <c r="F16" s="590"/>
      <c r="G16" s="590"/>
    </row>
    <row r="17" spans="1:7" ht="12.75">
      <c r="A17" s="499"/>
      <c r="B17" s="489"/>
      <c r="C17" s="501"/>
      <c r="D17" s="494"/>
      <c r="E17" s="494"/>
      <c r="F17" s="590"/>
      <c r="G17" s="590"/>
    </row>
    <row r="18" spans="1:7" ht="12.75">
      <c r="A18" s="365">
        <v>14054</v>
      </c>
      <c r="B18" s="346">
        <v>564539</v>
      </c>
      <c r="C18" s="365">
        <v>61190</v>
      </c>
      <c r="D18" s="365" t="s">
        <v>553</v>
      </c>
      <c r="E18" s="591">
        <v>118915</v>
      </c>
      <c r="F18" s="365"/>
      <c r="G18" s="365"/>
    </row>
    <row r="19" spans="1:7" ht="12.75">
      <c r="A19" s="366">
        <v>16904</v>
      </c>
      <c r="B19" s="346">
        <v>498559</v>
      </c>
      <c r="C19" s="365">
        <v>61648</v>
      </c>
      <c r="D19" s="365">
        <v>10064</v>
      </c>
      <c r="E19" s="365">
        <v>116449</v>
      </c>
      <c r="F19" s="365"/>
      <c r="G19" s="365"/>
    </row>
    <row r="20" spans="1:7" ht="13.5" thickBot="1">
      <c r="A20" s="367">
        <v>23591</v>
      </c>
      <c r="B20" s="588">
        <v>425843</v>
      </c>
      <c r="C20" s="592">
        <v>54864</v>
      </c>
      <c r="D20" s="592">
        <v>19430</v>
      </c>
      <c r="E20" s="586">
        <v>113475</v>
      </c>
      <c r="F20" s="196"/>
      <c r="G20" s="196"/>
    </row>
    <row r="21" ht="12.75">
      <c r="A21" s="43" t="s">
        <v>752</v>
      </c>
    </row>
    <row r="22" ht="12.75">
      <c r="A22" s="4" t="s">
        <v>300</v>
      </c>
    </row>
    <row r="23" ht="12.75">
      <c r="A23" s="315" t="s">
        <v>301</v>
      </c>
    </row>
  </sheetData>
  <mergeCells count="22">
    <mergeCell ref="E10:E11"/>
    <mergeCell ref="F10:F11"/>
    <mergeCell ref="G10:G11"/>
    <mergeCell ref="A16:A17"/>
    <mergeCell ref="B16:B17"/>
    <mergeCell ref="C16:C17"/>
    <mergeCell ref="D16:D17"/>
    <mergeCell ref="E16:E17"/>
    <mergeCell ref="F16:F17"/>
    <mergeCell ref="G16:G17"/>
    <mergeCell ref="A10:A11"/>
    <mergeCell ref="B10:B11"/>
    <mergeCell ref="C10:C11"/>
    <mergeCell ref="D10:D11"/>
    <mergeCell ref="A1:G1"/>
    <mergeCell ref="A4:A5"/>
    <mergeCell ref="B4:B5"/>
    <mergeCell ref="E4:E5"/>
    <mergeCell ref="C4:C5"/>
    <mergeCell ref="D4:D5"/>
    <mergeCell ref="F4:F5"/>
    <mergeCell ref="G4:G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Q14"/>
  <sheetViews>
    <sheetView zoomScaleSheetLayoutView="100" workbookViewId="0" topLeftCell="A1">
      <selection activeCell="A1" sqref="A1:Q1"/>
    </sheetView>
  </sheetViews>
  <sheetFormatPr defaultColWidth="9.00390625" defaultRowHeight="13.5"/>
  <cols>
    <col min="1" max="1" width="11.625" style="26" customWidth="1"/>
    <col min="2" max="17" width="6.75390625" style="26" customWidth="1"/>
    <col min="18" max="18" width="6.125" style="26" customWidth="1"/>
    <col min="19" max="21" width="5.625" style="26" customWidth="1"/>
    <col min="22" max="16384" width="9.00390625" style="26" customWidth="1"/>
  </cols>
  <sheetData>
    <row r="1" spans="1:17" s="25" customFormat="1" ht="19.5" customHeight="1">
      <c r="A1" s="447" t="s">
        <v>755</v>
      </c>
      <c r="B1" s="447"/>
      <c r="C1" s="447"/>
      <c r="D1" s="447"/>
      <c r="E1" s="447"/>
      <c r="F1" s="447"/>
      <c r="G1" s="447"/>
      <c r="H1" s="447"/>
      <c r="I1" s="447"/>
      <c r="J1" s="447"/>
      <c r="K1" s="447"/>
      <c r="L1" s="447"/>
      <c r="M1" s="447"/>
      <c r="N1" s="447"/>
      <c r="O1" s="447"/>
      <c r="P1" s="447"/>
      <c r="Q1" s="447"/>
    </row>
    <row r="2" spans="1:17" s="25" customFormat="1" ht="19.5" customHeight="1">
      <c r="A2" s="502" t="s">
        <v>756</v>
      </c>
      <c r="B2" s="502"/>
      <c r="C2" s="502"/>
      <c r="D2" s="502"/>
      <c r="E2" s="502"/>
      <c r="F2" s="502"/>
      <c r="G2" s="502"/>
      <c r="H2" s="502"/>
      <c r="I2" s="502"/>
      <c r="J2" s="502"/>
      <c r="K2" s="502"/>
      <c r="L2" s="502"/>
      <c r="M2" s="502"/>
      <c r="N2" s="502"/>
      <c r="O2" s="502"/>
      <c r="P2" s="502"/>
      <c r="Q2" s="502"/>
    </row>
    <row r="3" spans="1:17" s="25" customFormat="1" ht="9.75" customHeight="1" thickBot="1">
      <c r="A3" s="197"/>
      <c r="B3" s="197"/>
      <c r="C3" s="197"/>
      <c r="D3" s="197"/>
      <c r="E3" s="197"/>
      <c r="F3" s="197"/>
      <c r="G3" s="197"/>
      <c r="H3" s="197"/>
      <c r="I3" s="197"/>
      <c r="J3" s="197"/>
      <c r="K3" s="197"/>
      <c r="L3" s="197"/>
      <c r="M3" s="197"/>
      <c r="N3" s="197"/>
      <c r="O3" s="197"/>
      <c r="P3" s="197"/>
      <c r="Q3" s="197"/>
    </row>
    <row r="4" spans="1:17" s="40" customFormat="1" ht="12" customHeight="1">
      <c r="A4" s="509" t="s">
        <v>151</v>
      </c>
      <c r="B4" s="518" t="s">
        <v>152</v>
      </c>
      <c r="C4" s="509"/>
      <c r="D4" s="516" t="s">
        <v>753</v>
      </c>
      <c r="E4" s="509"/>
      <c r="F4" s="512" t="s">
        <v>153</v>
      </c>
      <c r="G4" s="509"/>
      <c r="H4" s="512" t="s">
        <v>154</v>
      </c>
      <c r="I4" s="509"/>
      <c r="J4" s="512" t="s">
        <v>302</v>
      </c>
      <c r="K4" s="509"/>
      <c r="L4" s="516" t="s">
        <v>754</v>
      </c>
      <c r="M4" s="509"/>
      <c r="N4" s="512" t="s">
        <v>155</v>
      </c>
      <c r="O4" s="509"/>
      <c r="P4" s="516" t="s">
        <v>156</v>
      </c>
      <c r="Q4" s="518"/>
    </row>
    <row r="5" spans="1:17" s="20" customFormat="1" ht="12" customHeight="1">
      <c r="A5" s="510"/>
      <c r="B5" s="519"/>
      <c r="C5" s="511"/>
      <c r="D5" s="517"/>
      <c r="E5" s="511"/>
      <c r="F5" s="517"/>
      <c r="G5" s="511"/>
      <c r="H5" s="517"/>
      <c r="I5" s="511"/>
      <c r="J5" s="517"/>
      <c r="K5" s="511"/>
      <c r="L5" s="517"/>
      <c r="M5" s="511"/>
      <c r="N5" s="517"/>
      <c r="O5" s="511"/>
      <c r="P5" s="517"/>
      <c r="Q5" s="519"/>
    </row>
    <row r="6" spans="1:17" s="20" customFormat="1" ht="15" customHeight="1">
      <c r="A6" s="510"/>
      <c r="B6" s="374" t="s">
        <v>758</v>
      </c>
      <c r="C6" s="239" t="s">
        <v>759</v>
      </c>
      <c r="D6" s="374" t="s">
        <v>758</v>
      </c>
      <c r="E6" s="239" t="s">
        <v>759</v>
      </c>
      <c r="F6" s="374" t="s">
        <v>758</v>
      </c>
      <c r="G6" s="239" t="s">
        <v>759</v>
      </c>
      <c r="H6" s="374" t="s">
        <v>758</v>
      </c>
      <c r="I6" s="239" t="s">
        <v>759</v>
      </c>
      <c r="J6" s="374" t="s">
        <v>758</v>
      </c>
      <c r="K6" s="239" t="s">
        <v>759</v>
      </c>
      <c r="L6" s="374" t="s">
        <v>758</v>
      </c>
      <c r="M6" s="239" t="s">
        <v>759</v>
      </c>
      <c r="N6" s="374" t="s">
        <v>758</v>
      </c>
      <c r="O6" s="239" t="s">
        <v>759</v>
      </c>
      <c r="P6" s="374" t="s">
        <v>758</v>
      </c>
      <c r="Q6" s="238" t="s">
        <v>759</v>
      </c>
    </row>
    <row r="7" spans="1:17" s="20" customFormat="1" ht="15" customHeight="1">
      <c r="A7" s="511"/>
      <c r="B7" s="375" t="s">
        <v>760</v>
      </c>
      <c r="C7" s="241" t="s">
        <v>157</v>
      </c>
      <c r="D7" s="375" t="s">
        <v>760</v>
      </c>
      <c r="E7" s="241" t="s">
        <v>157</v>
      </c>
      <c r="F7" s="375" t="s">
        <v>760</v>
      </c>
      <c r="G7" s="241" t="s">
        <v>157</v>
      </c>
      <c r="H7" s="375" t="s">
        <v>760</v>
      </c>
      <c r="I7" s="241" t="s">
        <v>157</v>
      </c>
      <c r="J7" s="375" t="s">
        <v>760</v>
      </c>
      <c r="K7" s="241" t="s">
        <v>157</v>
      </c>
      <c r="L7" s="375" t="s">
        <v>760</v>
      </c>
      <c r="M7" s="241" t="s">
        <v>157</v>
      </c>
      <c r="N7" s="375" t="s">
        <v>760</v>
      </c>
      <c r="O7" s="241" t="s">
        <v>157</v>
      </c>
      <c r="P7" s="375" t="s">
        <v>760</v>
      </c>
      <c r="Q7" s="240" t="s">
        <v>157</v>
      </c>
    </row>
    <row r="8" spans="1:17" s="55" customFormat="1" ht="15" customHeight="1">
      <c r="A8" s="237" t="s">
        <v>696</v>
      </c>
      <c r="B8" s="753">
        <v>220</v>
      </c>
      <c r="C8" s="753">
        <v>80</v>
      </c>
      <c r="D8" s="753">
        <v>219</v>
      </c>
      <c r="E8" s="753">
        <v>77</v>
      </c>
      <c r="F8" s="753">
        <v>117</v>
      </c>
      <c r="G8" s="753">
        <v>39</v>
      </c>
      <c r="H8" s="753">
        <v>577</v>
      </c>
      <c r="I8" s="753">
        <v>99</v>
      </c>
      <c r="J8" s="753">
        <v>1337</v>
      </c>
      <c r="K8" s="753">
        <v>89</v>
      </c>
      <c r="L8" s="753">
        <v>162</v>
      </c>
      <c r="M8" s="753">
        <v>54</v>
      </c>
      <c r="N8" s="753">
        <v>515</v>
      </c>
      <c r="O8" s="753">
        <v>88</v>
      </c>
      <c r="P8" s="753">
        <v>168</v>
      </c>
      <c r="Q8" s="754">
        <v>56</v>
      </c>
    </row>
    <row r="9" spans="1:17" s="55" customFormat="1" ht="15" customHeight="1">
      <c r="A9" s="237" t="s">
        <v>265</v>
      </c>
      <c r="B9" s="753">
        <v>228</v>
      </c>
      <c r="C9" s="753">
        <v>78</v>
      </c>
      <c r="D9" s="753">
        <v>237</v>
      </c>
      <c r="E9" s="753">
        <v>81</v>
      </c>
      <c r="F9" s="753">
        <v>124</v>
      </c>
      <c r="G9" s="753">
        <v>41</v>
      </c>
      <c r="H9" s="753">
        <v>575</v>
      </c>
      <c r="I9" s="753">
        <v>97</v>
      </c>
      <c r="J9" s="753">
        <v>1360</v>
      </c>
      <c r="K9" s="753">
        <v>90</v>
      </c>
      <c r="L9" s="753">
        <v>131</v>
      </c>
      <c r="M9" s="753">
        <v>44</v>
      </c>
      <c r="N9" s="753">
        <v>517</v>
      </c>
      <c r="O9" s="753">
        <v>88</v>
      </c>
      <c r="P9" s="753">
        <v>147</v>
      </c>
      <c r="Q9" s="754">
        <v>49</v>
      </c>
    </row>
    <row r="10" spans="1:17" s="174" customFormat="1" ht="15" customHeight="1" thickBot="1">
      <c r="A10" s="376" t="s">
        <v>822</v>
      </c>
      <c r="B10" s="755">
        <v>239</v>
      </c>
      <c r="C10" s="755">
        <v>82</v>
      </c>
      <c r="D10" s="755">
        <v>256</v>
      </c>
      <c r="E10" s="755">
        <v>87</v>
      </c>
      <c r="F10" s="755">
        <v>150</v>
      </c>
      <c r="G10" s="755">
        <v>50</v>
      </c>
      <c r="H10" s="755">
        <v>590</v>
      </c>
      <c r="I10" s="755">
        <v>99</v>
      </c>
      <c r="J10" s="755">
        <v>1360</v>
      </c>
      <c r="K10" s="755">
        <v>90</v>
      </c>
      <c r="L10" s="755">
        <v>159</v>
      </c>
      <c r="M10" s="755">
        <v>52</v>
      </c>
      <c r="N10" s="755">
        <v>515</v>
      </c>
      <c r="O10" s="755">
        <v>87</v>
      </c>
      <c r="P10" s="755">
        <v>193</v>
      </c>
      <c r="Q10" s="756">
        <v>63</v>
      </c>
    </row>
    <row r="11" spans="1:17" s="25" customFormat="1" ht="13.5" customHeight="1">
      <c r="A11" s="198" t="s">
        <v>761</v>
      </c>
      <c r="B11" s="199"/>
      <c r="C11" s="199"/>
      <c r="D11" s="199"/>
      <c r="E11" s="199"/>
      <c r="F11" s="199"/>
      <c r="G11" s="199"/>
      <c r="H11" s="200"/>
      <c r="I11" s="200"/>
      <c r="J11" s="199"/>
      <c r="K11" s="199"/>
      <c r="L11" s="199"/>
      <c r="M11" s="199"/>
      <c r="N11" s="199"/>
      <c r="O11" s="199"/>
      <c r="P11" s="199"/>
      <c r="Q11" s="23"/>
    </row>
    <row r="12" spans="1:16" ht="13.5" customHeight="1">
      <c r="A12" s="201"/>
      <c r="B12" s="201"/>
      <c r="C12" s="201"/>
      <c r="D12" s="201"/>
      <c r="E12" s="201"/>
      <c r="F12" s="201"/>
      <c r="G12" s="201"/>
      <c r="H12" s="201"/>
      <c r="I12" s="201"/>
      <c r="J12" s="201"/>
      <c r="K12" s="201"/>
      <c r="L12" s="202"/>
      <c r="M12" s="202"/>
      <c r="N12" s="201"/>
      <c r="O12" s="201"/>
      <c r="P12" s="201"/>
    </row>
    <row r="13" spans="1:16" ht="13.5" customHeight="1">
      <c r="A13" s="201"/>
      <c r="B13" s="201"/>
      <c r="C13" s="201"/>
      <c r="D13" s="201"/>
      <c r="E13" s="201"/>
      <c r="F13" s="201"/>
      <c r="G13" s="201"/>
      <c r="H13" s="201"/>
      <c r="I13" s="201"/>
      <c r="J13" s="201"/>
      <c r="K13" s="201"/>
      <c r="L13" s="202"/>
      <c r="M13" s="202"/>
      <c r="N13" s="201"/>
      <c r="O13" s="201"/>
      <c r="P13" s="201"/>
    </row>
    <row r="14" spans="1:16" ht="12">
      <c r="A14" s="201"/>
      <c r="B14" s="201"/>
      <c r="C14" s="201"/>
      <c r="D14" s="201"/>
      <c r="E14" s="201"/>
      <c r="F14" s="201"/>
      <c r="G14" s="201"/>
      <c r="H14" s="201"/>
      <c r="I14" s="201"/>
      <c r="J14" s="201"/>
      <c r="K14" s="201"/>
      <c r="L14" s="202"/>
      <c r="M14" s="202"/>
      <c r="N14" s="201"/>
      <c r="O14" s="201"/>
      <c r="P14" s="201"/>
    </row>
  </sheetData>
  <mergeCells count="11">
    <mergeCell ref="L4:M5"/>
    <mergeCell ref="A2:Q2"/>
    <mergeCell ref="A1:Q1"/>
    <mergeCell ref="A4:A7"/>
    <mergeCell ref="B4:C5"/>
    <mergeCell ref="D4:E5"/>
    <mergeCell ref="P4:Q5"/>
    <mergeCell ref="F4:G5"/>
    <mergeCell ref="H4:I5"/>
    <mergeCell ref="N4:O5"/>
    <mergeCell ref="J4:K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K8"/>
  <sheetViews>
    <sheetView zoomScaleSheetLayoutView="100" workbookViewId="0" topLeftCell="A1">
      <selection activeCell="A1" sqref="A1:K1"/>
    </sheetView>
  </sheetViews>
  <sheetFormatPr defaultColWidth="9.00390625" defaultRowHeight="13.5"/>
  <cols>
    <col min="1" max="1" width="16.25390625" style="161" customWidth="1"/>
    <col min="2" max="9" width="8.125" style="161" customWidth="1"/>
    <col min="10" max="10" width="8.125" style="196" customWidth="1"/>
    <col min="11" max="11" width="8.125" style="161" customWidth="1"/>
    <col min="12" max="12" width="6.25390625" style="161" customWidth="1"/>
    <col min="13" max="17" width="8.00390625" style="161" customWidth="1"/>
    <col min="18" max="19" width="5.625" style="161" customWidth="1"/>
    <col min="20" max="16384" width="9.00390625" style="161" customWidth="1"/>
  </cols>
  <sheetData>
    <row r="1" spans="1:11" s="156" customFormat="1" ht="19.5" customHeight="1">
      <c r="A1" s="502" t="s">
        <v>764</v>
      </c>
      <c r="B1" s="502"/>
      <c r="C1" s="502"/>
      <c r="D1" s="502"/>
      <c r="E1" s="502"/>
      <c r="F1" s="502"/>
      <c r="G1" s="502"/>
      <c r="H1" s="502"/>
      <c r="I1" s="502"/>
      <c r="J1" s="502"/>
      <c r="K1" s="502"/>
    </row>
    <row r="2" spans="1:11" s="156" customFormat="1" ht="9" customHeight="1" thickBot="1">
      <c r="A2" s="197"/>
      <c r="B2" s="197"/>
      <c r="C2" s="197"/>
      <c r="D2" s="197"/>
      <c r="E2" s="197"/>
      <c r="F2" s="197"/>
      <c r="G2" s="197"/>
      <c r="H2" s="197"/>
      <c r="I2" s="197"/>
      <c r="J2" s="197"/>
      <c r="K2" s="197"/>
    </row>
    <row r="3" spans="1:11" s="40" customFormat="1" ht="15" customHeight="1">
      <c r="A3" s="509" t="s">
        <v>762</v>
      </c>
      <c r="B3" s="759" t="s">
        <v>763</v>
      </c>
      <c r="C3" s="760"/>
      <c r="D3" s="759" t="s">
        <v>303</v>
      </c>
      <c r="E3" s="760"/>
      <c r="F3" s="759" t="s">
        <v>765</v>
      </c>
      <c r="G3" s="760"/>
      <c r="H3" s="759" t="s">
        <v>766</v>
      </c>
      <c r="I3" s="761"/>
      <c r="J3" s="506" t="s">
        <v>767</v>
      </c>
      <c r="K3" s="525"/>
    </row>
    <row r="4" spans="1:11" s="20" customFormat="1" ht="18.75">
      <c r="A4" s="511"/>
      <c r="B4" s="762" t="s">
        <v>768</v>
      </c>
      <c r="C4" s="763" t="s">
        <v>158</v>
      </c>
      <c r="D4" s="762" t="s">
        <v>768</v>
      </c>
      <c r="E4" s="763" t="s">
        <v>158</v>
      </c>
      <c r="F4" s="762" t="s">
        <v>768</v>
      </c>
      <c r="G4" s="763" t="s">
        <v>158</v>
      </c>
      <c r="H4" s="762" t="s">
        <v>768</v>
      </c>
      <c r="I4" s="763" t="s">
        <v>158</v>
      </c>
      <c r="J4" s="762" t="s">
        <v>768</v>
      </c>
      <c r="K4" s="764" t="s">
        <v>158</v>
      </c>
    </row>
    <row r="5" spans="1:11" s="55" customFormat="1" ht="15" customHeight="1">
      <c r="A5" s="583" t="s">
        <v>696</v>
      </c>
      <c r="B5" s="753">
        <v>247</v>
      </c>
      <c r="C5" s="753">
        <v>83</v>
      </c>
      <c r="D5" s="753">
        <v>3701</v>
      </c>
      <c r="E5" s="753">
        <v>82</v>
      </c>
      <c r="F5" s="753">
        <v>230</v>
      </c>
      <c r="G5" s="753">
        <v>77</v>
      </c>
      <c r="H5" s="753">
        <v>58</v>
      </c>
      <c r="I5" s="753">
        <v>19</v>
      </c>
      <c r="J5" s="757">
        <v>9</v>
      </c>
      <c r="K5" s="757">
        <v>3</v>
      </c>
    </row>
    <row r="6" spans="1:11" s="55" customFormat="1" ht="15" customHeight="1">
      <c r="A6" s="583" t="s">
        <v>265</v>
      </c>
      <c r="B6" s="753">
        <v>182</v>
      </c>
      <c r="C6" s="753">
        <v>81</v>
      </c>
      <c r="D6" s="753">
        <v>3687</v>
      </c>
      <c r="E6" s="753">
        <v>81</v>
      </c>
      <c r="F6" s="753">
        <v>206</v>
      </c>
      <c r="G6" s="753">
        <v>68</v>
      </c>
      <c r="H6" s="753">
        <v>84</v>
      </c>
      <c r="I6" s="753">
        <v>28</v>
      </c>
      <c r="J6" s="757">
        <v>9</v>
      </c>
      <c r="K6" s="757">
        <v>3</v>
      </c>
    </row>
    <row r="7" spans="1:11" s="174" customFormat="1" ht="15" customHeight="1" thickBot="1">
      <c r="A7" s="584" t="s">
        <v>822</v>
      </c>
      <c r="B7" s="755">
        <v>238</v>
      </c>
      <c r="C7" s="755">
        <v>80</v>
      </c>
      <c r="D7" s="755">
        <v>3746</v>
      </c>
      <c r="E7" s="755">
        <v>83</v>
      </c>
      <c r="F7" s="755">
        <v>223</v>
      </c>
      <c r="G7" s="755">
        <v>74</v>
      </c>
      <c r="H7" s="755">
        <v>96</v>
      </c>
      <c r="I7" s="755">
        <v>32</v>
      </c>
      <c r="J7" s="758">
        <v>7</v>
      </c>
      <c r="K7" s="758">
        <v>2</v>
      </c>
    </row>
    <row r="8" spans="1:11" s="25" customFormat="1" ht="13.5" customHeight="1">
      <c r="A8" s="198" t="s">
        <v>761</v>
      </c>
      <c r="B8" s="23"/>
      <c r="C8" s="23"/>
      <c r="D8" s="23"/>
      <c r="E8" s="23"/>
      <c r="F8" s="23"/>
      <c r="G8" s="23"/>
      <c r="H8" s="23"/>
      <c r="I8" s="23"/>
      <c r="J8" s="23"/>
      <c r="K8" s="23"/>
    </row>
    <row r="9" ht="13.5" customHeight="1"/>
    <row r="10" ht="13.5" customHeight="1"/>
  </sheetData>
  <mergeCells count="7">
    <mergeCell ref="A1:K1"/>
    <mergeCell ref="J3:K3"/>
    <mergeCell ref="H3:I3"/>
    <mergeCell ref="A3:A4"/>
    <mergeCell ref="B3:C3"/>
    <mergeCell ref="D3:E3"/>
    <mergeCell ref="F3:G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I8"/>
  <sheetViews>
    <sheetView zoomScaleSheetLayoutView="100" workbookViewId="0" topLeftCell="A1">
      <selection activeCell="A1" sqref="A1:I1"/>
    </sheetView>
  </sheetViews>
  <sheetFormatPr defaultColWidth="9.00390625" defaultRowHeight="13.5"/>
  <cols>
    <col min="1" max="1" width="16.25390625" style="161" customWidth="1"/>
    <col min="2" max="9" width="9.125" style="161" customWidth="1"/>
    <col min="10" max="14" width="8.00390625" style="161" customWidth="1"/>
    <col min="15" max="16" width="5.625" style="161" customWidth="1"/>
    <col min="17" max="16384" width="9.00390625" style="161" customWidth="1"/>
  </cols>
  <sheetData>
    <row r="1" spans="1:9" s="156" customFormat="1" ht="19.5" customHeight="1">
      <c r="A1" s="502" t="s">
        <v>769</v>
      </c>
      <c r="B1" s="502"/>
      <c r="C1" s="502"/>
      <c r="D1" s="502"/>
      <c r="E1" s="502"/>
      <c r="F1" s="502"/>
      <c r="G1" s="502"/>
      <c r="H1" s="502"/>
      <c r="I1" s="502"/>
    </row>
    <row r="2" spans="1:9" s="156" customFormat="1" ht="9" customHeight="1" thickBot="1">
      <c r="A2" s="197"/>
      <c r="B2" s="197"/>
      <c r="C2" s="197"/>
      <c r="D2" s="197"/>
      <c r="E2" s="197"/>
      <c r="F2" s="197"/>
      <c r="G2" s="197"/>
      <c r="H2" s="197"/>
      <c r="I2" s="197"/>
    </row>
    <row r="3" spans="1:9" s="40" customFormat="1" ht="13.5" customHeight="1">
      <c r="A3" s="509" t="s">
        <v>762</v>
      </c>
      <c r="B3" s="759" t="s">
        <v>770</v>
      </c>
      <c r="C3" s="760"/>
      <c r="D3" s="759" t="s">
        <v>771</v>
      </c>
      <c r="E3" s="760"/>
      <c r="F3" s="759" t="s">
        <v>304</v>
      </c>
      <c r="G3" s="760"/>
      <c r="H3" s="759" t="s">
        <v>772</v>
      </c>
      <c r="I3" s="761"/>
    </row>
    <row r="4" spans="1:9" s="20" customFormat="1" ht="18.75">
      <c r="A4" s="511"/>
      <c r="B4" s="762" t="s">
        <v>768</v>
      </c>
      <c r="C4" s="763" t="s">
        <v>158</v>
      </c>
      <c r="D4" s="762" t="s">
        <v>768</v>
      </c>
      <c r="E4" s="763" t="s">
        <v>158</v>
      </c>
      <c r="F4" s="762" t="s">
        <v>768</v>
      </c>
      <c r="G4" s="763" t="s">
        <v>158</v>
      </c>
      <c r="H4" s="762" t="s">
        <v>768</v>
      </c>
      <c r="I4" s="764" t="s">
        <v>158</v>
      </c>
    </row>
    <row r="5" spans="1:9" s="55" customFormat="1" ht="13.5" customHeight="1">
      <c r="A5" s="583" t="s">
        <v>696</v>
      </c>
      <c r="B5" s="753">
        <v>192</v>
      </c>
      <c r="C5" s="753">
        <v>64</v>
      </c>
      <c r="D5" s="753">
        <v>177</v>
      </c>
      <c r="E5" s="753">
        <v>58</v>
      </c>
      <c r="F5" s="753">
        <v>1358</v>
      </c>
      <c r="G5" s="753">
        <v>88</v>
      </c>
      <c r="H5" s="753">
        <v>104</v>
      </c>
      <c r="I5" s="753">
        <v>34</v>
      </c>
    </row>
    <row r="6" spans="1:9" s="55" customFormat="1" ht="13.5" customHeight="1">
      <c r="A6" s="583" t="s">
        <v>265</v>
      </c>
      <c r="B6" s="753">
        <v>213</v>
      </c>
      <c r="C6" s="753">
        <v>72</v>
      </c>
      <c r="D6" s="753">
        <v>180</v>
      </c>
      <c r="E6" s="753">
        <v>60</v>
      </c>
      <c r="F6" s="753">
        <v>1364</v>
      </c>
      <c r="G6" s="753">
        <v>90</v>
      </c>
      <c r="H6" s="753">
        <v>128</v>
      </c>
      <c r="I6" s="753">
        <v>48</v>
      </c>
    </row>
    <row r="7" spans="1:9" s="174" customFormat="1" ht="13.5" customHeight="1" thickBot="1">
      <c r="A7" s="584" t="s">
        <v>822</v>
      </c>
      <c r="B7" s="755">
        <v>226</v>
      </c>
      <c r="C7" s="755">
        <v>82</v>
      </c>
      <c r="D7" s="755">
        <v>199</v>
      </c>
      <c r="E7" s="755">
        <v>66</v>
      </c>
      <c r="F7" s="755">
        <v>1371</v>
      </c>
      <c r="G7" s="755">
        <v>92</v>
      </c>
      <c r="H7" s="755">
        <v>142</v>
      </c>
      <c r="I7" s="755">
        <v>48</v>
      </c>
    </row>
    <row r="8" spans="1:9" s="25" customFormat="1" ht="13.5" customHeight="1">
      <c r="A8" s="198" t="s">
        <v>761</v>
      </c>
      <c r="B8" s="23"/>
      <c r="C8" s="23"/>
      <c r="D8" s="23"/>
      <c r="E8" s="23"/>
      <c r="F8" s="23"/>
      <c r="G8" s="23"/>
      <c r="H8" s="23"/>
      <c r="I8" s="23"/>
    </row>
    <row r="9" ht="13.5" customHeight="1"/>
  </sheetData>
  <mergeCells count="6">
    <mergeCell ref="A1:I1"/>
    <mergeCell ref="H3:I3"/>
    <mergeCell ref="A3:A4"/>
    <mergeCell ref="B3:C3"/>
    <mergeCell ref="D3:E3"/>
    <mergeCell ref="F3:G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13"/>
  <sheetViews>
    <sheetView workbookViewId="0" topLeftCell="A1">
      <selection activeCell="A1" sqref="A1:H1"/>
    </sheetView>
  </sheetViews>
  <sheetFormatPr defaultColWidth="9.00390625" defaultRowHeight="13.5"/>
  <cols>
    <col min="1" max="1" width="12.75390625" style="26" customWidth="1"/>
    <col min="2" max="2" width="11.75390625" style="26" customWidth="1"/>
    <col min="3" max="4" width="10.625" style="26" customWidth="1"/>
    <col min="5" max="5" width="13.25390625" style="26" customWidth="1"/>
    <col min="6" max="8" width="10.625" style="26" customWidth="1"/>
    <col min="9" max="14" width="15.00390625" style="26" customWidth="1"/>
    <col min="15" max="15" width="0.74609375" style="26" customWidth="1"/>
    <col min="16" max="16" width="2.125" style="26" customWidth="1"/>
    <col min="17" max="16384" width="9.00390625" style="26" customWidth="1"/>
  </cols>
  <sheetData>
    <row r="1" spans="1:14" ht="19.5" customHeight="1">
      <c r="A1" s="393" t="s">
        <v>144</v>
      </c>
      <c r="B1" s="393"/>
      <c r="C1" s="393"/>
      <c r="D1" s="393"/>
      <c r="E1" s="393"/>
      <c r="F1" s="393"/>
      <c r="G1" s="393"/>
      <c r="H1" s="393"/>
      <c r="I1" s="389" t="s">
        <v>145</v>
      </c>
      <c r="J1" s="389"/>
      <c r="K1" s="389"/>
      <c r="L1" s="389"/>
      <c r="M1" s="389"/>
      <c r="N1" s="389"/>
    </row>
    <row r="2" spans="1:14" ht="13.5" customHeight="1" thickBot="1">
      <c r="A2" s="35"/>
      <c r="B2" s="35"/>
      <c r="C2" s="35"/>
      <c r="D2" s="35"/>
      <c r="E2" s="35"/>
      <c r="F2" s="35"/>
      <c r="G2" s="35"/>
      <c r="H2" s="35"/>
      <c r="I2" s="35"/>
      <c r="J2" s="35"/>
      <c r="K2" s="35"/>
      <c r="L2" s="35"/>
      <c r="M2" s="35"/>
      <c r="N2" s="36" t="s">
        <v>146</v>
      </c>
    </row>
    <row r="3" spans="1:14" s="10" customFormat="1" ht="12.75" customHeight="1">
      <c r="A3" s="308" t="s">
        <v>147</v>
      </c>
      <c r="B3" s="309"/>
      <c r="C3" s="300" t="s">
        <v>512</v>
      </c>
      <c r="D3" s="404" t="s">
        <v>513</v>
      </c>
      <c r="E3" s="29"/>
      <c r="F3" s="401" t="s">
        <v>482</v>
      </c>
      <c r="G3" s="402"/>
      <c r="H3" s="403"/>
      <c r="I3" s="402" t="s">
        <v>514</v>
      </c>
      <c r="J3" s="402"/>
      <c r="K3" s="402"/>
      <c r="L3" s="402"/>
      <c r="M3" s="402"/>
      <c r="N3" s="402"/>
    </row>
    <row r="4" spans="1:14" s="10" customFormat="1" ht="6" customHeight="1">
      <c r="A4" s="310"/>
      <c r="B4" s="311"/>
      <c r="C4" s="307"/>
      <c r="D4" s="405"/>
      <c r="E4" s="380" t="s">
        <v>499</v>
      </c>
      <c r="F4" s="380" t="s">
        <v>500</v>
      </c>
      <c r="G4" s="380" t="s">
        <v>501</v>
      </c>
      <c r="H4" s="380" t="s">
        <v>502</v>
      </c>
      <c r="I4" s="299" t="s">
        <v>500</v>
      </c>
      <c r="J4" s="380" t="s">
        <v>501</v>
      </c>
      <c r="K4" s="301" t="s">
        <v>502</v>
      </c>
      <c r="L4" s="303" t="s">
        <v>503</v>
      </c>
      <c r="M4" s="303" t="s">
        <v>504</v>
      </c>
      <c r="N4" s="305" t="s">
        <v>505</v>
      </c>
    </row>
    <row r="5" spans="1:14" s="10" customFormat="1" ht="6" customHeight="1">
      <c r="A5" s="312"/>
      <c r="B5" s="313"/>
      <c r="C5" s="330"/>
      <c r="D5" s="406"/>
      <c r="E5" s="330"/>
      <c r="F5" s="330"/>
      <c r="G5" s="330"/>
      <c r="H5" s="330"/>
      <c r="I5" s="312"/>
      <c r="J5" s="330"/>
      <c r="K5" s="406"/>
      <c r="L5" s="304"/>
      <c r="M5" s="304"/>
      <c r="N5" s="395"/>
    </row>
    <row r="6" spans="1:14" s="10" customFormat="1" ht="15.75" customHeight="1">
      <c r="A6" s="286" t="s">
        <v>781</v>
      </c>
      <c r="B6" s="17" t="s">
        <v>488</v>
      </c>
      <c r="C6" s="18">
        <v>54</v>
      </c>
      <c r="D6" s="18">
        <v>799</v>
      </c>
      <c r="E6" s="19">
        <v>25</v>
      </c>
      <c r="F6" s="18">
        <v>1588</v>
      </c>
      <c r="G6" s="18">
        <v>962</v>
      </c>
      <c r="H6" s="18">
        <v>626</v>
      </c>
      <c r="I6" s="19">
        <v>28253</v>
      </c>
      <c r="J6" s="18">
        <v>14489</v>
      </c>
      <c r="K6" s="18">
        <v>13764</v>
      </c>
      <c r="L6" s="19">
        <v>9221</v>
      </c>
      <c r="M6" s="19">
        <v>9323</v>
      </c>
      <c r="N6" s="19">
        <v>9709</v>
      </c>
    </row>
    <row r="7" spans="1:14" s="10" customFormat="1" ht="15.75" customHeight="1">
      <c r="A7" s="286"/>
      <c r="B7" s="17" t="s">
        <v>800</v>
      </c>
      <c r="C7" s="18">
        <v>9</v>
      </c>
      <c r="D7" s="18">
        <v>106</v>
      </c>
      <c r="E7" s="19">
        <v>6</v>
      </c>
      <c r="F7" s="18">
        <v>213</v>
      </c>
      <c r="G7" s="18">
        <v>132</v>
      </c>
      <c r="H7" s="18">
        <v>81</v>
      </c>
      <c r="I7" s="19">
        <v>3404</v>
      </c>
      <c r="J7" s="18">
        <v>1814</v>
      </c>
      <c r="K7" s="18">
        <v>1590</v>
      </c>
      <c r="L7" s="19">
        <v>1152</v>
      </c>
      <c r="M7" s="19">
        <v>1129</v>
      </c>
      <c r="N7" s="19">
        <v>1123</v>
      </c>
    </row>
    <row r="8" spans="1:14" s="10" customFormat="1" ht="15.75" customHeight="1">
      <c r="A8" s="286" t="s">
        <v>782</v>
      </c>
      <c r="B8" s="17" t="s">
        <v>488</v>
      </c>
      <c r="C8" s="18">
        <v>54</v>
      </c>
      <c r="D8" s="18">
        <v>795</v>
      </c>
      <c r="E8" s="19">
        <v>25</v>
      </c>
      <c r="F8" s="18">
        <v>1598</v>
      </c>
      <c r="G8" s="18">
        <v>958</v>
      </c>
      <c r="H8" s="18">
        <v>640</v>
      </c>
      <c r="I8" s="18">
        <v>28222</v>
      </c>
      <c r="J8" s="18">
        <v>14466</v>
      </c>
      <c r="K8" s="18">
        <v>13756</v>
      </c>
      <c r="L8" s="19">
        <v>9595</v>
      </c>
      <c r="M8" s="19">
        <v>9286</v>
      </c>
      <c r="N8" s="19">
        <v>9341</v>
      </c>
    </row>
    <row r="9" spans="1:14" s="10" customFormat="1" ht="15.75" customHeight="1">
      <c r="A9" s="286"/>
      <c r="B9" s="17" t="s">
        <v>800</v>
      </c>
      <c r="C9" s="18">
        <v>9</v>
      </c>
      <c r="D9" s="18">
        <v>106</v>
      </c>
      <c r="E9" s="19">
        <v>6</v>
      </c>
      <c r="F9" s="18">
        <v>212</v>
      </c>
      <c r="G9" s="18">
        <v>128</v>
      </c>
      <c r="H9" s="18">
        <v>84</v>
      </c>
      <c r="I9" s="18">
        <v>3497</v>
      </c>
      <c r="J9" s="18">
        <v>1877</v>
      </c>
      <c r="K9" s="18">
        <v>1620</v>
      </c>
      <c r="L9" s="19">
        <v>1219</v>
      </c>
      <c r="M9" s="19">
        <v>1155</v>
      </c>
      <c r="N9" s="19">
        <v>1123</v>
      </c>
    </row>
    <row r="10" spans="1:14" s="10" customFormat="1" ht="19.5" customHeight="1" thickBot="1">
      <c r="A10" s="716" t="s">
        <v>802</v>
      </c>
      <c r="B10" s="717" t="s">
        <v>488</v>
      </c>
      <c r="C10" s="21">
        <v>66</v>
      </c>
      <c r="D10" s="21">
        <v>66</v>
      </c>
      <c r="E10" s="38">
        <v>34</v>
      </c>
      <c r="F10" s="21">
        <v>1915</v>
      </c>
      <c r="G10" s="21">
        <v>1160</v>
      </c>
      <c r="H10" s="21">
        <v>755</v>
      </c>
      <c r="I10" s="21">
        <v>32603</v>
      </c>
      <c r="J10" s="21">
        <v>16662</v>
      </c>
      <c r="K10" s="21">
        <v>15941</v>
      </c>
      <c r="L10" s="38">
        <v>11269</v>
      </c>
      <c r="M10" s="38">
        <v>10847</v>
      </c>
      <c r="N10" s="38">
        <v>10487</v>
      </c>
    </row>
    <row r="11" spans="1:14" ht="13.5" customHeight="1">
      <c r="A11" s="22" t="s">
        <v>489</v>
      </c>
      <c r="B11" s="22"/>
      <c r="C11" s="22"/>
      <c r="D11" s="22"/>
      <c r="E11" s="22"/>
      <c r="F11" s="22"/>
      <c r="G11" s="22"/>
      <c r="H11" s="22"/>
      <c r="I11" s="39"/>
      <c r="J11" s="39"/>
      <c r="K11" s="39"/>
      <c r="L11" s="39"/>
      <c r="M11" s="39"/>
      <c r="N11" s="24" t="s">
        <v>490</v>
      </c>
    </row>
    <row r="12" spans="1:9" ht="13.5" customHeight="1">
      <c r="A12" s="4" t="s">
        <v>515</v>
      </c>
      <c r="B12" s="4"/>
      <c r="C12" s="4"/>
      <c r="D12" s="4"/>
      <c r="E12" s="4"/>
      <c r="F12" s="4"/>
      <c r="G12" s="4"/>
      <c r="H12" s="4"/>
      <c r="I12" s="40"/>
    </row>
    <row r="13" spans="1:8" ht="13.5" customHeight="1">
      <c r="A13" s="34" t="s">
        <v>516</v>
      </c>
      <c r="B13" s="34"/>
      <c r="C13" s="4"/>
      <c r="D13" s="4"/>
      <c r="E13" s="4"/>
      <c r="F13" s="4"/>
      <c r="G13" s="4"/>
      <c r="H13" s="4"/>
    </row>
  </sheetData>
  <mergeCells count="19">
    <mergeCell ref="A8:A9"/>
    <mergeCell ref="A6:A7"/>
    <mergeCell ref="J4:J5"/>
    <mergeCell ref="I4:I5"/>
    <mergeCell ref="E4:E5"/>
    <mergeCell ref="A1:H1"/>
    <mergeCell ref="I1:N1"/>
    <mergeCell ref="D3:D5"/>
    <mergeCell ref="F3:H3"/>
    <mergeCell ref="F4:F5"/>
    <mergeCell ref="G4:G5"/>
    <mergeCell ref="H4:H5"/>
    <mergeCell ref="C3:C5"/>
    <mergeCell ref="K4:K5"/>
    <mergeCell ref="A3:B5"/>
    <mergeCell ref="I3:N3"/>
    <mergeCell ref="L4:L5"/>
    <mergeCell ref="M4:M5"/>
    <mergeCell ref="N4:N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Q9"/>
  <sheetViews>
    <sheetView zoomScaleSheetLayoutView="100" workbookViewId="0" topLeftCell="A1">
      <selection activeCell="A1" sqref="A1:G1"/>
    </sheetView>
  </sheetViews>
  <sheetFormatPr defaultColWidth="9.00390625" defaultRowHeight="13.5"/>
  <cols>
    <col min="1" max="1" width="16.25390625" style="161" customWidth="1"/>
    <col min="2" max="7" width="11.625" style="161" customWidth="1"/>
    <col min="8" max="12" width="8.00390625" style="161" customWidth="1"/>
    <col min="13" max="14" width="5.625" style="161" customWidth="1"/>
    <col min="15" max="16384" width="9.00390625" style="161" customWidth="1"/>
  </cols>
  <sheetData>
    <row r="1" spans="1:17" ht="19.5" customHeight="1">
      <c r="A1" s="447" t="s">
        <v>34</v>
      </c>
      <c r="B1" s="447"/>
      <c r="C1" s="447"/>
      <c r="D1" s="447"/>
      <c r="E1" s="447"/>
      <c r="F1" s="447"/>
      <c r="G1" s="447"/>
      <c r="H1" s="298"/>
      <c r="I1" s="298"/>
      <c r="J1" s="298"/>
      <c r="K1" s="298"/>
      <c r="L1" s="298"/>
      <c r="M1" s="298"/>
      <c r="N1" s="298"/>
      <c r="O1" s="298"/>
      <c r="P1" s="298"/>
      <c r="Q1" s="298"/>
    </row>
    <row r="2" spans="1:7" s="156" customFormat="1" ht="19.5" customHeight="1">
      <c r="A2" s="502" t="s">
        <v>35</v>
      </c>
      <c r="B2" s="502"/>
      <c r="C2" s="502"/>
      <c r="D2" s="502"/>
      <c r="E2" s="502"/>
      <c r="F2" s="502"/>
      <c r="G2" s="502"/>
    </row>
    <row r="3" spans="1:7" s="156" customFormat="1" ht="9" customHeight="1" thickBot="1">
      <c r="A3" s="197"/>
      <c r="B3" s="197"/>
      <c r="C3" s="197"/>
      <c r="D3" s="197"/>
      <c r="E3" s="197"/>
      <c r="F3" s="197"/>
      <c r="G3" s="197"/>
    </row>
    <row r="4" spans="1:7" s="40" customFormat="1" ht="13.5" customHeight="1">
      <c r="A4" s="509" t="s">
        <v>762</v>
      </c>
      <c r="B4" s="759" t="s">
        <v>159</v>
      </c>
      <c r="C4" s="760"/>
      <c r="D4" s="759" t="s">
        <v>36</v>
      </c>
      <c r="E4" s="760"/>
      <c r="F4" s="759" t="s">
        <v>37</v>
      </c>
      <c r="G4" s="761"/>
    </row>
    <row r="5" spans="1:7" s="20" customFormat="1" ht="18.75">
      <c r="A5" s="511"/>
      <c r="B5" s="762" t="s">
        <v>768</v>
      </c>
      <c r="C5" s="763" t="s">
        <v>158</v>
      </c>
      <c r="D5" s="762" t="s">
        <v>768</v>
      </c>
      <c r="E5" s="763" t="s">
        <v>158</v>
      </c>
      <c r="F5" s="762" t="s">
        <v>768</v>
      </c>
      <c r="G5" s="764" t="s">
        <v>158</v>
      </c>
    </row>
    <row r="6" spans="1:7" s="55" customFormat="1" ht="13.5" customHeight="1">
      <c r="A6" s="583" t="s">
        <v>696</v>
      </c>
      <c r="B6" s="753">
        <v>130</v>
      </c>
      <c r="C6" s="753">
        <v>38</v>
      </c>
      <c r="D6" s="753">
        <v>1906</v>
      </c>
      <c r="E6" s="753">
        <v>55</v>
      </c>
      <c r="F6" s="753">
        <v>2</v>
      </c>
      <c r="G6" s="753">
        <v>1</v>
      </c>
    </row>
    <row r="7" spans="1:7" s="55" customFormat="1" ht="13.5" customHeight="1">
      <c r="A7" s="583" t="s">
        <v>265</v>
      </c>
      <c r="B7" s="753">
        <v>201</v>
      </c>
      <c r="C7" s="753">
        <v>58</v>
      </c>
      <c r="D7" s="753">
        <v>2914</v>
      </c>
      <c r="E7" s="753">
        <v>84</v>
      </c>
      <c r="F7" s="753">
        <v>1</v>
      </c>
      <c r="G7" s="753">
        <v>0</v>
      </c>
    </row>
    <row r="8" spans="1:7" s="174" customFormat="1" ht="13.5" customHeight="1" thickBot="1">
      <c r="A8" s="584" t="s">
        <v>822</v>
      </c>
      <c r="B8" s="755">
        <v>189</v>
      </c>
      <c r="C8" s="755">
        <v>55</v>
      </c>
      <c r="D8" s="755">
        <v>3279</v>
      </c>
      <c r="E8" s="755">
        <v>95</v>
      </c>
      <c r="F8" s="755">
        <v>1</v>
      </c>
      <c r="G8" s="755">
        <v>0</v>
      </c>
    </row>
    <row r="9" spans="1:7" s="25" customFormat="1" ht="13.5" customHeight="1">
      <c r="A9" s="198" t="s">
        <v>761</v>
      </c>
      <c r="B9" s="23"/>
      <c r="C9" s="23"/>
      <c r="D9" s="23"/>
      <c r="E9" s="23"/>
      <c r="F9" s="23"/>
      <c r="G9" s="23"/>
    </row>
    <row r="10" ht="13.5" customHeight="1"/>
  </sheetData>
  <mergeCells count="6">
    <mergeCell ref="A1:G1"/>
    <mergeCell ref="A2:G2"/>
    <mergeCell ref="F4:G4"/>
    <mergeCell ref="A4:A5"/>
    <mergeCell ref="B4:C4"/>
    <mergeCell ref="D4:E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A1:Q14"/>
  <sheetViews>
    <sheetView zoomScaleSheetLayoutView="100" workbookViewId="0" topLeftCell="A1">
      <selection activeCell="A1" sqref="A1:Q1"/>
    </sheetView>
  </sheetViews>
  <sheetFormatPr defaultColWidth="9.00390625" defaultRowHeight="13.5"/>
  <cols>
    <col min="1" max="1" width="9.75390625" style="26" customWidth="1"/>
    <col min="2" max="2" width="7.50390625" style="26" bestFit="1" customWidth="1"/>
    <col min="3" max="3" width="6.00390625" style="26" bestFit="1" customWidth="1"/>
    <col min="4" max="4" width="7.50390625" style="26" bestFit="1" customWidth="1"/>
    <col min="5" max="5" width="6.00390625" style="26" bestFit="1" customWidth="1"/>
    <col min="6" max="6" width="7.50390625" style="26" bestFit="1" customWidth="1"/>
    <col min="7" max="7" width="6.00390625" style="26" bestFit="1" customWidth="1"/>
    <col min="8" max="8" width="7.50390625" style="26" bestFit="1" customWidth="1"/>
    <col min="9" max="9" width="6.00390625" style="26" bestFit="1" customWidth="1"/>
    <col min="10" max="10" width="7.50390625" style="26" bestFit="1" customWidth="1"/>
    <col min="11" max="11" width="6.00390625" style="26" bestFit="1" customWidth="1"/>
    <col min="12" max="12" width="7.50390625" style="26" bestFit="1" customWidth="1"/>
    <col min="13" max="13" width="6.00390625" style="26" bestFit="1" customWidth="1"/>
    <col min="14" max="14" width="7.50390625" style="26" bestFit="1" customWidth="1"/>
    <col min="15" max="15" width="6.00390625" style="26" bestFit="1" customWidth="1"/>
    <col min="16" max="16" width="7.50390625" style="26" bestFit="1" customWidth="1"/>
    <col min="17" max="17" width="6.00390625" style="26" bestFit="1" customWidth="1"/>
    <col min="18" max="18" width="4.875" style="26" customWidth="1"/>
    <col min="19" max="21" width="5.625" style="26" customWidth="1"/>
    <col min="22" max="16384" width="9.00390625" style="26" customWidth="1"/>
  </cols>
  <sheetData>
    <row r="1" spans="1:17" ht="19.5" customHeight="1">
      <c r="A1" s="447" t="s">
        <v>4</v>
      </c>
      <c r="B1" s="447"/>
      <c r="C1" s="447"/>
      <c r="D1" s="447"/>
      <c r="E1" s="447"/>
      <c r="F1" s="447"/>
      <c r="G1" s="447"/>
      <c r="H1" s="447"/>
      <c r="I1" s="447"/>
      <c r="J1" s="447"/>
      <c r="K1" s="447"/>
      <c r="L1" s="447"/>
      <c r="M1" s="447"/>
      <c r="N1" s="447"/>
      <c r="O1" s="447"/>
      <c r="P1" s="447"/>
      <c r="Q1" s="447"/>
    </row>
    <row r="2" spans="1:17" ht="19.5" customHeight="1">
      <c r="A2" s="502" t="s">
        <v>338</v>
      </c>
      <c r="B2" s="502"/>
      <c r="C2" s="502"/>
      <c r="D2" s="502"/>
      <c r="E2" s="502"/>
      <c r="F2" s="502"/>
      <c r="G2" s="502"/>
      <c r="H2" s="502"/>
      <c r="I2" s="502"/>
      <c r="J2" s="502"/>
      <c r="K2" s="502"/>
      <c r="L2" s="502"/>
      <c r="M2" s="502"/>
      <c r="N2" s="502"/>
      <c r="O2" s="502"/>
      <c r="P2" s="502"/>
      <c r="Q2" s="502"/>
    </row>
    <row r="3" spans="1:17" ht="13.5" customHeight="1" thickBot="1">
      <c r="A3" s="508"/>
      <c r="B3" s="508"/>
      <c r="C3" s="508"/>
      <c r="D3" s="508"/>
      <c r="E3" s="508"/>
      <c r="F3" s="508"/>
      <c r="G3" s="508"/>
      <c r="H3" s="508"/>
      <c r="I3" s="508"/>
      <c r="J3" s="508"/>
      <c r="K3" s="508"/>
      <c r="L3" s="508"/>
      <c r="M3" s="508"/>
      <c r="N3" s="508"/>
      <c r="O3" s="508"/>
      <c r="P3" s="508"/>
      <c r="Q3" s="508"/>
    </row>
    <row r="4" spans="1:17" s="40" customFormat="1" ht="10.5" customHeight="1">
      <c r="A4" s="509" t="s">
        <v>160</v>
      </c>
      <c r="B4" s="516" t="s">
        <v>313</v>
      </c>
      <c r="C4" s="509"/>
      <c r="D4" s="516" t="s">
        <v>355</v>
      </c>
      <c r="E4" s="509"/>
      <c r="F4" s="516" t="s">
        <v>363</v>
      </c>
      <c r="G4" s="509"/>
      <c r="H4" s="516" t="s">
        <v>314</v>
      </c>
      <c r="I4" s="509"/>
      <c r="J4" s="512" t="s">
        <v>357</v>
      </c>
      <c r="K4" s="513"/>
      <c r="L4" s="512" t="s">
        <v>315</v>
      </c>
      <c r="M4" s="513"/>
      <c r="N4" s="516" t="s">
        <v>316</v>
      </c>
      <c r="O4" s="509"/>
      <c r="P4" s="518" t="s">
        <v>317</v>
      </c>
      <c r="Q4" s="518"/>
    </row>
    <row r="5" spans="1:17" s="194" customFormat="1" ht="10.5" customHeight="1">
      <c r="A5" s="510"/>
      <c r="B5" s="517"/>
      <c r="C5" s="511"/>
      <c r="D5" s="517" t="s">
        <v>347</v>
      </c>
      <c r="E5" s="511"/>
      <c r="F5" s="517" t="s">
        <v>695</v>
      </c>
      <c r="G5" s="511"/>
      <c r="H5" s="517" t="s">
        <v>380</v>
      </c>
      <c r="I5" s="511"/>
      <c r="J5" s="514"/>
      <c r="K5" s="515"/>
      <c r="L5" s="514"/>
      <c r="M5" s="515"/>
      <c r="N5" s="517"/>
      <c r="O5" s="511"/>
      <c r="P5" s="519"/>
      <c r="Q5" s="519"/>
    </row>
    <row r="6" spans="1:17" s="194" customFormat="1" ht="10.5" customHeight="1">
      <c r="A6" s="510"/>
      <c r="B6" s="374" t="s">
        <v>758</v>
      </c>
      <c r="C6" s="239" t="s">
        <v>759</v>
      </c>
      <c r="D6" s="374" t="s">
        <v>348</v>
      </c>
      <c r="E6" s="239" t="s">
        <v>349</v>
      </c>
      <c r="F6" s="374" t="s">
        <v>348</v>
      </c>
      <c r="G6" s="239" t="s">
        <v>349</v>
      </c>
      <c r="H6" s="374" t="s">
        <v>348</v>
      </c>
      <c r="I6" s="239" t="s">
        <v>349</v>
      </c>
      <c r="J6" s="374" t="s">
        <v>348</v>
      </c>
      <c r="K6" s="239" t="s">
        <v>349</v>
      </c>
      <c r="L6" s="374" t="s">
        <v>348</v>
      </c>
      <c r="M6" s="239" t="s">
        <v>349</v>
      </c>
      <c r="N6" s="239" t="s">
        <v>348</v>
      </c>
      <c r="O6" s="239" t="s">
        <v>349</v>
      </c>
      <c r="P6" s="374" t="s">
        <v>348</v>
      </c>
      <c r="Q6" s="238" t="s">
        <v>349</v>
      </c>
    </row>
    <row r="7" spans="1:17" s="211" customFormat="1" ht="10.5" customHeight="1">
      <c r="A7" s="511"/>
      <c r="B7" s="375" t="s">
        <v>760</v>
      </c>
      <c r="C7" s="241" t="s">
        <v>157</v>
      </c>
      <c r="D7" s="375" t="s">
        <v>350</v>
      </c>
      <c r="E7" s="241" t="s">
        <v>351</v>
      </c>
      <c r="F7" s="375" t="s">
        <v>350</v>
      </c>
      <c r="G7" s="241" t="s">
        <v>351</v>
      </c>
      <c r="H7" s="375" t="s">
        <v>350</v>
      </c>
      <c r="I7" s="241" t="s">
        <v>351</v>
      </c>
      <c r="J7" s="375" t="s">
        <v>350</v>
      </c>
      <c r="K7" s="241" t="s">
        <v>351</v>
      </c>
      <c r="L7" s="375" t="s">
        <v>350</v>
      </c>
      <c r="M7" s="241" t="s">
        <v>351</v>
      </c>
      <c r="N7" s="240" t="s">
        <v>350</v>
      </c>
      <c r="O7" s="241" t="s">
        <v>351</v>
      </c>
      <c r="P7" s="375" t="s">
        <v>350</v>
      </c>
      <c r="Q7" s="240" t="s">
        <v>351</v>
      </c>
    </row>
    <row r="8" spans="1:17" s="212" customFormat="1" ht="12.75" customHeight="1">
      <c r="A8" s="765" t="s">
        <v>696</v>
      </c>
      <c r="B8" s="766">
        <v>901</v>
      </c>
      <c r="C8" s="766">
        <v>90</v>
      </c>
      <c r="D8" s="767" t="s">
        <v>578</v>
      </c>
      <c r="E8" s="767" t="s">
        <v>578</v>
      </c>
      <c r="F8" s="766" t="s">
        <v>553</v>
      </c>
      <c r="G8" s="766" t="s">
        <v>553</v>
      </c>
      <c r="H8" s="766" t="s">
        <v>553</v>
      </c>
      <c r="I8" s="766" t="s">
        <v>553</v>
      </c>
      <c r="J8" s="766" t="s">
        <v>553</v>
      </c>
      <c r="K8" s="766" t="s">
        <v>553</v>
      </c>
      <c r="L8" s="766" t="s">
        <v>553</v>
      </c>
      <c r="M8" s="766" t="s">
        <v>553</v>
      </c>
      <c r="N8" s="766" t="s">
        <v>553</v>
      </c>
      <c r="O8" s="768" t="s">
        <v>553</v>
      </c>
      <c r="P8" s="768" t="s">
        <v>553</v>
      </c>
      <c r="Q8" s="768" t="s">
        <v>553</v>
      </c>
    </row>
    <row r="9" spans="1:17" s="77" customFormat="1" ht="12.75" customHeight="1">
      <c r="A9" s="765" t="s">
        <v>265</v>
      </c>
      <c r="B9" s="678">
        <v>932</v>
      </c>
      <c r="C9" s="678">
        <v>94</v>
      </c>
      <c r="D9" s="678">
        <v>1114</v>
      </c>
      <c r="E9" s="678">
        <v>38</v>
      </c>
      <c r="F9" s="678">
        <v>1731</v>
      </c>
      <c r="G9" s="678">
        <v>58</v>
      </c>
      <c r="H9" s="678">
        <v>907</v>
      </c>
      <c r="I9" s="678">
        <v>46</v>
      </c>
      <c r="J9" s="678">
        <v>843</v>
      </c>
      <c r="K9" s="678">
        <v>85</v>
      </c>
      <c r="L9" s="678">
        <v>261</v>
      </c>
      <c r="M9" s="678">
        <v>26</v>
      </c>
      <c r="N9" s="678">
        <v>603</v>
      </c>
      <c r="O9" s="678">
        <v>61</v>
      </c>
      <c r="P9" s="678">
        <v>615</v>
      </c>
      <c r="Q9" s="678">
        <v>62</v>
      </c>
    </row>
    <row r="10" spans="1:17" s="212" customFormat="1" ht="12.75" customHeight="1" thickBot="1">
      <c r="A10" s="769" t="s">
        <v>822</v>
      </c>
      <c r="B10" s="770">
        <v>951</v>
      </c>
      <c r="C10" s="770">
        <v>96</v>
      </c>
      <c r="D10" s="770">
        <v>1091</v>
      </c>
      <c r="E10" s="770">
        <v>42</v>
      </c>
      <c r="F10" s="770">
        <v>1752</v>
      </c>
      <c r="G10" s="770">
        <v>59</v>
      </c>
      <c r="H10" s="770">
        <v>997</v>
      </c>
      <c r="I10" s="770">
        <v>51</v>
      </c>
      <c r="J10" s="770">
        <v>863</v>
      </c>
      <c r="K10" s="770">
        <v>87</v>
      </c>
      <c r="L10" s="770">
        <v>304</v>
      </c>
      <c r="M10" s="770">
        <v>31</v>
      </c>
      <c r="N10" s="770">
        <v>615</v>
      </c>
      <c r="O10" s="770">
        <v>62</v>
      </c>
      <c r="P10" s="771">
        <v>618</v>
      </c>
      <c r="Q10" s="771">
        <v>63</v>
      </c>
    </row>
    <row r="11" spans="1:17" ht="13.5" customHeight="1">
      <c r="A11" s="198" t="s">
        <v>5</v>
      </c>
      <c r="B11" s="210"/>
      <c r="C11" s="210"/>
      <c r="D11" s="210"/>
      <c r="E11" s="210"/>
      <c r="F11" s="210"/>
      <c r="G11" s="210"/>
      <c r="H11" s="210"/>
      <c r="I11" s="210"/>
      <c r="J11" s="210"/>
      <c r="K11" s="210"/>
      <c r="L11" s="210"/>
      <c r="M11" s="210"/>
      <c r="N11" s="210"/>
      <c r="O11" s="39"/>
      <c r="P11" s="372"/>
      <c r="Q11" s="372"/>
    </row>
    <row r="12" spans="1:14" ht="13.5" customHeight="1">
      <c r="A12" s="201"/>
      <c r="B12" s="201"/>
      <c r="C12" s="201"/>
      <c r="D12" s="201"/>
      <c r="E12" s="201"/>
      <c r="F12" s="202"/>
      <c r="G12" s="202"/>
      <c r="H12" s="201"/>
      <c r="I12" s="201"/>
      <c r="J12" s="201"/>
      <c r="K12" s="201"/>
      <c r="L12" s="201"/>
      <c r="M12" s="201"/>
      <c r="N12" s="201"/>
    </row>
    <row r="13" spans="1:14" ht="13.5" customHeight="1">
      <c r="A13" s="201"/>
      <c r="B13" s="201"/>
      <c r="C13" s="201"/>
      <c r="D13" s="201"/>
      <c r="E13" s="201"/>
      <c r="F13" s="202"/>
      <c r="G13" s="202"/>
      <c r="H13" s="201"/>
      <c r="I13" s="201"/>
      <c r="J13" s="201"/>
      <c r="K13" s="201"/>
      <c r="L13" s="201"/>
      <c r="M13" s="201"/>
      <c r="N13" s="201"/>
    </row>
    <row r="14" spans="1:14" ht="12">
      <c r="A14" s="201"/>
      <c r="B14" s="201"/>
      <c r="C14" s="201"/>
      <c r="D14" s="201"/>
      <c r="E14" s="201"/>
      <c r="F14" s="202"/>
      <c r="G14" s="202"/>
      <c r="H14" s="201"/>
      <c r="I14" s="201"/>
      <c r="J14" s="201"/>
      <c r="K14" s="201"/>
      <c r="L14" s="201"/>
      <c r="M14" s="201"/>
      <c r="N14" s="201"/>
    </row>
  </sheetData>
  <mergeCells count="15">
    <mergeCell ref="D4:E4"/>
    <mergeCell ref="F4:G4"/>
    <mergeCell ref="F5:G5"/>
    <mergeCell ref="P4:Q5"/>
    <mergeCell ref="H4:I4"/>
    <mergeCell ref="A1:Q1"/>
    <mergeCell ref="A2:Q2"/>
    <mergeCell ref="A3:Q3"/>
    <mergeCell ref="H5:I5"/>
    <mergeCell ref="L4:M5"/>
    <mergeCell ref="A4:A7"/>
    <mergeCell ref="B4:C5"/>
    <mergeCell ref="N4:O5"/>
    <mergeCell ref="J4:K5"/>
    <mergeCell ref="D5:E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G12"/>
  <sheetViews>
    <sheetView workbookViewId="0" topLeftCell="A1">
      <selection activeCell="A1" sqref="A1:G1"/>
    </sheetView>
  </sheetViews>
  <sheetFormatPr defaultColWidth="9.00390625" defaultRowHeight="13.5"/>
  <cols>
    <col min="1" max="1" width="14.50390625" style="26" customWidth="1"/>
    <col min="2" max="7" width="12.625" style="26" customWidth="1"/>
    <col min="8" max="16384" width="9.00390625" style="26" customWidth="1"/>
  </cols>
  <sheetData>
    <row r="1" spans="1:7" ht="19.5" customHeight="1">
      <c r="A1" s="502" t="s">
        <v>340</v>
      </c>
      <c r="B1" s="502"/>
      <c r="C1" s="502"/>
      <c r="D1" s="502"/>
      <c r="E1" s="502"/>
      <c r="F1" s="502"/>
      <c r="G1" s="502"/>
    </row>
    <row r="2" spans="1:7" ht="13.5" customHeight="1" thickBot="1">
      <c r="A2" s="508"/>
      <c r="B2" s="508"/>
      <c r="C2" s="508"/>
      <c r="D2" s="508"/>
      <c r="E2" s="508"/>
      <c r="F2" s="508"/>
      <c r="G2" s="508"/>
    </row>
    <row r="3" spans="1:7" s="40" customFormat="1" ht="10.5" customHeight="1">
      <c r="A3" s="509" t="s">
        <v>341</v>
      </c>
      <c r="B3" s="516" t="s">
        <v>339</v>
      </c>
      <c r="C3" s="518"/>
      <c r="D3" s="518"/>
      <c r="E3" s="516" t="s">
        <v>342</v>
      </c>
      <c r="F3" s="518"/>
      <c r="G3" s="518"/>
    </row>
    <row r="4" spans="1:7" s="194" customFormat="1" ht="10.5" customHeight="1">
      <c r="A4" s="510"/>
      <c r="B4" s="517"/>
      <c r="C4" s="519"/>
      <c r="D4" s="519"/>
      <c r="E4" s="517"/>
      <c r="F4" s="519"/>
      <c r="G4" s="519"/>
    </row>
    <row r="5" spans="1:7" s="194" customFormat="1" ht="10.5" customHeight="1">
      <c r="A5" s="511"/>
      <c r="B5" s="763" t="s">
        <v>343</v>
      </c>
      <c r="C5" s="763" t="s">
        <v>344</v>
      </c>
      <c r="D5" s="763" t="s">
        <v>345</v>
      </c>
      <c r="E5" s="763" t="s">
        <v>343</v>
      </c>
      <c r="F5" s="764" t="s">
        <v>344</v>
      </c>
      <c r="G5" s="764" t="s">
        <v>345</v>
      </c>
    </row>
    <row r="6" spans="1:7" s="174" customFormat="1" ht="12.75" customHeight="1">
      <c r="A6" s="765" t="s">
        <v>696</v>
      </c>
      <c r="B6" s="753">
        <v>956</v>
      </c>
      <c r="C6" s="753">
        <v>16932</v>
      </c>
      <c r="D6" s="753">
        <v>95</v>
      </c>
      <c r="E6" s="753">
        <v>902</v>
      </c>
      <c r="F6" s="753">
        <v>16555</v>
      </c>
      <c r="G6" s="753">
        <v>89</v>
      </c>
    </row>
    <row r="7" spans="1:7" s="55" customFormat="1" ht="12.75" customHeight="1">
      <c r="A7" s="765" t="s">
        <v>265</v>
      </c>
      <c r="B7" s="753">
        <v>944</v>
      </c>
      <c r="C7" s="753">
        <v>15920</v>
      </c>
      <c r="D7" s="753">
        <v>92</v>
      </c>
      <c r="E7" s="753">
        <v>892</v>
      </c>
      <c r="F7" s="753">
        <v>14836</v>
      </c>
      <c r="G7" s="753">
        <v>87</v>
      </c>
    </row>
    <row r="8" spans="1:7" s="174" customFormat="1" ht="12.75" customHeight="1" thickBot="1">
      <c r="A8" s="769" t="s">
        <v>822</v>
      </c>
      <c r="B8" s="755">
        <v>955</v>
      </c>
      <c r="C8" s="755">
        <v>14572</v>
      </c>
      <c r="D8" s="755">
        <v>97</v>
      </c>
      <c r="E8" s="755">
        <v>941</v>
      </c>
      <c r="F8" s="755">
        <v>13226</v>
      </c>
      <c r="G8" s="755">
        <v>94</v>
      </c>
    </row>
    <row r="9" spans="1:7" ht="13.5" customHeight="1">
      <c r="A9" s="198" t="s">
        <v>346</v>
      </c>
      <c r="B9" s="210"/>
      <c r="C9" s="210"/>
      <c r="D9" s="210"/>
      <c r="E9" s="210"/>
      <c r="F9" s="210"/>
      <c r="G9" s="210"/>
    </row>
    <row r="10" spans="1:7" ht="13.5" customHeight="1">
      <c r="A10" s="201"/>
      <c r="B10" s="201"/>
      <c r="C10" s="201"/>
      <c r="D10" s="201"/>
      <c r="E10" s="201"/>
      <c r="F10" s="201"/>
      <c r="G10" s="201"/>
    </row>
    <row r="11" spans="1:7" ht="13.5" customHeight="1">
      <c r="A11" s="201"/>
      <c r="B11" s="201"/>
      <c r="C11" s="201"/>
      <c r="D11" s="201"/>
      <c r="E11" s="201"/>
      <c r="F11" s="201"/>
      <c r="G11" s="201"/>
    </row>
    <row r="12" spans="1:7" ht="12">
      <c r="A12" s="201"/>
      <c r="B12" s="201"/>
      <c r="C12" s="201"/>
      <c r="D12" s="201"/>
      <c r="E12" s="201"/>
      <c r="F12" s="201"/>
      <c r="G12" s="201"/>
    </row>
  </sheetData>
  <mergeCells count="5">
    <mergeCell ref="A1:G1"/>
    <mergeCell ref="A2:G2"/>
    <mergeCell ref="A3:A5"/>
    <mergeCell ref="B3:D4"/>
    <mergeCell ref="E3:G4"/>
  </mergeCells>
  <printOptions/>
  <pageMargins left="0.75" right="0.75" top="1" bottom="1" header="0.512" footer="0.512"/>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1" sqref="A1:O1"/>
    </sheetView>
  </sheetViews>
  <sheetFormatPr defaultColWidth="9.00390625" defaultRowHeight="13.5"/>
  <cols>
    <col min="1" max="1" width="9.75390625" style="26" customWidth="1"/>
    <col min="2" max="2" width="7.50390625" style="26" bestFit="1" customWidth="1"/>
    <col min="3" max="3" width="6.00390625" style="26" bestFit="1" customWidth="1"/>
    <col min="4" max="4" width="7.50390625" style="26" bestFit="1" customWidth="1"/>
    <col min="5" max="5" width="6.00390625" style="26" bestFit="1" customWidth="1"/>
    <col min="6" max="6" width="7.50390625" style="26" bestFit="1" customWidth="1"/>
    <col min="7" max="7" width="6.00390625" style="26" bestFit="1" customWidth="1"/>
    <col min="8" max="8" width="7.50390625" style="26" bestFit="1" customWidth="1"/>
    <col min="9" max="9" width="6.00390625" style="26" bestFit="1" customWidth="1"/>
    <col min="10" max="10" width="7.50390625" style="26" bestFit="1" customWidth="1"/>
    <col min="11" max="11" width="6.00390625" style="26" bestFit="1" customWidth="1"/>
    <col min="12" max="12" width="7.50390625" style="26" bestFit="1" customWidth="1"/>
    <col min="13" max="13" width="6.00390625" style="26" bestFit="1" customWidth="1"/>
    <col min="14" max="14" width="7.50390625" style="26" bestFit="1" customWidth="1"/>
    <col min="15" max="15" width="6.00390625" style="26" bestFit="1" customWidth="1"/>
    <col min="16" max="16" width="4.875" style="26" customWidth="1"/>
    <col min="17" max="19" width="5.625" style="26" customWidth="1"/>
    <col min="20" max="16384" width="9.00390625" style="26" customWidth="1"/>
  </cols>
  <sheetData>
    <row r="1" spans="1:15" ht="19.5" customHeight="1">
      <c r="A1" s="502" t="s">
        <v>352</v>
      </c>
      <c r="B1" s="502"/>
      <c r="C1" s="502"/>
      <c r="D1" s="502"/>
      <c r="E1" s="502"/>
      <c r="F1" s="502"/>
      <c r="G1" s="502"/>
      <c r="H1" s="502"/>
      <c r="I1" s="502"/>
      <c r="J1" s="502"/>
      <c r="K1" s="502"/>
      <c r="L1" s="502"/>
      <c r="M1" s="502"/>
      <c r="N1" s="502"/>
      <c r="O1" s="502"/>
    </row>
    <row r="2" spans="1:15" ht="13.5" customHeight="1" thickBot="1">
      <c r="A2" s="508"/>
      <c r="B2" s="508"/>
      <c r="C2" s="508"/>
      <c r="D2" s="508"/>
      <c r="E2" s="508"/>
      <c r="F2" s="508"/>
      <c r="G2" s="508"/>
      <c r="H2" s="508"/>
      <c r="I2" s="508"/>
      <c r="J2" s="508"/>
      <c r="K2" s="508"/>
      <c r="L2" s="508"/>
      <c r="M2" s="508"/>
      <c r="N2" s="508"/>
      <c r="O2" s="508"/>
    </row>
    <row r="3" spans="1:15" s="40" customFormat="1" ht="10.5" customHeight="1">
      <c r="A3" s="509" t="s">
        <v>161</v>
      </c>
      <c r="B3" s="516" t="s">
        <v>162</v>
      </c>
      <c r="C3" s="509"/>
      <c r="D3" s="516" t="s">
        <v>353</v>
      </c>
      <c r="E3" s="509"/>
      <c r="F3" s="516" t="s">
        <v>354</v>
      </c>
      <c r="G3" s="509"/>
      <c r="H3" s="516" t="s">
        <v>355</v>
      </c>
      <c r="I3" s="509"/>
      <c r="J3" s="512" t="s">
        <v>356</v>
      </c>
      <c r="K3" s="513"/>
      <c r="L3" s="512" t="s">
        <v>357</v>
      </c>
      <c r="M3" s="513"/>
      <c r="N3" s="516" t="s">
        <v>358</v>
      </c>
      <c r="O3" s="518"/>
    </row>
    <row r="4" spans="1:15" s="194" customFormat="1" ht="10.5" customHeight="1">
      <c r="A4" s="510"/>
      <c r="B4" s="517"/>
      <c r="C4" s="511"/>
      <c r="D4" s="517"/>
      <c r="E4" s="511"/>
      <c r="F4" s="517"/>
      <c r="G4" s="511"/>
      <c r="H4" s="517" t="s">
        <v>347</v>
      </c>
      <c r="I4" s="511"/>
      <c r="J4" s="514"/>
      <c r="K4" s="515"/>
      <c r="L4" s="514"/>
      <c r="M4" s="515"/>
      <c r="N4" s="517"/>
      <c r="O4" s="519"/>
    </row>
    <row r="5" spans="1:15" s="194" customFormat="1" ht="10.5" customHeight="1">
      <c r="A5" s="510"/>
      <c r="B5" s="374" t="s">
        <v>758</v>
      </c>
      <c r="C5" s="239" t="s">
        <v>759</v>
      </c>
      <c r="D5" s="374" t="s">
        <v>348</v>
      </c>
      <c r="E5" s="239" t="s">
        <v>349</v>
      </c>
      <c r="F5" s="374" t="s">
        <v>348</v>
      </c>
      <c r="G5" s="239" t="s">
        <v>349</v>
      </c>
      <c r="H5" s="374" t="s">
        <v>348</v>
      </c>
      <c r="I5" s="239" t="s">
        <v>349</v>
      </c>
      <c r="J5" s="374" t="s">
        <v>348</v>
      </c>
      <c r="K5" s="239" t="s">
        <v>349</v>
      </c>
      <c r="L5" s="374" t="s">
        <v>348</v>
      </c>
      <c r="M5" s="239" t="s">
        <v>349</v>
      </c>
      <c r="N5" s="374" t="s">
        <v>348</v>
      </c>
      <c r="O5" s="238" t="s">
        <v>349</v>
      </c>
    </row>
    <row r="6" spans="1:15" s="211" customFormat="1" ht="10.5" customHeight="1">
      <c r="A6" s="511"/>
      <c r="B6" s="375" t="s">
        <v>760</v>
      </c>
      <c r="C6" s="241" t="s">
        <v>157</v>
      </c>
      <c r="D6" s="375" t="s">
        <v>350</v>
      </c>
      <c r="E6" s="241" t="s">
        <v>351</v>
      </c>
      <c r="F6" s="375" t="s">
        <v>350</v>
      </c>
      <c r="G6" s="241" t="s">
        <v>351</v>
      </c>
      <c r="H6" s="375" t="s">
        <v>350</v>
      </c>
      <c r="I6" s="241" t="s">
        <v>351</v>
      </c>
      <c r="J6" s="375" t="s">
        <v>350</v>
      </c>
      <c r="K6" s="241" t="s">
        <v>351</v>
      </c>
      <c r="L6" s="375" t="s">
        <v>350</v>
      </c>
      <c r="M6" s="241" t="s">
        <v>351</v>
      </c>
      <c r="N6" s="375" t="s">
        <v>350</v>
      </c>
      <c r="O6" s="240" t="s">
        <v>351</v>
      </c>
    </row>
    <row r="7" spans="1:15" s="212" customFormat="1" ht="12.75" customHeight="1">
      <c r="A7" s="765" t="s">
        <v>696</v>
      </c>
      <c r="B7" s="766">
        <v>52</v>
      </c>
      <c r="C7" s="766">
        <v>15</v>
      </c>
      <c r="D7" s="766">
        <v>245</v>
      </c>
      <c r="E7" s="766">
        <v>69</v>
      </c>
      <c r="F7" s="766">
        <v>376</v>
      </c>
      <c r="G7" s="766">
        <v>53</v>
      </c>
      <c r="H7" s="766">
        <v>777</v>
      </c>
      <c r="I7" s="766">
        <v>73</v>
      </c>
      <c r="J7" s="766">
        <v>202</v>
      </c>
      <c r="K7" s="766">
        <v>57</v>
      </c>
      <c r="L7" s="766">
        <v>273</v>
      </c>
      <c r="M7" s="766">
        <v>77</v>
      </c>
      <c r="N7" s="766">
        <v>85</v>
      </c>
      <c r="O7" s="768">
        <v>24</v>
      </c>
    </row>
    <row r="8" spans="1:15" s="77" customFormat="1" ht="12.75" customHeight="1">
      <c r="A8" s="765" t="s">
        <v>265</v>
      </c>
      <c r="B8" s="766">
        <v>79</v>
      </c>
      <c r="C8" s="766">
        <v>22</v>
      </c>
      <c r="D8" s="766">
        <v>247</v>
      </c>
      <c r="E8" s="766">
        <v>69</v>
      </c>
      <c r="F8" s="766">
        <v>394</v>
      </c>
      <c r="G8" s="766">
        <v>55</v>
      </c>
      <c r="H8" s="766">
        <v>773</v>
      </c>
      <c r="I8" s="766">
        <v>72</v>
      </c>
      <c r="J8" s="766">
        <v>218</v>
      </c>
      <c r="K8" s="766">
        <v>61</v>
      </c>
      <c r="L8" s="766">
        <v>258</v>
      </c>
      <c r="M8" s="766">
        <v>72</v>
      </c>
      <c r="N8" s="766">
        <v>79</v>
      </c>
      <c r="O8" s="768">
        <v>22</v>
      </c>
    </row>
    <row r="9" spans="1:15" s="212" customFormat="1" ht="12.75" customHeight="1" thickBot="1">
      <c r="A9" s="769" t="s">
        <v>822</v>
      </c>
      <c r="B9" s="770">
        <v>91</v>
      </c>
      <c r="C9" s="770">
        <v>26</v>
      </c>
      <c r="D9" s="770">
        <v>357</v>
      </c>
      <c r="E9" s="770">
        <v>100</v>
      </c>
      <c r="F9" s="770">
        <v>605</v>
      </c>
      <c r="G9" s="770">
        <v>85</v>
      </c>
      <c r="H9" s="770">
        <v>1045</v>
      </c>
      <c r="I9" s="770">
        <v>98</v>
      </c>
      <c r="J9" s="770">
        <v>332</v>
      </c>
      <c r="K9" s="770">
        <v>93</v>
      </c>
      <c r="L9" s="770">
        <v>356</v>
      </c>
      <c r="M9" s="770">
        <v>100</v>
      </c>
      <c r="N9" s="770">
        <v>146</v>
      </c>
      <c r="O9" s="770">
        <v>41</v>
      </c>
    </row>
    <row r="10" spans="1:15" ht="13.5" customHeight="1">
      <c r="A10" s="198" t="s">
        <v>359</v>
      </c>
      <c r="B10" s="210"/>
      <c r="C10" s="210"/>
      <c r="D10" s="210"/>
      <c r="E10" s="210"/>
      <c r="F10" s="210"/>
      <c r="G10" s="210"/>
      <c r="H10" s="210"/>
      <c r="I10" s="210"/>
      <c r="J10" s="210"/>
      <c r="K10" s="210"/>
      <c r="L10" s="210"/>
      <c r="M10" s="210"/>
      <c r="N10" s="210"/>
      <c r="O10" s="39"/>
    </row>
    <row r="11" spans="1:14" ht="13.5" customHeight="1">
      <c r="A11" s="201"/>
      <c r="B11" s="201"/>
      <c r="C11" s="201"/>
      <c r="D11" s="201"/>
      <c r="E11" s="201"/>
      <c r="F11" s="202"/>
      <c r="G11" s="202"/>
      <c r="H11" s="201"/>
      <c r="I11" s="201"/>
      <c r="J11" s="201"/>
      <c r="K11" s="201"/>
      <c r="L11" s="201"/>
      <c r="M11" s="201"/>
      <c r="N11" s="201"/>
    </row>
    <row r="12" spans="1:14" ht="13.5" customHeight="1">
      <c r="A12" s="201"/>
      <c r="B12" s="201"/>
      <c r="C12" s="201"/>
      <c r="D12" s="201"/>
      <c r="E12" s="201"/>
      <c r="F12" s="202"/>
      <c r="G12" s="202"/>
      <c r="H12" s="201"/>
      <c r="I12" s="201"/>
      <c r="J12" s="201"/>
      <c r="K12" s="201"/>
      <c r="L12" s="201"/>
      <c r="M12" s="201"/>
      <c r="N12" s="201"/>
    </row>
    <row r="13" spans="1:14" ht="12">
      <c r="A13" s="201"/>
      <c r="B13" s="201"/>
      <c r="C13" s="201"/>
      <c r="D13" s="201"/>
      <c r="E13" s="201"/>
      <c r="F13" s="202"/>
      <c r="G13" s="202"/>
      <c r="H13" s="201"/>
      <c r="I13" s="201"/>
      <c r="J13" s="201"/>
      <c r="K13" s="201"/>
      <c r="L13" s="201"/>
      <c r="M13" s="201"/>
      <c r="N13" s="201"/>
    </row>
  </sheetData>
  <mergeCells count="11">
    <mergeCell ref="L3:M4"/>
    <mergeCell ref="A1:O1"/>
    <mergeCell ref="A2:O2"/>
    <mergeCell ref="A3:A6"/>
    <mergeCell ref="B3:C4"/>
    <mergeCell ref="F3:G4"/>
    <mergeCell ref="D3:E4"/>
    <mergeCell ref="N3:O4"/>
    <mergeCell ref="J3:K4"/>
    <mergeCell ref="H3:I3"/>
    <mergeCell ref="H4:I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1" sqref="A1:O1"/>
    </sheetView>
  </sheetViews>
  <sheetFormatPr defaultColWidth="9.00390625" defaultRowHeight="13.5"/>
  <cols>
    <col min="1" max="1" width="9.75390625" style="161" customWidth="1"/>
    <col min="2" max="2" width="7.50390625" style="161" bestFit="1" customWidth="1"/>
    <col min="3" max="3" width="6.00390625" style="161" bestFit="1" customWidth="1"/>
    <col min="4" max="4" width="7.50390625" style="161" bestFit="1" customWidth="1"/>
    <col min="5" max="5" width="6.00390625" style="161" bestFit="1" customWidth="1"/>
    <col min="6" max="6" width="7.50390625" style="161" bestFit="1" customWidth="1"/>
    <col min="7" max="7" width="6.00390625" style="161" bestFit="1" customWidth="1"/>
    <col min="8" max="8" width="7.50390625" style="161" bestFit="1" customWidth="1"/>
    <col min="9" max="9" width="6.00390625" style="0" bestFit="1" customWidth="1"/>
    <col min="10" max="10" width="7.50390625" style="161" bestFit="1" customWidth="1"/>
    <col min="11" max="11" width="6.00390625" style="161" bestFit="1" customWidth="1"/>
    <col min="12" max="12" width="7.50390625" style="161" bestFit="1" customWidth="1"/>
    <col min="13" max="13" width="6.00390625" style="161" bestFit="1" customWidth="1"/>
    <col min="14" max="14" width="7.50390625" style="161" bestFit="1" customWidth="1"/>
    <col min="15" max="15" width="6.00390625" style="161" bestFit="1" customWidth="1"/>
    <col min="16" max="16" width="5.25390625" style="161" customWidth="1"/>
    <col min="17" max="19" width="5.625" style="161" customWidth="1"/>
    <col min="20" max="16384" width="9.00390625" style="161" customWidth="1"/>
  </cols>
  <sheetData>
    <row r="1" spans="1:15" ht="19.5" customHeight="1">
      <c r="A1" s="502" t="s">
        <v>360</v>
      </c>
      <c r="B1" s="502"/>
      <c r="C1" s="502"/>
      <c r="D1" s="502"/>
      <c r="E1" s="502"/>
      <c r="F1" s="502"/>
      <c r="G1" s="502"/>
      <c r="H1" s="502"/>
      <c r="I1" s="502"/>
      <c r="J1" s="502"/>
      <c r="K1" s="502"/>
      <c r="L1" s="502"/>
      <c r="M1" s="502"/>
      <c r="N1" s="502"/>
      <c r="O1" s="502"/>
    </row>
    <row r="2" spans="1:15" s="213" customFormat="1" ht="13.5" customHeight="1" thickBot="1">
      <c r="A2" s="508"/>
      <c r="B2" s="508"/>
      <c r="C2" s="508"/>
      <c r="D2" s="508"/>
      <c r="E2" s="508"/>
      <c r="F2" s="508"/>
      <c r="G2" s="508"/>
      <c r="H2" s="508"/>
      <c r="I2" s="508"/>
      <c r="J2" s="508"/>
      <c r="K2" s="508"/>
      <c r="L2" s="508"/>
      <c r="M2" s="508"/>
      <c r="N2" s="508"/>
      <c r="O2" s="508"/>
    </row>
    <row r="3" spans="1:15" s="214" customFormat="1" ht="10.5" customHeight="1">
      <c r="A3" s="509" t="s">
        <v>163</v>
      </c>
      <c r="B3" s="516" t="s">
        <v>361</v>
      </c>
      <c r="C3" s="509"/>
      <c r="D3" s="512" t="s">
        <v>164</v>
      </c>
      <c r="E3" s="513"/>
      <c r="F3" s="512" t="s">
        <v>356</v>
      </c>
      <c r="G3" s="513"/>
      <c r="H3" s="516" t="s">
        <v>362</v>
      </c>
      <c r="I3" s="509"/>
      <c r="J3" s="516" t="s">
        <v>363</v>
      </c>
      <c r="K3" s="509"/>
      <c r="L3" s="516" t="s">
        <v>165</v>
      </c>
      <c r="M3" s="509"/>
      <c r="N3" s="516" t="s">
        <v>364</v>
      </c>
      <c r="O3" s="518"/>
    </row>
    <row r="4" spans="1:15" s="215" customFormat="1" ht="10.5" customHeight="1">
      <c r="A4" s="510"/>
      <c r="B4" s="517"/>
      <c r="C4" s="511"/>
      <c r="D4" s="514"/>
      <c r="E4" s="515"/>
      <c r="F4" s="514"/>
      <c r="G4" s="515"/>
      <c r="H4" s="517"/>
      <c r="I4" s="511"/>
      <c r="J4" s="517" t="s">
        <v>347</v>
      </c>
      <c r="K4" s="511"/>
      <c r="L4" s="517"/>
      <c r="M4" s="511"/>
      <c r="N4" s="517"/>
      <c r="O4" s="519"/>
    </row>
    <row r="5" spans="1:15" s="215" customFormat="1" ht="10.5" customHeight="1">
      <c r="A5" s="510"/>
      <c r="B5" s="374" t="s">
        <v>348</v>
      </c>
      <c r="C5" s="239" t="s">
        <v>349</v>
      </c>
      <c r="D5" s="374" t="s">
        <v>348</v>
      </c>
      <c r="E5" s="239" t="s">
        <v>349</v>
      </c>
      <c r="F5" s="374" t="s">
        <v>348</v>
      </c>
      <c r="G5" s="239" t="s">
        <v>349</v>
      </c>
      <c r="H5" s="374" t="s">
        <v>348</v>
      </c>
      <c r="I5" s="239" t="s">
        <v>349</v>
      </c>
      <c r="J5" s="374" t="s">
        <v>348</v>
      </c>
      <c r="K5" s="239" t="s">
        <v>349</v>
      </c>
      <c r="L5" s="374" t="s">
        <v>348</v>
      </c>
      <c r="M5" s="238" t="s">
        <v>349</v>
      </c>
      <c r="N5" s="239" t="s">
        <v>348</v>
      </c>
      <c r="O5" s="238" t="s">
        <v>349</v>
      </c>
    </row>
    <row r="6" spans="1:15" s="211" customFormat="1" ht="10.5" customHeight="1">
      <c r="A6" s="511"/>
      <c r="B6" s="375" t="s">
        <v>350</v>
      </c>
      <c r="C6" s="241" t="s">
        <v>351</v>
      </c>
      <c r="D6" s="375" t="s">
        <v>350</v>
      </c>
      <c r="E6" s="241" t="s">
        <v>351</v>
      </c>
      <c r="F6" s="375" t="s">
        <v>350</v>
      </c>
      <c r="G6" s="241" t="s">
        <v>351</v>
      </c>
      <c r="H6" s="375" t="s">
        <v>350</v>
      </c>
      <c r="I6" s="241" t="s">
        <v>351</v>
      </c>
      <c r="J6" s="375" t="s">
        <v>350</v>
      </c>
      <c r="K6" s="241" t="s">
        <v>351</v>
      </c>
      <c r="L6" s="375" t="s">
        <v>350</v>
      </c>
      <c r="M6" s="240" t="s">
        <v>351</v>
      </c>
      <c r="N6" s="241" t="s">
        <v>350</v>
      </c>
      <c r="O6" s="240" t="s">
        <v>351</v>
      </c>
    </row>
    <row r="7" spans="1:15" s="216" customFormat="1" ht="12.75" customHeight="1">
      <c r="A7" s="765" t="s">
        <v>696</v>
      </c>
      <c r="B7" s="575">
        <v>84</v>
      </c>
      <c r="C7" s="575">
        <v>26</v>
      </c>
      <c r="D7" s="575">
        <v>297</v>
      </c>
      <c r="E7" s="575">
        <v>92</v>
      </c>
      <c r="F7" s="575">
        <v>76</v>
      </c>
      <c r="G7" s="575">
        <v>24</v>
      </c>
      <c r="H7" s="575">
        <v>34</v>
      </c>
      <c r="I7" s="772">
        <v>11</v>
      </c>
      <c r="J7" s="575">
        <v>565</v>
      </c>
      <c r="K7" s="575">
        <v>44</v>
      </c>
      <c r="L7" s="575">
        <v>141</v>
      </c>
      <c r="M7" s="575">
        <v>44</v>
      </c>
      <c r="N7" s="575">
        <v>469</v>
      </c>
      <c r="O7" s="575">
        <v>146</v>
      </c>
    </row>
    <row r="8" spans="1:15" s="224" customFormat="1" ht="12.75" customHeight="1">
      <c r="A8" s="765" t="s">
        <v>265</v>
      </c>
      <c r="B8" s="575">
        <v>118</v>
      </c>
      <c r="C8" s="575">
        <v>33</v>
      </c>
      <c r="D8" s="575">
        <v>300</v>
      </c>
      <c r="E8" s="575">
        <v>84</v>
      </c>
      <c r="F8" s="575">
        <v>72</v>
      </c>
      <c r="G8" s="575">
        <v>20</v>
      </c>
      <c r="H8" s="575">
        <v>43</v>
      </c>
      <c r="I8" s="772">
        <v>12</v>
      </c>
      <c r="J8" s="575">
        <v>645</v>
      </c>
      <c r="K8" s="575">
        <v>45</v>
      </c>
      <c r="L8" s="575">
        <v>154</v>
      </c>
      <c r="M8" s="575">
        <v>43</v>
      </c>
      <c r="N8" s="575">
        <v>580</v>
      </c>
      <c r="O8" s="575">
        <v>27</v>
      </c>
    </row>
    <row r="9" spans="1:15" s="216" customFormat="1" ht="12.75" customHeight="1" thickBot="1">
      <c r="A9" s="769" t="s">
        <v>822</v>
      </c>
      <c r="B9" s="770">
        <v>237</v>
      </c>
      <c r="C9" s="770">
        <v>66</v>
      </c>
      <c r="D9" s="770">
        <v>353</v>
      </c>
      <c r="E9" s="770">
        <v>98</v>
      </c>
      <c r="F9" s="770">
        <v>164</v>
      </c>
      <c r="G9" s="770">
        <v>46</v>
      </c>
      <c r="H9" s="770">
        <v>76</v>
      </c>
      <c r="I9" s="770">
        <v>21</v>
      </c>
      <c r="J9" s="770">
        <v>1206</v>
      </c>
      <c r="K9" s="770">
        <v>84</v>
      </c>
      <c r="L9" s="770">
        <v>301</v>
      </c>
      <c r="M9" s="770">
        <v>84</v>
      </c>
      <c r="N9" s="770">
        <v>998</v>
      </c>
      <c r="O9" s="770">
        <v>46</v>
      </c>
    </row>
    <row r="10" spans="1:15" s="26" customFormat="1" ht="13.5" customHeight="1">
      <c r="A10" s="198" t="s">
        <v>359</v>
      </c>
      <c r="B10" s="210"/>
      <c r="C10" s="210"/>
      <c r="D10" s="210"/>
      <c r="E10" s="210"/>
      <c r="F10" s="210"/>
      <c r="G10" s="210"/>
      <c r="H10" s="210"/>
      <c r="I10" s="39"/>
      <c r="J10" s="210"/>
      <c r="K10" s="210"/>
      <c r="L10" s="210"/>
      <c r="M10" s="210"/>
      <c r="N10" s="210"/>
      <c r="O10" s="210"/>
    </row>
    <row r="11" spans="1:15" ht="13.5" customHeight="1">
      <c r="A11" s="217"/>
      <c r="B11" s="218"/>
      <c r="C11" s="218"/>
      <c r="D11" s="218"/>
      <c r="E11" s="218"/>
      <c r="F11" s="218"/>
      <c r="G11" s="218"/>
      <c r="H11" s="218"/>
      <c r="I11" s="161"/>
      <c r="J11" s="218"/>
      <c r="K11" s="218"/>
      <c r="L11" s="219"/>
      <c r="M11" s="219"/>
      <c r="N11" s="219"/>
      <c r="O11" s="219"/>
    </row>
    <row r="12" spans="1:15" ht="12.75">
      <c r="A12" s="218"/>
      <c r="B12" s="218"/>
      <c r="C12" s="218"/>
      <c r="D12" s="218"/>
      <c r="E12" s="218"/>
      <c r="F12" s="218"/>
      <c r="G12" s="218"/>
      <c r="H12" s="218"/>
      <c r="I12" s="161"/>
      <c r="J12" s="218"/>
      <c r="K12" s="218"/>
      <c r="L12" s="219"/>
      <c r="M12" s="219"/>
      <c r="N12" s="219"/>
      <c r="O12" s="219"/>
    </row>
    <row r="13" spans="1:15" ht="12.75">
      <c r="A13" s="218"/>
      <c r="B13" s="218"/>
      <c r="C13" s="218"/>
      <c r="D13" s="218"/>
      <c r="E13" s="218"/>
      <c r="F13" s="218"/>
      <c r="G13" s="218"/>
      <c r="H13" s="218"/>
      <c r="I13" s="161"/>
      <c r="J13" s="218"/>
      <c r="K13" s="218"/>
      <c r="L13" s="219"/>
      <c r="M13" s="219"/>
      <c r="N13" s="219"/>
      <c r="O13" s="219"/>
    </row>
  </sheetData>
  <mergeCells count="11">
    <mergeCell ref="A1:O1"/>
    <mergeCell ref="A2:O2"/>
    <mergeCell ref="A3:A6"/>
    <mergeCell ref="L3:M4"/>
    <mergeCell ref="N3:O4"/>
    <mergeCell ref="B3:C4"/>
    <mergeCell ref="D3:E4"/>
    <mergeCell ref="J3:K3"/>
    <mergeCell ref="J4:K4"/>
    <mergeCell ref="H3:I4"/>
    <mergeCell ref="F3:G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dimension ref="A1:Q14"/>
  <sheetViews>
    <sheetView zoomScaleSheetLayoutView="100" workbookViewId="0" topLeftCell="A1">
      <selection activeCell="A1" sqref="A1:Q1"/>
    </sheetView>
  </sheetViews>
  <sheetFormatPr defaultColWidth="9.00390625" defaultRowHeight="13.5"/>
  <cols>
    <col min="1" max="1" width="10.25390625" style="161" customWidth="1"/>
    <col min="2" max="2" width="7.50390625" style="161" bestFit="1" customWidth="1"/>
    <col min="3" max="3" width="6.00390625" style="161" bestFit="1" customWidth="1"/>
    <col min="4" max="4" width="7.50390625" style="161" bestFit="1" customWidth="1"/>
    <col min="5" max="5" width="6.00390625" style="161" bestFit="1" customWidth="1"/>
    <col min="6" max="6" width="7.50390625" style="161" bestFit="1" customWidth="1"/>
    <col min="7" max="7" width="6.00390625" style="161" bestFit="1" customWidth="1"/>
    <col min="8" max="8" width="7.50390625" style="161" bestFit="1" customWidth="1"/>
    <col min="9" max="9" width="6.00390625" style="0" bestFit="1" customWidth="1"/>
    <col min="10" max="10" width="7.50390625" style="161" bestFit="1" customWidth="1"/>
    <col min="11" max="11" width="6.00390625" style="0" bestFit="1" customWidth="1"/>
    <col min="12" max="12" width="7.50390625" style="161" bestFit="1" customWidth="1"/>
    <col min="13" max="13" width="6.00390625" style="161" bestFit="1" customWidth="1"/>
    <col min="14" max="14" width="7.50390625" style="161" bestFit="1" customWidth="1"/>
    <col min="15" max="15" width="6.00390625" style="161" bestFit="1" customWidth="1"/>
    <col min="16" max="16" width="7.50390625" style="161" bestFit="1" customWidth="1"/>
    <col min="17" max="17" width="6.00390625" style="161" bestFit="1" customWidth="1"/>
    <col min="18" max="19" width="5.625" style="161" customWidth="1"/>
    <col min="20" max="16384" width="9.00390625" style="161" customWidth="1"/>
  </cols>
  <sheetData>
    <row r="1" spans="1:17" ht="19.5" customHeight="1">
      <c r="A1" s="393" t="s">
        <v>6</v>
      </c>
      <c r="B1" s="393"/>
      <c r="C1" s="393"/>
      <c r="D1" s="393"/>
      <c r="E1" s="393"/>
      <c r="F1" s="393"/>
      <c r="G1" s="393"/>
      <c r="H1" s="393"/>
      <c r="I1" s="393"/>
      <c r="J1" s="393"/>
      <c r="K1" s="393"/>
      <c r="L1" s="393"/>
      <c r="M1" s="393"/>
      <c r="N1" s="393"/>
      <c r="O1" s="393"/>
      <c r="P1" s="393"/>
      <c r="Q1" s="393"/>
    </row>
    <row r="2" spans="1:17" ht="19.5" customHeight="1">
      <c r="A2" s="502" t="s">
        <v>365</v>
      </c>
      <c r="B2" s="502"/>
      <c r="C2" s="502"/>
      <c r="D2" s="502"/>
      <c r="E2" s="502"/>
      <c r="F2" s="502"/>
      <c r="G2" s="502"/>
      <c r="H2" s="502"/>
      <c r="I2" s="502"/>
      <c r="J2" s="502"/>
      <c r="K2" s="502"/>
      <c r="L2" s="502"/>
      <c r="M2" s="502"/>
      <c r="N2" s="502"/>
      <c r="O2" s="502"/>
      <c r="P2" s="502"/>
      <c r="Q2" s="502"/>
    </row>
    <row r="3" spans="1:17" s="213" customFormat="1" ht="13.5" customHeight="1" thickBot="1">
      <c r="A3" s="508"/>
      <c r="B3" s="508"/>
      <c r="C3" s="508"/>
      <c r="D3" s="508"/>
      <c r="E3" s="508"/>
      <c r="F3" s="508"/>
      <c r="G3" s="508"/>
      <c r="H3" s="508"/>
      <c r="I3" s="508"/>
      <c r="J3" s="508"/>
      <c r="K3" s="508"/>
      <c r="L3" s="508"/>
      <c r="M3" s="508"/>
      <c r="N3" s="508"/>
      <c r="O3" s="508"/>
      <c r="P3" s="508"/>
      <c r="Q3" s="508"/>
    </row>
    <row r="4" spans="1:17" s="214" customFormat="1" ht="10.5" customHeight="1">
      <c r="A4" s="509" t="s">
        <v>341</v>
      </c>
      <c r="B4" s="516" t="s">
        <v>361</v>
      </c>
      <c r="C4" s="509"/>
      <c r="D4" s="512" t="s">
        <v>166</v>
      </c>
      <c r="E4" s="513"/>
      <c r="F4" s="512" t="s">
        <v>356</v>
      </c>
      <c r="G4" s="513"/>
      <c r="H4" s="516" t="s">
        <v>362</v>
      </c>
      <c r="I4" s="509"/>
      <c r="J4" s="516" t="s">
        <v>366</v>
      </c>
      <c r="K4" s="509"/>
      <c r="L4" s="516" t="s">
        <v>367</v>
      </c>
      <c r="M4" s="509"/>
      <c r="N4" s="516" t="s">
        <v>368</v>
      </c>
      <c r="O4" s="509"/>
      <c r="P4" s="516" t="s">
        <v>369</v>
      </c>
      <c r="Q4" s="518"/>
    </row>
    <row r="5" spans="1:17" s="215" customFormat="1" ht="10.5" customHeight="1">
      <c r="A5" s="510"/>
      <c r="B5" s="517"/>
      <c r="C5" s="511"/>
      <c r="D5" s="514"/>
      <c r="E5" s="515"/>
      <c r="F5" s="514"/>
      <c r="G5" s="515"/>
      <c r="H5" s="517"/>
      <c r="I5" s="511"/>
      <c r="J5" s="517"/>
      <c r="K5" s="511"/>
      <c r="L5" s="517" t="s">
        <v>347</v>
      </c>
      <c r="M5" s="511"/>
      <c r="N5" s="517"/>
      <c r="O5" s="511"/>
      <c r="P5" s="517"/>
      <c r="Q5" s="519"/>
    </row>
    <row r="6" spans="1:17" s="215" customFormat="1" ht="10.5" customHeight="1">
      <c r="A6" s="510"/>
      <c r="B6" s="374" t="s">
        <v>348</v>
      </c>
      <c r="C6" s="239" t="s">
        <v>349</v>
      </c>
      <c r="D6" s="374" t="s">
        <v>348</v>
      </c>
      <c r="E6" s="239" t="s">
        <v>349</v>
      </c>
      <c r="F6" s="374" t="s">
        <v>348</v>
      </c>
      <c r="G6" s="239" t="s">
        <v>349</v>
      </c>
      <c r="H6" s="374" t="s">
        <v>348</v>
      </c>
      <c r="I6" s="239" t="s">
        <v>349</v>
      </c>
      <c r="J6" s="374" t="s">
        <v>348</v>
      </c>
      <c r="K6" s="239" t="s">
        <v>349</v>
      </c>
      <c r="L6" s="374" t="s">
        <v>348</v>
      </c>
      <c r="M6" s="239" t="s">
        <v>349</v>
      </c>
      <c r="N6" s="374" t="s">
        <v>348</v>
      </c>
      <c r="O6" s="238" t="s">
        <v>349</v>
      </c>
      <c r="P6" s="239" t="s">
        <v>348</v>
      </c>
      <c r="Q6" s="238" t="s">
        <v>349</v>
      </c>
    </row>
    <row r="7" spans="1:17" s="211" customFormat="1" ht="10.5" customHeight="1">
      <c r="A7" s="511"/>
      <c r="B7" s="375" t="s">
        <v>350</v>
      </c>
      <c r="C7" s="241" t="s">
        <v>351</v>
      </c>
      <c r="D7" s="375" t="s">
        <v>350</v>
      </c>
      <c r="E7" s="241" t="s">
        <v>351</v>
      </c>
      <c r="F7" s="375" t="s">
        <v>350</v>
      </c>
      <c r="G7" s="241" t="s">
        <v>351</v>
      </c>
      <c r="H7" s="375" t="s">
        <v>350</v>
      </c>
      <c r="I7" s="241" t="s">
        <v>351</v>
      </c>
      <c r="J7" s="375" t="s">
        <v>350</v>
      </c>
      <c r="K7" s="241" t="s">
        <v>351</v>
      </c>
      <c r="L7" s="375" t="s">
        <v>350</v>
      </c>
      <c r="M7" s="241" t="s">
        <v>351</v>
      </c>
      <c r="N7" s="375" t="s">
        <v>350</v>
      </c>
      <c r="O7" s="240" t="s">
        <v>351</v>
      </c>
      <c r="P7" s="241" t="s">
        <v>350</v>
      </c>
      <c r="Q7" s="240" t="s">
        <v>351</v>
      </c>
    </row>
    <row r="8" spans="1:17" s="212" customFormat="1" ht="12.75" customHeight="1">
      <c r="A8" s="765" t="s">
        <v>696</v>
      </c>
      <c r="B8" s="753">
        <v>155</v>
      </c>
      <c r="C8" s="753">
        <v>25</v>
      </c>
      <c r="D8" s="753">
        <v>345</v>
      </c>
      <c r="E8" s="753">
        <v>87</v>
      </c>
      <c r="F8" s="753">
        <v>184</v>
      </c>
      <c r="G8" s="753">
        <v>23</v>
      </c>
      <c r="H8" s="753">
        <v>34</v>
      </c>
      <c r="I8" s="754">
        <v>4</v>
      </c>
      <c r="J8" s="753">
        <v>317</v>
      </c>
      <c r="K8" s="754">
        <v>65</v>
      </c>
      <c r="L8" s="753">
        <v>1794</v>
      </c>
      <c r="M8" s="753">
        <v>53</v>
      </c>
      <c r="N8" s="753">
        <v>282</v>
      </c>
      <c r="O8" s="753">
        <v>30</v>
      </c>
      <c r="P8" s="753">
        <v>975</v>
      </c>
      <c r="Q8" s="753">
        <v>24</v>
      </c>
    </row>
    <row r="9" spans="1:17" s="77" customFormat="1" ht="12.75" customHeight="1">
      <c r="A9" s="765" t="s">
        <v>265</v>
      </c>
      <c r="B9" s="753">
        <v>179</v>
      </c>
      <c r="C9" s="753">
        <v>51</v>
      </c>
      <c r="D9" s="753">
        <v>338</v>
      </c>
      <c r="E9" s="753">
        <v>96</v>
      </c>
      <c r="F9" s="753">
        <v>174</v>
      </c>
      <c r="G9" s="753">
        <v>49</v>
      </c>
      <c r="H9" s="753">
        <v>38</v>
      </c>
      <c r="I9" s="754">
        <v>11</v>
      </c>
      <c r="J9" s="753">
        <v>316</v>
      </c>
      <c r="K9" s="754">
        <v>90</v>
      </c>
      <c r="L9" s="753">
        <v>1713</v>
      </c>
      <c r="M9" s="753">
        <v>81</v>
      </c>
      <c r="N9" s="753">
        <v>354</v>
      </c>
      <c r="O9" s="753">
        <v>51</v>
      </c>
      <c r="P9" s="753">
        <v>1019</v>
      </c>
      <c r="Q9" s="753">
        <v>72</v>
      </c>
    </row>
    <row r="10" spans="1:17" s="212" customFormat="1" ht="12.75" customHeight="1" thickBot="1">
      <c r="A10" s="769" t="s">
        <v>822</v>
      </c>
      <c r="B10" s="755">
        <v>190</v>
      </c>
      <c r="C10" s="755">
        <v>53</v>
      </c>
      <c r="D10" s="755">
        <v>355</v>
      </c>
      <c r="E10" s="755">
        <v>99</v>
      </c>
      <c r="F10" s="755">
        <v>148</v>
      </c>
      <c r="G10" s="755">
        <v>42</v>
      </c>
      <c r="H10" s="755">
        <v>62</v>
      </c>
      <c r="I10" s="756">
        <v>18</v>
      </c>
      <c r="J10" s="755">
        <v>328</v>
      </c>
      <c r="K10" s="756">
        <v>92</v>
      </c>
      <c r="L10" s="755">
        <v>1785</v>
      </c>
      <c r="M10" s="755">
        <v>83</v>
      </c>
      <c r="N10" s="755">
        <v>362</v>
      </c>
      <c r="O10" s="755">
        <v>51</v>
      </c>
      <c r="P10" s="755">
        <v>1073</v>
      </c>
      <c r="Q10" s="755">
        <v>75</v>
      </c>
    </row>
    <row r="11" spans="1:17" s="26" customFormat="1" ht="13.5" customHeight="1">
      <c r="A11" s="198" t="s">
        <v>359</v>
      </c>
      <c r="B11" s="210"/>
      <c r="C11" s="210"/>
      <c r="D11" s="210"/>
      <c r="E11" s="210"/>
      <c r="F11" s="210"/>
      <c r="G11" s="210"/>
      <c r="H11" s="210"/>
      <c r="I11" s="39"/>
      <c r="J11" s="210"/>
      <c r="K11" s="39"/>
      <c r="L11" s="210"/>
      <c r="M11" s="210"/>
      <c r="N11" s="210"/>
      <c r="O11" s="210"/>
      <c r="P11" s="210"/>
      <c r="Q11" s="210"/>
    </row>
    <row r="12" spans="1:17" ht="12.75">
      <c r="A12" s="217"/>
      <c r="B12" s="218"/>
      <c r="C12" s="218"/>
      <c r="D12" s="218"/>
      <c r="E12" s="218"/>
      <c r="F12" s="218"/>
      <c r="G12" s="218"/>
      <c r="H12" s="218"/>
      <c r="I12" s="161"/>
      <c r="J12" s="218"/>
      <c r="K12" s="161"/>
      <c r="L12" s="218"/>
      <c r="M12" s="218"/>
      <c r="N12" s="219"/>
      <c r="O12" s="219"/>
      <c r="P12" s="219"/>
      <c r="Q12" s="219"/>
    </row>
    <row r="13" spans="1:17" ht="13.5" customHeight="1">
      <c r="A13" s="218"/>
      <c r="B13" s="218"/>
      <c r="C13" s="218"/>
      <c r="D13" s="218"/>
      <c r="E13" s="218"/>
      <c r="F13" s="218"/>
      <c r="G13" s="218"/>
      <c r="H13" s="218"/>
      <c r="I13" s="161"/>
      <c r="J13" s="218"/>
      <c r="K13" s="161"/>
      <c r="L13" s="218"/>
      <c r="M13" s="218"/>
      <c r="N13" s="219"/>
      <c r="O13" s="219"/>
      <c r="P13" s="219"/>
      <c r="Q13" s="219"/>
    </row>
    <row r="14" spans="1:17" ht="13.5" customHeight="1">
      <c r="A14" s="218"/>
      <c r="B14" s="218"/>
      <c r="C14" s="218"/>
      <c r="D14" s="218"/>
      <c r="E14" s="218"/>
      <c r="F14" s="218"/>
      <c r="G14" s="218"/>
      <c r="H14" s="218"/>
      <c r="I14" s="161"/>
      <c r="J14" s="218"/>
      <c r="K14" s="161"/>
      <c r="L14" s="218"/>
      <c r="M14" s="218"/>
      <c r="N14" s="219"/>
      <c r="O14" s="219"/>
      <c r="P14" s="219"/>
      <c r="Q14" s="219"/>
    </row>
  </sheetData>
  <mergeCells count="13">
    <mergeCell ref="P4:Q5"/>
    <mergeCell ref="B4:C5"/>
    <mergeCell ref="D4:E5"/>
    <mergeCell ref="L4:M4"/>
    <mergeCell ref="L5:M5"/>
    <mergeCell ref="H4:I5"/>
    <mergeCell ref="A1:Q1"/>
    <mergeCell ref="A2:Q2"/>
    <mergeCell ref="F4:G5"/>
    <mergeCell ref="J4:K5"/>
    <mergeCell ref="A3:Q3"/>
    <mergeCell ref="A4:A7"/>
    <mergeCell ref="N4:O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dimension ref="A1:Q13"/>
  <sheetViews>
    <sheetView workbookViewId="0" topLeftCell="A1">
      <selection activeCell="A1" sqref="A1:Q1"/>
    </sheetView>
  </sheetViews>
  <sheetFormatPr defaultColWidth="9.00390625" defaultRowHeight="13.5"/>
  <cols>
    <col min="1" max="1" width="9.75390625" style="161" customWidth="1"/>
    <col min="2" max="2" width="7.50390625" style="161" bestFit="1" customWidth="1"/>
    <col min="3" max="3" width="6.00390625" style="161" bestFit="1" customWidth="1"/>
    <col min="4" max="4" width="7.50390625" style="161" bestFit="1" customWidth="1"/>
    <col min="5" max="5" width="6.00390625" style="161" bestFit="1" customWidth="1"/>
    <col min="6" max="6" width="7.50390625" style="161" bestFit="1" customWidth="1"/>
    <col min="7" max="7" width="6.00390625" style="161" bestFit="1" customWidth="1"/>
    <col min="8" max="8" width="7.50390625" style="161" bestFit="1" customWidth="1"/>
    <col min="9" max="9" width="6.00390625" style="0" bestFit="1" customWidth="1"/>
    <col min="10" max="10" width="7.50390625" style="0" bestFit="1" customWidth="1"/>
    <col min="11" max="11" width="6.00390625" style="0" bestFit="1" customWidth="1"/>
    <col min="12" max="12" width="7.50390625" style="161" bestFit="1" customWidth="1"/>
    <col min="13" max="13" width="6.00390625" style="161" bestFit="1" customWidth="1"/>
    <col min="14" max="14" width="7.50390625" style="161" bestFit="1" customWidth="1"/>
    <col min="15" max="15" width="6.00390625" style="161" bestFit="1" customWidth="1"/>
    <col min="16" max="16" width="7.50390625" style="161" bestFit="1" customWidth="1"/>
    <col min="17" max="17" width="6.00390625" style="161" bestFit="1" customWidth="1"/>
    <col min="18" max="20" width="5.625" style="161" customWidth="1"/>
    <col min="21" max="16384" width="9.00390625" style="161" customWidth="1"/>
  </cols>
  <sheetData>
    <row r="1" spans="1:17" ht="19.5" customHeight="1">
      <c r="A1" s="502" t="s">
        <v>370</v>
      </c>
      <c r="B1" s="502"/>
      <c r="C1" s="502"/>
      <c r="D1" s="502"/>
      <c r="E1" s="502"/>
      <c r="F1" s="502"/>
      <c r="G1" s="502"/>
      <c r="H1" s="502"/>
      <c r="I1" s="502"/>
      <c r="J1" s="502"/>
      <c r="K1" s="502"/>
      <c r="L1" s="502"/>
      <c r="M1" s="502"/>
      <c r="N1" s="502"/>
      <c r="O1" s="502"/>
      <c r="P1" s="502"/>
      <c r="Q1" s="502"/>
    </row>
    <row r="2" spans="1:17" s="213" customFormat="1" ht="13.5" customHeight="1" thickBot="1">
      <c r="A2" s="508"/>
      <c r="B2" s="508"/>
      <c r="C2" s="508"/>
      <c r="D2" s="508"/>
      <c r="E2" s="508"/>
      <c r="F2" s="508"/>
      <c r="G2" s="508"/>
      <c r="H2" s="508"/>
      <c r="I2" s="508"/>
      <c r="J2" s="508"/>
      <c r="K2" s="508"/>
      <c r="L2" s="508"/>
      <c r="M2" s="508"/>
      <c r="N2" s="508"/>
      <c r="O2" s="508"/>
      <c r="P2" s="508"/>
      <c r="Q2" s="508"/>
    </row>
    <row r="3" spans="1:17" s="214" customFormat="1" ht="10.5" customHeight="1">
      <c r="A3" s="509" t="s">
        <v>167</v>
      </c>
      <c r="B3" s="516" t="s">
        <v>361</v>
      </c>
      <c r="C3" s="509"/>
      <c r="D3" s="512" t="s">
        <v>371</v>
      </c>
      <c r="E3" s="513"/>
      <c r="F3" s="512" t="s">
        <v>356</v>
      </c>
      <c r="G3" s="513"/>
      <c r="H3" s="516" t="s">
        <v>362</v>
      </c>
      <c r="I3" s="509"/>
      <c r="J3" s="516" t="s">
        <v>357</v>
      </c>
      <c r="K3" s="509"/>
      <c r="L3" s="516" t="s">
        <v>363</v>
      </c>
      <c r="M3" s="509"/>
      <c r="N3" s="512" t="s">
        <v>168</v>
      </c>
      <c r="O3" s="509"/>
      <c r="P3" s="516" t="s">
        <v>372</v>
      </c>
      <c r="Q3" s="518"/>
    </row>
    <row r="4" spans="1:17" s="215" customFormat="1" ht="10.5" customHeight="1">
      <c r="A4" s="510"/>
      <c r="B4" s="517"/>
      <c r="C4" s="511"/>
      <c r="D4" s="514"/>
      <c r="E4" s="515"/>
      <c r="F4" s="514"/>
      <c r="G4" s="515"/>
      <c r="H4" s="517"/>
      <c r="I4" s="511"/>
      <c r="J4" s="517"/>
      <c r="K4" s="511"/>
      <c r="L4" s="517" t="s">
        <v>347</v>
      </c>
      <c r="M4" s="511"/>
      <c r="N4" s="517"/>
      <c r="O4" s="511"/>
      <c r="P4" s="517"/>
      <c r="Q4" s="519"/>
    </row>
    <row r="5" spans="1:17" s="215" customFormat="1" ht="10.5" customHeight="1">
      <c r="A5" s="510"/>
      <c r="B5" s="374" t="s">
        <v>348</v>
      </c>
      <c r="C5" s="239" t="s">
        <v>349</v>
      </c>
      <c r="D5" s="374" t="s">
        <v>348</v>
      </c>
      <c r="E5" s="239" t="s">
        <v>349</v>
      </c>
      <c r="F5" s="374" t="s">
        <v>348</v>
      </c>
      <c r="G5" s="239" t="s">
        <v>349</v>
      </c>
      <c r="H5" s="374" t="s">
        <v>348</v>
      </c>
      <c r="I5" s="239" t="s">
        <v>349</v>
      </c>
      <c r="J5" s="374" t="s">
        <v>348</v>
      </c>
      <c r="K5" s="239" t="s">
        <v>349</v>
      </c>
      <c r="L5" s="374" t="s">
        <v>348</v>
      </c>
      <c r="M5" s="239" t="s">
        <v>349</v>
      </c>
      <c r="N5" s="374" t="s">
        <v>348</v>
      </c>
      <c r="O5" s="238" t="s">
        <v>349</v>
      </c>
      <c r="P5" s="239" t="s">
        <v>348</v>
      </c>
      <c r="Q5" s="238" t="s">
        <v>349</v>
      </c>
    </row>
    <row r="6" spans="1:17" s="211" customFormat="1" ht="10.5" customHeight="1">
      <c r="A6" s="511"/>
      <c r="B6" s="375" t="s">
        <v>350</v>
      </c>
      <c r="C6" s="241" t="s">
        <v>351</v>
      </c>
      <c r="D6" s="375" t="s">
        <v>350</v>
      </c>
      <c r="E6" s="241" t="s">
        <v>351</v>
      </c>
      <c r="F6" s="375" t="s">
        <v>350</v>
      </c>
      <c r="G6" s="241" t="s">
        <v>351</v>
      </c>
      <c r="H6" s="375" t="s">
        <v>350</v>
      </c>
      <c r="I6" s="241" t="s">
        <v>351</v>
      </c>
      <c r="J6" s="375" t="s">
        <v>350</v>
      </c>
      <c r="K6" s="241" t="s">
        <v>351</v>
      </c>
      <c r="L6" s="375" t="s">
        <v>350</v>
      </c>
      <c r="M6" s="241" t="s">
        <v>351</v>
      </c>
      <c r="N6" s="375" t="s">
        <v>350</v>
      </c>
      <c r="O6" s="240" t="s">
        <v>351</v>
      </c>
      <c r="P6" s="241" t="s">
        <v>350</v>
      </c>
      <c r="Q6" s="240" t="s">
        <v>351</v>
      </c>
    </row>
    <row r="7" spans="1:17" s="216" customFormat="1" ht="12.75" customHeight="1">
      <c r="A7" s="765" t="s">
        <v>696</v>
      </c>
      <c r="B7" s="575">
        <v>70</v>
      </c>
      <c r="C7" s="575">
        <v>21.9</v>
      </c>
      <c r="D7" s="575">
        <v>60</v>
      </c>
      <c r="E7" s="575">
        <v>18.8</v>
      </c>
      <c r="F7" s="575">
        <v>29</v>
      </c>
      <c r="G7" s="575">
        <v>9</v>
      </c>
      <c r="H7" s="575">
        <v>12</v>
      </c>
      <c r="I7" s="772">
        <v>3.7</v>
      </c>
      <c r="J7" s="772">
        <v>145</v>
      </c>
      <c r="K7" s="772">
        <v>45.5</v>
      </c>
      <c r="L7" s="575">
        <v>34</v>
      </c>
      <c r="M7" s="575">
        <v>10.8</v>
      </c>
      <c r="N7" s="575">
        <v>47</v>
      </c>
      <c r="O7" s="575">
        <v>14.6</v>
      </c>
      <c r="P7" s="575">
        <v>121</v>
      </c>
      <c r="Q7" s="575">
        <v>37.8</v>
      </c>
    </row>
    <row r="8" spans="1:17" s="224" customFormat="1" ht="12.75" customHeight="1">
      <c r="A8" s="765" t="s">
        <v>265</v>
      </c>
      <c r="B8" s="575">
        <v>220</v>
      </c>
      <c r="C8" s="575">
        <v>32.1</v>
      </c>
      <c r="D8" s="575">
        <v>102</v>
      </c>
      <c r="E8" s="575">
        <v>28.1</v>
      </c>
      <c r="F8" s="575">
        <v>135</v>
      </c>
      <c r="G8" s="575">
        <v>19.8</v>
      </c>
      <c r="H8" s="575">
        <v>66</v>
      </c>
      <c r="I8" s="772">
        <v>10</v>
      </c>
      <c r="J8" s="772">
        <v>266</v>
      </c>
      <c r="K8" s="772">
        <v>42.8</v>
      </c>
      <c r="L8" s="575">
        <v>156</v>
      </c>
      <c r="M8" s="575">
        <v>24</v>
      </c>
      <c r="N8" s="575">
        <v>103</v>
      </c>
      <c r="O8" s="575">
        <v>14</v>
      </c>
      <c r="P8" s="575">
        <v>199</v>
      </c>
      <c r="Q8" s="575">
        <v>9</v>
      </c>
    </row>
    <row r="9" spans="1:17" s="216" customFormat="1" ht="12.75" customHeight="1" thickBot="1">
      <c r="A9" s="769" t="s">
        <v>822</v>
      </c>
      <c r="B9" s="377">
        <v>213</v>
      </c>
      <c r="C9" s="377">
        <v>31</v>
      </c>
      <c r="D9" s="377">
        <v>115</v>
      </c>
      <c r="E9" s="377">
        <v>29</v>
      </c>
      <c r="F9" s="377">
        <v>179</v>
      </c>
      <c r="G9" s="377">
        <v>23</v>
      </c>
      <c r="H9" s="377">
        <v>87</v>
      </c>
      <c r="I9" s="773">
        <v>10</v>
      </c>
      <c r="J9" s="773">
        <v>347</v>
      </c>
      <c r="K9" s="773">
        <v>78</v>
      </c>
      <c r="L9" s="377">
        <v>352</v>
      </c>
      <c r="M9" s="377">
        <v>43</v>
      </c>
      <c r="N9" s="377">
        <v>201</v>
      </c>
      <c r="O9" s="377">
        <v>22</v>
      </c>
      <c r="P9" s="377">
        <v>278</v>
      </c>
      <c r="Q9" s="377">
        <v>17</v>
      </c>
    </row>
    <row r="10" spans="1:17" s="26" customFormat="1" ht="13.5" customHeight="1">
      <c r="A10" s="198" t="s">
        <v>359</v>
      </c>
      <c r="B10" s="210"/>
      <c r="C10" s="210"/>
      <c r="D10" s="210"/>
      <c r="E10" s="210"/>
      <c r="F10" s="210"/>
      <c r="G10" s="210"/>
      <c r="H10" s="210"/>
      <c r="I10" s="39"/>
      <c r="J10" s="39"/>
      <c r="K10" s="39"/>
      <c r="L10" s="210"/>
      <c r="M10" s="210"/>
      <c r="N10" s="210"/>
      <c r="O10" s="210"/>
      <c r="P10" s="210"/>
      <c r="Q10" s="210"/>
    </row>
    <row r="11" spans="1:17" ht="13.5" customHeight="1">
      <c r="A11" s="217" t="s">
        <v>318</v>
      </c>
      <c r="B11" s="218"/>
      <c r="C11" s="218"/>
      <c r="D11" s="218"/>
      <c r="E11" s="218"/>
      <c r="F11" s="218"/>
      <c r="G11" s="218"/>
      <c r="H11" s="218"/>
      <c r="I11" s="161"/>
      <c r="J11" s="161"/>
      <c r="K11" s="161"/>
      <c r="L11" s="218"/>
      <c r="M11" s="218"/>
      <c r="N11" s="219"/>
      <c r="O11" s="219"/>
      <c r="P11" s="219"/>
      <c r="Q11" s="219"/>
    </row>
    <row r="12" spans="1:17" ht="12.75">
      <c r="A12" s="218"/>
      <c r="B12" s="218"/>
      <c r="C12" s="218"/>
      <c r="D12" s="218"/>
      <c r="E12" s="218"/>
      <c r="F12" s="218"/>
      <c r="G12" s="218"/>
      <c r="H12" s="218"/>
      <c r="I12" s="161"/>
      <c r="J12" s="161"/>
      <c r="K12" s="161"/>
      <c r="L12" s="218"/>
      <c r="M12" s="218"/>
      <c r="N12" s="219"/>
      <c r="O12" s="219"/>
      <c r="P12" s="219"/>
      <c r="Q12" s="219"/>
    </row>
    <row r="13" spans="1:17" ht="12.75">
      <c r="A13" s="218"/>
      <c r="B13" s="218"/>
      <c r="C13" s="218"/>
      <c r="D13" s="218"/>
      <c r="E13" s="218"/>
      <c r="F13" s="218"/>
      <c r="G13" s="218"/>
      <c r="H13" s="218"/>
      <c r="I13" s="161"/>
      <c r="J13" s="161"/>
      <c r="K13" s="161"/>
      <c r="L13" s="218"/>
      <c r="M13" s="218"/>
      <c r="N13" s="219"/>
      <c r="O13" s="219"/>
      <c r="P13" s="219"/>
      <c r="Q13" s="219"/>
    </row>
  </sheetData>
  <mergeCells count="12">
    <mergeCell ref="P3:Q4"/>
    <mergeCell ref="L4:M4"/>
    <mergeCell ref="A1:Q1"/>
    <mergeCell ref="A2:Q2"/>
    <mergeCell ref="A3:A6"/>
    <mergeCell ref="B3:C4"/>
    <mergeCell ref="D3:E4"/>
    <mergeCell ref="F3:G4"/>
    <mergeCell ref="H3:I4"/>
    <mergeCell ref="J3:K4"/>
    <mergeCell ref="L3:M3"/>
    <mergeCell ref="N3:O4"/>
  </mergeCells>
  <printOptions/>
  <pageMargins left="0.75" right="0.75" top="1" bottom="1" header="0.512" footer="0.512"/>
  <pageSetup horizontalDpi="300" verticalDpi="300" orientation="portrait" paperSize="9" scale="96" r:id="rId1"/>
</worksheet>
</file>

<file path=xl/worksheets/sheet37.xml><?xml version="1.0" encoding="utf-8"?>
<worksheet xmlns="http://schemas.openxmlformats.org/spreadsheetml/2006/main" xmlns:r="http://schemas.openxmlformats.org/officeDocument/2006/relationships">
  <dimension ref="A1:O11"/>
  <sheetViews>
    <sheetView zoomScaleSheetLayoutView="100" workbookViewId="0" topLeftCell="A1">
      <selection activeCell="A1" sqref="A1:O1"/>
    </sheetView>
  </sheetViews>
  <sheetFormatPr defaultColWidth="9.00390625" defaultRowHeight="13.5"/>
  <cols>
    <col min="1" max="1" width="9.75390625" style="26" customWidth="1"/>
    <col min="2" max="2" width="7.50390625" style="26" bestFit="1" customWidth="1"/>
    <col min="3" max="3" width="6.00390625" style="26" bestFit="1" customWidth="1"/>
    <col min="4" max="4" width="7.50390625" style="26" bestFit="1" customWidth="1"/>
    <col min="5" max="5" width="6.00390625" style="26" bestFit="1" customWidth="1"/>
    <col min="6" max="6" width="7.50390625" style="26" bestFit="1" customWidth="1"/>
    <col min="7" max="7" width="6.00390625" style="26" bestFit="1" customWidth="1"/>
    <col min="8" max="8" width="7.50390625" style="26" bestFit="1" customWidth="1"/>
    <col min="9" max="9" width="6.00390625" style="26" bestFit="1" customWidth="1"/>
    <col min="10" max="10" width="7.50390625" style="26" bestFit="1" customWidth="1"/>
    <col min="11" max="11" width="6.00390625" style="26" bestFit="1" customWidth="1"/>
    <col min="12" max="12" width="7.50390625" style="26" bestFit="1" customWidth="1"/>
    <col min="13" max="13" width="6.00390625" style="26" bestFit="1" customWidth="1"/>
    <col min="14" max="14" width="7.50390625" style="26" bestFit="1" customWidth="1"/>
    <col min="15" max="15" width="6.00390625" style="26" bestFit="1" customWidth="1"/>
    <col min="16" max="16" width="4.875" style="26" customWidth="1"/>
    <col min="17" max="19" width="5.625" style="26" customWidth="1"/>
    <col min="20" max="16384" width="9.00390625" style="26" customWidth="1"/>
  </cols>
  <sheetData>
    <row r="1" spans="1:15" ht="19.5" customHeight="1">
      <c r="A1" s="502" t="s">
        <v>7</v>
      </c>
      <c r="B1" s="502"/>
      <c r="C1" s="502"/>
      <c r="D1" s="502"/>
      <c r="E1" s="502"/>
      <c r="F1" s="502"/>
      <c r="G1" s="502"/>
      <c r="H1" s="502"/>
      <c r="I1" s="502"/>
      <c r="J1" s="502"/>
      <c r="K1" s="502"/>
      <c r="L1" s="502"/>
      <c r="M1" s="502"/>
      <c r="N1" s="502"/>
      <c r="O1" s="502"/>
    </row>
    <row r="2" spans="1:15" ht="13.5" customHeight="1" thickBot="1">
      <c r="A2" s="508"/>
      <c r="B2" s="508"/>
      <c r="C2" s="508"/>
      <c r="D2" s="508"/>
      <c r="E2" s="508"/>
      <c r="F2" s="508"/>
      <c r="G2" s="508"/>
      <c r="H2" s="508"/>
      <c r="I2" s="508"/>
      <c r="J2" s="508"/>
      <c r="K2" s="508"/>
      <c r="L2" s="508"/>
      <c r="M2" s="508"/>
      <c r="N2" s="508"/>
      <c r="O2" s="508"/>
    </row>
    <row r="3" spans="1:15" s="40" customFormat="1" ht="10.5" customHeight="1">
      <c r="A3" s="509" t="s">
        <v>169</v>
      </c>
      <c r="B3" s="516" t="s">
        <v>317</v>
      </c>
      <c r="C3" s="509"/>
      <c r="D3" s="516" t="s">
        <v>8</v>
      </c>
      <c r="E3" s="509"/>
      <c r="F3" s="516" t="s">
        <v>9</v>
      </c>
      <c r="G3" s="509"/>
      <c r="H3" s="516" t="s">
        <v>380</v>
      </c>
      <c r="I3" s="509"/>
      <c r="J3" s="512" t="s">
        <v>10</v>
      </c>
      <c r="K3" s="513"/>
      <c r="L3" s="512" t="s">
        <v>11</v>
      </c>
      <c r="M3" s="513"/>
      <c r="N3" s="516" t="s">
        <v>12</v>
      </c>
      <c r="O3" s="518"/>
    </row>
    <row r="4" spans="1:15" s="194" customFormat="1" ht="10.5" customHeight="1">
      <c r="A4" s="510"/>
      <c r="B4" s="517"/>
      <c r="C4" s="511"/>
      <c r="D4" s="517" t="s">
        <v>695</v>
      </c>
      <c r="E4" s="511"/>
      <c r="F4" s="517"/>
      <c r="G4" s="511"/>
      <c r="H4" s="517"/>
      <c r="I4" s="511"/>
      <c r="J4" s="514"/>
      <c r="K4" s="515"/>
      <c r="L4" s="514"/>
      <c r="M4" s="515"/>
      <c r="N4" s="517"/>
      <c r="O4" s="519"/>
    </row>
    <row r="5" spans="1:15" s="194" customFormat="1" ht="10.5" customHeight="1">
      <c r="A5" s="510"/>
      <c r="B5" s="374" t="s">
        <v>758</v>
      </c>
      <c r="C5" s="239" t="s">
        <v>759</v>
      </c>
      <c r="D5" s="374" t="s">
        <v>348</v>
      </c>
      <c r="E5" s="239" t="s">
        <v>349</v>
      </c>
      <c r="F5" s="374" t="s">
        <v>348</v>
      </c>
      <c r="G5" s="239" t="s">
        <v>349</v>
      </c>
      <c r="H5" s="374" t="s">
        <v>348</v>
      </c>
      <c r="I5" s="239" t="s">
        <v>349</v>
      </c>
      <c r="J5" s="374" t="s">
        <v>348</v>
      </c>
      <c r="K5" s="239" t="s">
        <v>349</v>
      </c>
      <c r="L5" s="374" t="s">
        <v>348</v>
      </c>
      <c r="M5" s="239" t="s">
        <v>349</v>
      </c>
      <c r="N5" s="374" t="s">
        <v>348</v>
      </c>
      <c r="O5" s="238" t="s">
        <v>349</v>
      </c>
    </row>
    <row r="6" spans="1:15" s="211" customFormat="1" ht="10.5" customHeight="1">
      <c r="A6" s="511"/>
      <c r="B6" s="375" t="s">
        <v>760</v>
      </c>
      <c r="C6" s="241" t="s">
        <v>157</v>
      </c>
      <c r="D6" s="375" t="s">
        <v>350</v>
      </c>
      <c r="E6" s="241" t="s">
        <v>351</v>
      </c>
      <c r="F6" s="375" t="s">
        <v>350</v>
      </c>
      <c r="G6" s="241" t="s">
        <v>351</v>
      </c>
      <c r="H6" s="375" t="s">
        <v>350</v>
      </c>
      <c r="I6" s="241" t="s">
        <v>351</v>
      </c>
      <c r="J6" s="375" t="s">
        <v>350</v>
      </c>
      <c r="K6" s="241" t="s">
        <v>351</v>
      </c>
      <c r="L6" s="375" t="s">
        <v>350</v>
      </c>
      <c r="M6" s="241" t="s">
        <v>351</v>
      </c>
      <c r="N6" s="375" t="s">
        <v>350</v>
      </c>
      <c r="O6" s="240" t="s">
        <v>351</v>
      </c>
    </row>
    <row r="7" spans="1:15" s="212" customFormat="1" ht="30" customHeight="1" thickBot="1">
      <c r="A7" s="769" t="s">
        <v>822</v>
      </c>
      <c r="B7" s="774">
        <v>331</v>
      </c>
      <c r="C7" s="775">
        <v>57.5</v>
      </c>
      <c r="D7" s="775">
        <v>355</v>
      </c>
      <c r="E7" s="775">
        <v>39.7</v>
      </c>
      <c r="F7" s="775">
        <v>234</v>
      </c>
      <c r="G7" s="775">
        <v>29.7</v>
      </c>
      <c r="H7" s="775">
        <v>183</v>
      </c>
      <c r="I7" s="775">
        <v>24.9</v>
      </c>
      <c r="J7" s="775">
        <v>120</v>
      </c>
      <c r="K7" s="775">
        <v>18.4</v>
      </c>
      <c r="L7" s="775">
        <v>113</v>
      </c>
      <c r="M7" s="775">
        <v>18</v>
      </c>
      <c r="N7" s="775">
        <v>127</v>
      </c>
      <c r="O7" s="776">
        <v>17.5</v>
      </c>
    </row>
    <row r="8" spans="1:15" ht="13.5" customHeight="1">
      <c r="A8" s="198" t="s">
        <v>359</v>
      </c>
      <c r="B8" s="210"/>
      <c r="C8" s="210"/>
      <c r="D8" s="210"/>
      <c r="E8" s="210"/>
      <c r="F8" s="210"/>
      <c r="G8" s="210"/>
      <c r="H8" s="210"/>
      <c r="I8" s="210"/>
      <c r="J8" s="210"/>
      <c r="K8" s="210"/>
      <c r="L8" s="210"/>
      <c r="M8" s="210"/>
      <c r="N8" s="210"/>
      <c r="O8" s="39"/>
    </row>
    <row r="9" spans="1:14" ht="13.5" customHeight="1">
      <c r="A9" s="217" t="s">
        <v>13</v>
      </c>
      <c r="B9" s="201"/>
      <c r="C9" s="201"/>
      <c r="D9" s="201"/>
      <c r="E9" s="201"/>
      <c r="F9" s="202"/>
      <c r="G9" s="202"/>
      <c r="H9" s="201"/>
      <c r="I9" s="201"/>
      <c r="J9" s="201"/>
      <c r="K9" s="201"/>
      <c r="L9" s="201"/>
      <c r="M9" s="201"/>
      <c r="N9" s="201"/>
    </row>
    <row r="10" spans="1:14" ht="13.5" customHeight="1">
      <c r="A10" s="217" t="s">
        <v>14</v>
      </c>
      <c r="B10" s="201"/>
      <c r="C10" s="201"/>
      <c r="D10" s="201"/>
      <c r="E10" s="201"/>
      <c r="F10" s="202"/>
      <c r="G10" s="202"/>
      <c r="H10" s="201"/>
      <c r="I10" s="201"/>
      <c r="J10" s="201"/>
      <c r="K10" s="201"/>
      <c r="L10" s="201"/>
      <c r="M10" s="201"/>
      <c r="N10" s="201"/>
    </row>
    <row r="11" spans="1:14" ht="12">
      <c r="A11" s="201"/>
      <c r="B11" s="201"/>
      <c r="C11" s="201"/>
      <c r="D11" s="201"/>
      <c r="E11" s="201"/>
      <c r="F11" s="202"/>
      <c r="G11" s="202"/>
      <c r="H11" s="201"/>
      <c r="I11" s="201"/>
      <c r="J11" s="201"/>
      <c r="K11" s="201"/>
      <c r="L11" s="201"/>
      <c r="M11" s="201"/>
      <c r="N11" s="201"/>
    </row>
  </sheetData>
  <mergeCells count="11">
    <mergeCell ref="D4:E4"/>
    <mergeCell ref="H3:I4"/>
    <mergeCell ref="L3:M4"/>
    <mergeCell ref="A1:O1"/>
    <mergeCell ref="A2:O2"/>
    <mergeCell ref="A3:A6"/>
    <mergeCell ref="B3:C4"/>
    <mergeCell ref="F3:G4"/>
    <mergeCell ref="N3:O4"/>
    <mergeCell ref="J3:K4"/>
    <mergeCell ref="D3:E3"/>
  </mergeCells>
  <printOptions/>
  <pageMargins left="0.7874015748031497" right="0.5511811023622047" top="0.984251968503937" bottom="0.984251968503937" header="0.5118110236220472" footer="0.5118110236220472"/>
  <pageSetup horizontalDpi="300" verticalDpi="300" orientation="landscape" paperSize="9" scale="140" r:id="rId1"/>
</worksheet>
</file>

<file path=xl/worksheets/sheet38.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1" sqref="A1:O1"/>
    </sheetView>
  </sheetViews>
  <sheetFormatPr defaultColWidth="9.00390625" defaultRowHeight="13.5"/>
  <cols>
    <col min="1" max="1" width="9.875" style="161" customWidth="1"/>
    <col min="2" max="2" width="7.50390625" style="161" bestFit="1" customWidth="1"/>
    <col min="3" max="3" width="6.00390625" style="161" bestFit="1" customWidth="1"/>
    <col min="4" max="4" width="7.50390625" style="161" bestFit="1" customWidth="1"/>
    <col min="5" max="5" width="6.00390625" style="161" bestFit="1" customWidth="1"/>
    <col min="6" max="6" width="7.50390625" style="161" bestFit="1" customWidth="1"/>
    <col min="7" max="7" width="6.00390625" style="0" bestFit="1" customWidth="1"/>
    <col min="8" max="8" width="7.50390625" style="161" bestFit="1" customWidth="1"/>
    <col min="9" max="9" width="6.00390625" style="161" bestFit="1" customWidth="1"/>
    <col min="10" max="10" width="7.50390625" style="161" bestFit="1" customWidth="1"/>
    <col min="11" max="11" width="6.00390625" style="161" bestFit="1" customWidth="1"/>
    <col min="12" max="12" width="7.50390625" style="161" bestFit="1" customWidth="1"/>
    <col min="13" max="13" width="6.00390625" style="0" bestFit="1" customWidth="1"/>
    <col min="14" max="14" width="7.50390625" style="161" bestFit="1" customWidth="1"/>
    <col min="15" max="15" width="6.00390625" style="0" bestFit="1" customWidth="1"/>
    <col min="16" max="16384" width="9.00390625" style="161" customWidth="1"/>
  </cols>
  <sheetData>
    <row r="1" spans="1:15" ht="19.5" customHeight="1">
      <c r="A1" s="502" t="s">
        <v>15</v>
      </c>
      <c r="B1" s="502"/>
      <c r="C1" s="502"/>
      <c r="D1" s="502"/>
      <c r="E1" s="502"/>
      <c r="F1" s="502"/>
      <c r="G1" s="502"/>
      <c r="H1" s="502"/>
      <c r="I1" s="502"/>
      <c r="J1" s="502"/>
      <c r="K1" s="502"/>
      <c r="L1" s="502"/>
      <c r="M1" s="502"/>
      <c r="N1" s="502"/>
      <c r="O1" s="502"/>
    </row>
    <row r="2" spans="1:15" s="213" customFormat="1" ht="13.5" customHeight="1" thickBot="1">
      <c r="A2" s="508"/>
      <c r="B2" s="508"/>
      <c r="C2" s="508"/>
      <c r="D2" s="508"/>
      <c r="E2" s="508"/>
      <c r="F2" s="508"/>
      <c r="G2" s="508"/>
      <c r="H2" s="508"/>
      <c r="I2" s="508"/>
      <c r="J2" s="508"/>
      <c r="K2" s="508"/>
      <c r="L2" s="508"/>
      <c r="M2" s="508"/>
      <c r="N2" s="508"/>
      <c r="O2" s="508"/>
    </row>
    <row r="3" spans="1:15" s="214" customFormat="1" ht="10.5" customHeight="1">
      <c r="A3" s="509" t="s">
        <v>170</v>
      </c>
      <c r="B3" s="516" t="s">
        <v>373</v>
      </c>
      <c r="C3" s="509"/>
      <c r="D3" s="512" t="s">
        <v>374</v>
      </c>
      <c r="E3" s="513"/>
      <c r="F3" s="516" t="s">
        <v>366</v>
      </c>
      <c r="G3" s="509"/>
      <c r="H3" s="512" t="s">
        <v>375</v>
      </c>
      <c r="I3" s="513"/>
      <c r="J3" s="512" t="s">
        <v>376</v>
      </c>
      <c r="K3" s="513"/>
      <c r="L3" s="516" t="s">
        <v>377</v>
      </c>
      <c r="M3" s="509"/>
      <c r="N3" s="516" t="s">
        <v>378</v>
      </c>
      <c r="O3" s="518"/>
    </row>
    <row r="4" spans="1:15" s="215" customFormat="1" ht="10.5" customHeight="1">
      <c r="A4" s="510"/>
      <c r="B4" s="517" t="s">
        <v>347</v>
      </c>
      <c r="C4" s="511"/>
      <c r="D4" s="514"/>
      <c r="E4" s="515"/>
      <c r="F4" s="517"/>
      <c r="G4" s="511"/>
      <c r="H4" s="514"/>
      <c r="I4" s="515"/>
      <c r="J4" s="514"/>
      <c r="K4" s="515"/>
      <c r="L4" s="517"/>
      <c r="M4" s="511"/>
      <c r="N4" s="517"/>
      <c r="O4" s="519"/>
    </row>
    <row r="5" spans="1:15" s="215" customFormat="1" ht="10.5" customHeight="1">
      <c r="A5" s="510"/>
      <c r="B5" s="374" t="s">
        <v>348</v>
      </c>
      <c r="C5" s="239" t="s">
        <v>349</v>
      </c>
      <c r="D5" s="374" t="s">
        <v>348</v>
      </c>
      <c r="E5" s="239" t="s">
        <v>349</v>
      </c>
      <c r="F5" s="374" t="s">
        <v>348</v>
      </c>
      <c r="G5" s="239" t="s">
        <v>349</v>
      </c>
      <c r="H5" s="374" t="s">
        <v>348</v>
      </c>
      <c r="I5" s="239" t="s">
        <v>349</v>
      </c>
      <c r="J5" s="374" t="s">
        <v>348</v>
      </c>
      <c r="K5" s="239" t="s">
        <v>349</v>
      </c>
      <c r="L5" s="374" t="s">
        <v>348</v>
      </c>
      <c r="M5" s="239" t="s">
        <v>349</v>
      </c>
      <c r="N5" s="374" t="s">
        <v>348</v>
      </c>
      <c r="O5" s="238" t="s">
        <v>349</v>
      </c>
    </row>
    <row r="6" spans="1:15" s="211" customFormat="1" ht="10.5" customHeight="1">
      <c r="A6" s="511"/>
      <c r="B6" s="375" t="s">
        <v>350</v>
      </c>
      <c r="C6" s="241" t="s">
        <v>351</v>
      </c>
      <c r="D6" s="375" t="s">
        <v>350</v>
      </c>
      <c r="E6" s="241" t="s">
        <v>351</v>
      </c>
      <c r="F6" s="375" t="s">
        <v>350</v>
      </c>
      <c r="G6" s="241" t="s">
        <v>351</v>
      </c>
      <c r="H6" s="375" t="s">
        <v>350</v>
      </c>
      <c r="I6" s="241" t="s">
        <v>351</v>
      </c>
      <c r="J6" s="375" t="s">
        <v>350</v>
      </c>
      <c r="K6" s="241" t="s">
        <v>351</v>
      </c>
      <c r="L6" s="375" t="s">
        <v>350</v>
      </c>
      <c r="M6" s="241" t="s">
        <v>351</v>
      </c>
      <c r="N6" s="375" t="s">
        <v>350</v>
      </c>
      <c r="O6" s="240" t="s">
        <v>351</v>
      </c>
    </row>
    <row r="7" spans="1:15" s="216" customFormat="1" ht="12.75" customHeight="1">
      <c r="A7" s="765" t="s">
        <v>696</v>
      </c>
      <c r="B7" s="753">
        <v>1115</v>
      </c>
      <c r="C7" s="753">
        <v>67</v>
      </c>
      <c r="D7" s="753">
        <v>208</v>
      </c>
      <c r="E7" s="753">
        <v>62</v>
      </c>
      <c r="F7" s="753">
        <v>124</v>
      </c>
      <c r="G7" s="754">
        <v>37</v>
      </c>
      <c r="H7" s="753">
        <v>356</v>
      </c>
      <c r="I7" s="753">
        <v>53</v>
      </c>
      <c r="J7" s="753">
        <v>225</v>
      </c>
      <c r="K7" s="753">
        <v>67</v>
      </c>
      <c r="L7" s="753">
        <v>196</v>
      </c>
      <c r="M7" s="754">
        <v>59</v>
      </c>
      <c r="N7" s="753">
        <v>43</v>
      </c>
      <c r="O7" s="754">
        <v>12</v>
      </c>
    </row>
    <row r="8" spans="1:15" s="224" customFormat="1" ht="12.75" customHeight="1">
      <c r="A8" s="765" t="s">
        <v>265</v>
      </c>
      <c r="B8" s="753">
        <v>898</v>
      </c>
      <c r="C8" s="753">
        <v>89</v>
      </c>
      <c r="D8" s="753">
        <v>283</v>
      </c>
      <c r="E8" s="753">
        <v>84</v>
      </c>
      <c r="F8" s="753">
        <v>198</v>
      </c>
      <c r="G8" s="754">
        <v>60</v>
      </c>
      <c r="H8" s="753">
        <v>517</v>
      </c>
      <c r="I8" s="753">
        <v>77</v>
      </c>
      <c r="J8" s="753">
        <v>244</v>
      </c>
      <c r="K8" s="753">
        <v>75</v>
      </c>
      <c r="L8" s="753">
        <v>272</v>
      </c>
      <c r="M8" s="754">
        <v>81</v>
      </c>
      <c r="N8" s="753">
        <v>77</v>
      </c>
      <c r="O8" s="754">
        <v>24</v>
      </c>
    </row>
    <row r="9" spans="1:15" s="216" customFormat="1" ht="12.75" customHeight="1" thickBot="1">
      <c r="A9" s="769" t="s">
        <v>822</v>
      </c>
      <c r="B9" s="755">
        <v>1004</v>
      </c>
      <c r="C9" s="755">
        <v>96</v>
      </c>
      <c r="D9" s="755">
        <v>337</v>
      </c>
      <c r="E9" s="755">
        <v>96</v>
      </c>
      <c r="F9" s="755">
        <v>325</v>
      </c>
      <c r="G9" s="756">
        <v>93</v>
      </c>
      <c r="H9" s="755">
        <v>615</v>
      </c>
      <c r="I9" s="755">
        <v>88</v>
      </c>
      <c r="J9" s="755">
        <v>316</v>
      </c>
      <c r="K9" s="755">
        <v>91</v>
      </c>
      <c r="L9" s="755">
        <v>325</v>
      </c>
      <c r="M9" s="756">
        <v>93</v>
      </c>
      <c r="N9" s="755">
        <v>80</v>
      </c>
      <c r="O9" s="756">
        <v>23</v>
      </c>
    </row>
    <row r="10" spans="1:15" s="26" customFormat="1" ht="13.5" customHeight="1">
      <c r="A10" s="198" t="s">
        <v>359</v>
      </c>
      <c r="B10" s="210"/>
      <c r="C10" s="210"/>
      <c r="D10" s="210"/>
      <c r="E10" s="210"/>
      <c r="F10" s="210"/>
      <c r="G10" s="39"/>
      <c r="H10" s="210"/>
      <c r="I10" s="210"/>
      <c r="J10" s="210"/>
      <c r="K10" s="210"/>
      <c r="L10" s="210"/>
      <c r="M10" s="39"/>
      <c r="N10" s="210"/>
      <c r="O10" s="39"/>
    </row>
    <row r="11" spans="1:15" ht="13.5" customHeight="1">
      <c r="A11" s="217" t="s">
        <v>379</v>
      </c>
      <c r="B11" s="218"/>
      <c r="C11" s="218"/>
      <c r="D11" s="218"/>
      <c r="E11" s="218"/>
      <c r="F11" s="218"/>
      <c r="G11" s="161"/>
      <c r="H11" s="218"/>
      <c r="I11" s="218"/>
      <c r="J11" s="218"/>
      <c r="K11" s="218"/>
      <c r="L11" s="218"/>
      <c r="M11" s="161"/>
      <c r="N11" s="218"/>
      <c r="O11" s="161"/>
    </row>
    <row r="12" spans="1:15" ht="13.5" customHeight="1">
      <c r="A12" s="218"/>
      <c r="B12" s="218"/>
      <c r="C12" s="218"/>
      <c r="D12" s="218"/>
      <c r="E12" s="218"/>
      <c r="F12" s="218"/>
      <c r="G12" s="161"/>
      <c r="H12" s="218"/>
      <c r="I12" s="218"/>
      <c r="J12" s="218"/>
      <c r="K12" s="218"/>
      <c r="L12" s="218"/>
      <c r="M12" s="161"/>
      <c r="N12" s="218"/>
      <c r="O12" s="161"/>
    </row>
    <row r="13" spans="1:15" ht="12.75">
      <c r="A13" s="218"/>
      <c r="B13" s="218"/>
      <c r="C13" s="218"/>
      <c r="D13" s="218"/>
      <c r="E13" s="218"/>
      <c r="F13" s="218"/>
      <c r="G13" s="161"/>
      <c r="H13" s="218"/>
      <c r="I13" s="218"/>
      <c r="J13" s="218"/>
      <c r="K13" s="218"/>
      <c r="L13" s="218"/>
      <c r="M13" s="161"/>
      <c r="N13" s="218"/>
      <c r="O13" s="161"/>
    </row>
    <row r="16" ht="13.5" customHeight="1"/>
  </sheetData>
  <mergeCells count="11">
    <mergeCell ref="A1:O1"/>
    <mergeCell ref="A2:O2"/>
    <mergeCell ref="B3:C3"/>
    <mergeCell ref="B4:C4"/>
    <mergeCell ref="D3:E4"/>
    <mergeCell ref="A3:A6"/>
    <mergeCell ref="N3:O4"/>
    <mergeCell ref="F3:G4"/>
    <mergeCell ref="H3:I4"/>
    <mergeCell ref="L3:M4"/>
    <mergeCell ref="J3:K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dimension ref="A1:I13"/>
  <sheetViews>
    <sheetView workbookViewId="0" topLeftCell="A1">
      <selection activeCell="A1" sqref="A1:G1"/>
    </sheetView>
  </sheetViews>
  <sheetFormatPr defaultColWidth="9.00390625" defaultRowHeight="13.5"/>
  <cols>
    <col min="1" max="1" width="9.75390625" style="161" customWidth="1"/>
    <col min="2" max="4" width="13.375" style="161" customWidth="1"/>
    <col min="5" max="7" width="13.375" style="0" customWidth="1"/>
    <col min="8" max="9" width="5.625" style="161" customWidth="1"/>
    <col min="10" max="16384" width="9.00390625" style="161" customWidth="1"/>
  </cols>
  <sheetData>
    <row r="1" spans="1:7" ht="19.5" customHeight="1">
      <c r="A1" s="502" t="s">
        <v>16</v>
      </c>
      <c r="B1" s="502"/>
      <c r="C1" s="502"/>
      <c r="D1" s="502"/>
      <c r="E1" s="502"/>
      <c r="F1" s="502"/>
      <c r="G1" s="502"/>
    </row>
    <row r="2" spans="1:7" s="213" customFormat="1" ht="13.5" customHeight="1" thickBot="1">
      <c r="A2" s="508"/>
      <c r="B2" s="508"/>
      <c r="C2" s="508"/>
      <c r="D2" s="508"/>
      <c r="E2" s="508"/>
      <c r="F2" s="508"/>
      <c r="G2" s="508"/>
    </row>
    <row r="3" spans="1:7" s="214" customFormat="1" ht="10.5" customHeight="1">
      <c r="A3" s="509" t="s">
        <v>171</v>
      </c>
      <c r="B3" s="516" t="s">
        <v>380</v>
      </c>
      <c r="C3" s="509"/>
      <c r="D3" s="516" t="s">
        <v>362</v>
      </c>
      <c r="E3" s="509"/>
      <c r="F3" s="516" t="s">
        <v>695</v>
      </c>
      <c r="G3" s="518"/>
    </row>
    <row r="4" spans="1:7" s="215" customFormat="1" ht="10.5" customHeight="1">
      <c r="A4" s="510"/>
      <c r="B4" s="517"/>
      <c r="C4" s="511"/>
      <c r="D4" s="517"/>
      <c r="E4" s="511"/>
      <c r="F4" s="517"/>
      <c r="G4" s="519"/>
    </row>
    <row r="5" spans="1:9" s="215" customFormat="1" ht="10.5" customHeight="1">
      <c r="A5" s="510"/>
      <c r="B5" s="374" t="s">
        <v>348</v>
      </c>
      <c r="C5" s="239" t="s">
        <v>349</v>
      </c>
      <c r="D5" s="374" t="s">
        <v>348</v>
      </c>
      <c r="E5" s="239" t="s">
        <v>349</v>
      </c>
      <c r="F5" s="374" t="s">
        <v>348</v>
      </c>
      <c r="G5" s="238" t="s">
        <v>349</v>
      </c>
      <c r="H5" s="220"/>
      <c r="I5" s="220"/>
    </row>
    <row r="6" spans="1:9" s="211" customFormat="1" ht="10.5" customHeight="1">
      <c r="A6" s="511"/>
      <c r="B6" s="375" t="s">
        <v>350</v>
      </c>
      <c r="C6" s="241" t="s">
        <v>351</v>
      </c>
      <c r="D6" s="375" t="s">
        <v>350</v>
      </c>
      <c r="E6" s="241" t="s">
        <v>351</v>
      </c>
      <c r="F6" s="375" t="s">
        <v>350</v>
      </c>
      <c r="G6" s="240" t="s">
        <v>351</v>
      </c>
      <c r="H6" s="221"/>
      <c r="I6" s="221"/>
    </row>
    <row r="7" spans="1:7" s="216" customFormat="1" ht="12.75" customHeight="1">
      <c r="A7" s="765" t="s">
        <v>696</v>
      </c>
      <c r="B7" s="575">
        <v>239</v>
      </c>
      <c r="C7" s="575">
        <v>71.34</v>
      </c>
      <c r="D7" s="575">
        <v>143</v>
      </c>
      <c r="E7" s="772">
        <v>42.68</v>
      </c>
      <c r="F7" s="772">
        <v>249</v>
      </c>
      <c r="G7" s="772">
        <v>74.32</v>
      </c>
    </row>
    <row r="8" spans="1:7" s="224" customFormat="1" ht="12.75" customHeight="1">
      <c r="A8" s="765" t="s">
        <v>265</v>
      </c>
      <c r="B8" s="575">
        <v>253</v>
      </c>
      <c r="C8" s="575">
        <v>73</v>
      </c>
      <c r="D8" s="575">
        <v>132</v>
      </c>
      <c r="E8" s="772">
        <v>37</v>
      </c>
      <c r="F8" s="772">
        <v>249</v>
      </c>
      <c r="G8" s="772">
        <v>70</v>
      </c>
    </row>
    <row r="9" spans="1:7" s="216" customFormat="1" ht="12.75" customHeight="1" thickBot="1">
      <c r="A9" s="769" t="s">
        <v>822</v>
      </c>
      <c r="B9" s="377">
        <v>231</v>
      </c>
      <c r="C9" s="377">
        <v>64</v>
      </c>
      <c r="D9" s="377">
        <v>88</v>
      </c>
      <c r="E9" s="773">
        <v>24</v>
      </c>
      <c r="F9" s="773">
        <v>222</v>
      </c>
      <c r="G9" s="773">
        <v>62</v>
      </c>
    </row>
    <row r="10" spans="1:7" s="26" customFormat="1" ht="13.5" customHeight="1">
      <c r="A10" s="198" t="s">
        <v>359</v>
      </c>
      <c r="B10" s="210"/>
      <c r="C10" s="210"/>
      <c r="D10" s="210"/>
      <c r="E10" s="39"/>
      <c r="F10" s="39"/>
      <c r="G10" s="39"/>
    </row>
    <row r="11" spans="1:7" ht="13.5" customHeight="1">
      <c r="A11" s="217"/>
      <c r="B11" s="218"/>
      <c r="C11" s="218"/>
      <c r="D11" s="218"/>
      <c r="E11" s="161"/>
      <c r="F11" s="161"/>
      <c r="G11" s="161"/>
    </row>
    <row r="12" spans="1:7" ht="12.75">
      <c r="A12" s="218"/>
      <c r="B12" s="218"/>
      <c r="C12" s="218"/>
      <c r="D12" s="218"/>
      <c r="E12" s="161"/>
      <c r="F12" s="161"/>
      <c r="G12" s="161"/>
    </row>
    <row r="13" spans="1:7" ht="12.75">
      <c r="A13" s="218"/>
      <c r="B13" s="218"/>
      <c r="C13" s="218"/>
      <c r="D13" s="218"/>
      <c r="E13" s="161"/>
      <c r="F13" s="161"/>
      <c r="G13" s="161"/>
    </row>
  </sheetData>
  <mergeCells count="6">
    <mergeCell ref="A1:G1"/>
    <mergeCell ref="A2:G2"/>
    <mergeCell ref="A3:A6"/>
    <mergeCell ref="B3:C4"/>
    <mergeCell ref="D3:E4"/>
    <mergeCell ref="F3:G4"/>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13"/>
  <sheetViews>
    <sheetView workbookViewId="0" topLeftCell="A1">
      <selection activeCell="A1" sqref="A1:L1"/>
    </sheetView>
  </sheetViews>
  <sheetFormatPr defaultColWidth="9.00390625" defaultRowHeight="13.5"/>
  <cols>
    <col min="1" max="1" width="12.75390625" style="26" customWidth="1"/>
    <col min="2" max="2" width="11.75390625" style="26" customWidth="1"/>
    <col min="3" max="3" width="6.625" style="26" customWidth="1"/>
    <col min="4" max="5" width="6.375" style="26" customWidth="1"/>
    <col min="6" max="6" width="6.125" style="26" customWidth="1"/>
    <col min="7" max="8" width="6.75390625" style="26" customWidth="1"/>
    <col min="9" max="9" width="6.625" style="26" customWidth="1"/>
    <col min="10" max="12" width="7.75390625" style="26" customWidth="1"/>
    <col min="13" max="16384" width="9.00390625" style="26" customWidth="1"/>
  </cols>
  <sheetData>
    <row r="1" spans="1:22" ht="19.5" customHeight="1">
      <c r="A1" s="292" t="s">
        <v>141</v>
      </c>
      <c r="B1" s="292"/>
      <c r="C1" s="292"/>
      <c r="D1" s="292"/>
      <c r="E1" s="292"/>
      <c r="F1" s="292"/>
      <c r="G1" s="292"/>
      <c r="H1" s="292"/>
      <c r="I1" s="292"/>
      <c r="J1" s="292"/>
      <c r="K1" s="292"/>
      <c r="L1" s="293"/>
      <c r="M1" s="294" t="s">
        <v>517</v>
      </c>
      <c r="N1" s="295"/>
      <c r="O1" s="295"/>
      <c r="P1" s="295"/>
      <c r="Q1" s="295"/>
      <c r="R1" s="295"/>
      <c r="S1" s="295"/>
      <c r="T1" s="295"/>
      <c r="U1" s="295"/>
      <c r="V1" s="295"/>
    </row>
    <row r="2" spans="1:22" s="4" customFormat="1" ht="13.5" customHeight="1" thickBot="1">
      <c r="A2" s="2"/>
      <c r="B2" s="2"/>
      <c r="C2" s="2"/>
      <c r="D2" s="2"/>
      <c r="E2" s="2"/>
      <c r="G2" s="2"/>
      <c r="H2" s="2"/>
      <c r="I2" s="2"/>
      <c r="J2" s="2"/>
      <c r="K2" s="2"/>
      <c r="L2" s="2"/>
      <c r="M2" s="2"/>
      <c r="N2" s="2"/>
      <c r="O2" s="2"/>
      <c r="P2" s="2"/>
      <c r="Q2" s="2"/>
      <c r="R2" s="2"/>
      <c r="S2" s="2"/>
      <c r="T2" s="2"/>
      <c r="U2" s="2"/>
      <c r="V2" s="3" t="s">
        <v>142</v>
      </c>
    </row>
    <row r="3" spans="1:22" s="10" customFormat="1" ht="12.75" customHeight="1">
      <c r="A3" s="396" t="s">
        <v>518</v>
      </c>
      <c r="B3" s="397"/>
      <c r="C3" s="394" t="s">
        <v>519</v>
      </c>
      <c r="D3" s="396"/>
      <c r="E3" s="396"/>
      <c r="F3" s="397"/>
      <c r="G3" s="394" t="s">
        <v>520</v>
      </c>
      <c r="H3" s="396"/>
      <c r="I3" s="397"/>
      <c r="J3" s="41"/>
      <c r="K3" s="42"/>
      <c r="L3" s="42"/>
      <c r="M3" s="42"/>
      <c r="N3" s="7"/>
      <c r="O3" s="43" t="s">
        <v>143</v>
      </c>
      <c r="P3" s="42"/>
      <c r="Q3" s="42"/>
      <c r="R3" s="42"/>
      <c r="S3" s="42"/>
      <c r="T3" s="42"/>
      <c r="U3" s="42"/>
      <c r="V3" s="42"/>
    </row>
    <row r="4" spans="1:23" s="10" customFormat="1" ht="12.75" customHeight="1">
      <c r="A4" s="296"/>
      <c r="B4" s="297"/>
      <c r="C4" s="395"/>
      <c r="D4" s="398"/>
      <c r="E4" s="398"/>
      <c r="F4" s="399"/>
      <c r="G4" s="395"/>
      <c r="H4" s="398"/>
      <c r="I4" s="399"/>
      <c r="J4" s="285" t="s">
        <v>524</v>
      </c>
      <c r="K4" s="285"/>
      <c r="L4" s="285"/>
      <c r="M4" s="286" t="s">
        <v>525</v>
      </c>
      <c r="N4" s="285"/>
      <c r="O4" s="285"/>
      <c r="P4" s="285"/>
      <c r="Q4" s="285"/>
      <c r="R4" s="285" t="s">
        <v>526</v>
      </c>
      <c r="S4" s="285"/>
      <c r="T4" s="285"/>
      <c r="U4" s="285"/>
      <c r="V4" s="287"/>
      <c r="W4" s="9"/>
    </row>
    <row r="5" spans="1:23" s="10" customFormat="1" ht="12.75" customHeight="1">
      <c r="A5" s="398"/>
      <c r="B5" s="399"/>
      <c r="C5" s="12" t="s">
        <v>527</v>
      </c>
      <c r="D5" s="12" t="s">
        <v>528</v>
      </c>
      <c r="E5" s="12" t="s">
        <v>529</v>
      </c>
      <c r="F5" s="15" t="s">
        <v>530</v>
      </c>
      <c r="G5" s="12" t="s">
        <v>521</v>
      </c>
      <c r="H5" s="12" t="s">
        <v>522</v>
      </c>
      <c r="I5" s="12" t="s">
        <v>523</v>
      </c>
      <c r="J5" s="12" t="s">
        <v>531</v>
      </c>
      <c r="K5" s="12" t="s">
        <v>522</v>
      </c>
      <c r="L5" s="12" t="s">
        <v>523</v>
      </c>
      <c r="M5" s="13" t="s">
        <v>531</v>
      </c>
      <c r="N5" s="12" t="s">
        <v>503</v>
      </c>
      <c r="O5" s="12" t="s">
        <v>504</v>
      </c>
      <c r="P5" s="12" t="s">
        <v>505</v>
      </c>
      <c r="Q5" s="12" t="s">
        <v>532</v>
      </c>
      <c r="R5" s="12" t="s">
        <v>531</v>
      </c>
      <c r="S5" s="12" t="s">
        <v>503</v>
      </c>
      <c r="T5" s="12" t="s">
        <v>504</v>
      </c>
      <c r="U5" s="12" t="s">
        <v>505</v>
      </c>
      <c r="V5" s="45" t="s">
        <v>506</v>
      </c>
      <c r="W5" s="9"/>
    </row>
    <row r="6" spans="1:22" s="47" customFormat="1" ht="15.75" customHeight="1">
      <c r="A6" s="539" t="s">
        <v>781</v>
      </c>
      <c r="B6" s="713" t="s">
        <v>488</v>
      </c>
      <c r="C6" s="19">
        <v>32</v>
      </c>
      <c r="D6" s="18">
        <v>25</v>
      </c>
      <c r="E6" s="18">
        <v>1</v>
      </c>
      <c r="F6" s="18">
        <v>6</v>
      </c>
      <c r="G6" s="19">
        <v>2114</v>
      </c>
      <c r="H6" s="18">
        <v>1564</v>
      </c>
      <c r="I6" s="18">
        <v>550</v>
      </c>
      <c r="J6" s="19">
        <v>34546</v>
      </c>
      <c r="K6" s="18">
        <v>16867</v>
      </c>
      <c r="L6" s="18">
        <v>17679</v>
      </c>
      <c r="M6" s="18">
        <v>33121</v>
      </c>
      <c r="N6" s="18">
        <v>11129</v>
      </c>
      <c r="O6" s="18">
        <v>10759</v>
      </c>
      <c r="P6" s="18">
        <v>11152</v>
      </c>
      <c r="Q6" s="18">
        <v>81</v>
      </c>
      <c r="R6" s="18">
        <v>1425</v>
      </c>
      <c r="S6" s="18">
        <v>381</v>
      </c>
      <c r="T6" s="18">
        <v>463</v>
      </c>
      <c r="U6" s="18">
        <v>458</v>
      </c>
      <c r="V6" s="18">
        <v>123</v>
      </c>
    </row>
    <row r="7" spans="1:22" s="47" customFormat="1" ht="15.75" customHeight="1">
      <c r="A7" s="539"/>
      <c r="B7" s="713" t="s">
        <v>800</v>
      </c>
      <c r="C7" s="19">
        <v>4</v>
      </c>
      <c r="D7" s="18">
        <v>4</v>
      </c>
      <c r="E7" s="18" t="s">
        <v>801</v>
      </c>
      <c r="F7" s="18" t="s">
        <v>801</v>
      </c>
      <c r="G7" s="19">
        <v>220</v>
      </c>
      <c r="H7" s="18">
        <v>167</v>
      </c>
      <c r="I7" s="18">
        <v>53</v>
      </c>
      <c r="J7" s="19">
        <v>3766</v>
      </c>
      <c r="K7" s="18">
        <v>1961</v>
      </c>
      <c r="L7" s="18">
        <v>1805</v>
      </c>
      <c r="M7" s="18">
        <v>3766</v>
      </c>
      <c r="N7" s="18">
        <v>1411</v>
      </c>
      <c r="O7" s="18">
        <v>1216</v>
      </c>
      <c r="P7" s="18">
        <v>1139</v>
      </c>
      <c r="Q7" s="18" t="s">
        <v>801</v>
      </c>
      <c r="R7" s="18" t="s">
        <v>801</v>
      </c>
      <c r="S7" s="18" t="s">
        <v>801</v>
      </c>
      <c r="T7" s="18" t="s">
        <v>801</v>
      </c>
      <c r="U7" s="18" t="s">
        <v>801</v>
      </c>
      <c r="V7" s="18" t="s">
        <v>801</v>
      </c>
    </row>
    <row r="8" spans="1:22" s="48" customFormat="1" ht="15.75" customHeight="1">
      <c r="A8" s="714" t="s">
        <v>782</v>
      </c>
      <c r="B8" s="713" t="s">
        <v>488</v>
      </c>
      <c r="C8" s="19">
        <v>32</v>
      </c>
      <c r="D8" s="18">
        <v>25</v>
      </c>
      <c r="E8" s="18">
        <v>1</v>
      </c>
      <c r="F8" s="18">
        <v>6</v>
      </c>
      <c r="G8" s="19">
        <v>2131</v>
      </c>
      <c r="H8" s="18">
        <v>1581</v>
      </c>
      <c r="I8" s="18">
        <v>550</v>
      </c>
      <c r="J8" s="19">
        <v>33997</v>
      </c>
      <c r="K8" s="18">
        <v>16561</v>
      </c>
      <c r="L8" s="18">
        <v>17436</v>
      </c>
      <c r="M8" s="18">
        <v>32595</v>
      </c>
      <c r="N8" s="18">
        <v>11308</v>
      </c>
      <c r="O8" s="18">
        <v>10717</v>
      </c>
      <c r="P8" s="18">
        <v>10490</v>
      </c>
      <c r="Q8" s="18">
        <v>80</v>
      </c>
      <c r="R8" s="18">
        <v>1402</v>
      </c>
      <c r="S8" s="18">
        <v>357</v>
      </c>
      <c r="T8" s="18">
        <v>532</v>
      </c>
      <c r="U8" s="18">
        <v>394</v>
      </c>
      <c r="V8" s="18">
        <v>119</v>
      </c>
    </row>
    <row r="9" spans="1:22" s="48" customFormat="1" ht="15.75" customHeight="1">
      <c r="A9" s="714"/>
      <c r="B9" s="713" t="s">
        <v>800</v>
      </c>
      <c r="C9" s="19">
        <v>4</v>
      </c>
      <c r="D9" s="18">
        <v>4</v>
      </c>
      <c r="E9" s="18" t="s">
        <v>801</v>
      </c>
      <c r="F9" s="18" t="s">
        <v>801</v>
      </c>
      <c r="G9" s="19">
        <v>237</v>
      </c>
      <c r="H9" s="18">
        <v>171</v>
      </c>
      <c r="I9" s="18">
        <v>66</v>
      </c>
      <c r="J9" s="19">
        <v>4267</v>
      </c>
      <c r="K9" s="18">
        <v>2276</v>
      </c>
      <c r="L9" s="18">
        <v>1991</v>
      </c>
      <c r="M9" s="18">
        <v>4267</v>
      </c>
      <c r="N9" s="18">
        <v>1728</v>
      </c>
      <c r="O9" s="18">
        <v>1366</v>
      </c>
      <c r="P9" s="18">
        <v>1173</v>
      </c>
      <c r="Q9" s="18" t="s">
        <v>801</v>
      </c>
      <c r="R9" s="18" t="s">
        <v>801</v>
      </c>
      <c r="S9" s="18" t="s">
        <v>801</v>
      </c>
      <c r="T9" s="18" t="s">
        <v>801</v>
      </c>
      <c r="U9" s="18" t="s">
        <v>801</v>
      </c>
      <c r="V9" s="18" t="s">
        <v>801</v>
      </c>
    </row>
    <row r="10" spans="1:22" s="48" customFormat="1" ht="19.5" customHeight="1" thickBot="1">
      <c r="A10" s="540" t="s">
        <v>802</v>
      </c>
      <c r="B10" s="715" t="s">
        <v>488</v>
      </c>
      <c r="C10" s="38">
        <v>36</v>
      </c>
      <c r="D10" s="21">
        <v>29</v>
      </c>
      <c r="E10" s="21">
        <v>1</v>
      </c>
      <c r="F10" s="21">
        <v>6</v>
      </c>
      <c r="G10" s="38">
        <v>2386</v>
      </c>
      <c r="H10" s="21">
        <v>1774</v>
      </c>
      <c r="I10" s="21">
        <v>612</v>
      </c>
      <c r="J10" s="38">
        <v>38217</v>
      </c>
      <c r="K10" s="21">
        <v>18923</v>
      </c>
      <c r="L10" s="21">
        <v>19294</v>
      </c>
      <c r="M10" s="21">
        <v>36795</v>
      </c>
      <c r="N10" s="21">
        <v>12372</v>
      </c>
      <c r="O10" s="21">
        <v>12571</v>
      </c>
      <c r="P10" s="21">
        <v>11776</v>
      </c>
      <c r="Q10" s="21">
        <v>76</v>
      </c>
      <c r="R10" s="21">
        <v>1422</v>
      </c>
      <c r="S10" s="21">
        <v>340</v>
      </c>
      <c r="T10" s="21">
        <v>555</v>
      </c>
      <c r="U10" s="21">
        <v>393</v>
      </c>
      <c r="V10" s="21">
        <v>134</v>
      </c>
    </row>
    <row r="11" spans="1:22" s="25" customFormat="1" ht="13.5" customHeight="1">
      <c r="A11" s="22" t="s">
        <v>533</v>
      </c>
      <c r="B11" s="23"/>
      <c r="C11" s="23"/>
      <c r="D11" s="23"/>
      <c r="E11" s="23"/>
      <c r="F11" s="23"/>
      <c r="G11" s="23"/>
      <c r="H11" s="23"/>
      <c r="I11" s="23"/>
      <c r="J11" s="23"/>
      <c r="K11" s="23"/>
      <c r="L11" s="23"/>
      <c r="M11" s="23"/>
      <c r="N11" s="23"/>
      <c r="O11" s="23"/>
      <c r="P11" s="23"/>
      <c r="Q11" s="23"/>
      <c r="R11" s="23"/>
      <c r="S11" s="23"/>
      <c r="T11" s="23"/>
      <c r="U11" s="23"/>
      <c r="V11" s="23"/>
    </row>
    <row r="12" s="25" customFormat="1" ht="13.5" customHeight="1">
      <c r="A12" s="4" t="s">
        <v>534</v>
      </c>
    </row>
    <row r="13" s="25" customFormat="1" ht="13.5" customHeight="1">
      <c r="A13" s="4" t="s">
        <v>535</v>
      </c>
    </row>
    <row r="14" ht="13.5" customHeight="1"/>
  </sheetData>
  <mergeCells count="10">
    <mergeCell ref="A8:A9"/>
    <mergeCell ref="A6:A7"/>
    <mergeCell ref="A1:L1"/>
    <mergeCell ref="M1:V1"/>
    <mergeCell ref="G3:I4"/>
    <mergeCell ref="A3:B5"/>
    <mergeCell ref="C3:F4"/>
    <mergeCell ref="J4:L4"/>
    <mergeCell ref="M4:Q4"/>
    <mergeCell ref="R4:V4"/>
  </mergeCells>
  <printOptions/>
  <pageMargins left="0.7874015748031497" right="0.5511811023622047" top="0.984251968503937" bottom="0.984251968503937" header="0.5118110236220472" footer="0.5118110236220472"/>
  <pageSetup horizontalDpi="300" verticalDpi="300" orientation="portrait" paperSize="9" scale="99" r:id="rId1"/>
  <colBreaks count="1" manualBreakCount="1">
    <brk id="12" max="65535" man="1"/>
  </colBreaks>
</worksheet>
</file>

<file path=xl/worksheets/sheet40.xml><?xml version="1.0" encoding="utf-8"?>
<worksheet xmlns="http://schemas.openxmlformats.org/spreadsheetml/2006/main" xmlns:r="http://schemas.openxmlformats.org/officeDocument/2006/relationships">
  <dimension ref="A1:I14"/>
  <sheetViews>
    <sheetView workbookViewId="0" topLeftCell="A1">
      <selection activeCell="A1" sqref="A1:I1"/>
    </sheetView>
  </sheetViews>
  <sheetFormatPr defaultColWidth="9.00390625" defaultRowHeight="13.5"/>
  <cols>
    <col min="1" max="1" width="9.75390625" style="562" customWidth="1"/>
    <col min="2" max="8" width="10.00390625" style="562" customWidth="1"/>
    <col min="9" max="9" width="10.00390625" style="574" customWidth="1"/>
    <col min="10" max="12" width="5.625" style="562" customWidth="1"/>
    <col min="13" max="16384" width="9.00390625" style="562" customWidth="1"/>
  </cols>
  <sheetData>
    <row r="1" spans="1:9" s="560" customFormat="1" ht="19.5" customHeight="1">
      <c r="A1" s="559" t="s">
        <v>319</v>
      </c>
      <c r="B1" s="559"/>
      <c r="C1" s="559"/>
      <c r="D1" s="559"/>
      <c r="E1" s="559"/>
      <c r="F1" s="559"/>
      <c r="G1" s="559"/>
      <c r="H1" s="559"/>
      <c r="I1" s="559"/>
    </row>
    <row r="2" spans="1:9" ht="19.5" customHeight="1">
      <c r="A2" s="561" t="s">
        <v>17</v>
      </c>
      <c r="B2" s="561"/>
      <c r="C2" s="561"/>
      <c r="D2" s="561"/>
      <c r="E2" s="561"/>
      <c r="F2" s="561"/>
      <c r="G2" s="561"/>
      <c r="H2" s="561"/>
      <c r="I2" s="561"/>
    </row>
    <row r="3" spans="1:9" s="564" customFormat="1" ht="13.5" customHeight="1" thickBot="1">
      <c r="A3" s="563"/>
      <c r="B3" s="563"/>
      <c r="C3" s="563"/>
      <c r="D3" s="563"/>
      <c r="E3" s="563"/>
      <c r="F3" s="563"/>
      <c r="G3" s="563"/>
      <c r="H3" s="563"/>
      <c r="I3" s="563"/>
    </row>
    <row r="4" spans="1:9" s="565" customFormat="1" ht="10.5" customHeight="1">
      <c r="A4" s="777" t="s">
        <v>169</v>
      </c>
      <c r="B4" s="778" t="s">
        <v>363</v>
      </c>
      <c r="C4" s="777"/>
      <c r="D4" s="779" t="s">
        <v>381</v>
      </c>
      <c r="E4" s="780"/>
      <c r="F4" s="779" t="s">
        <v>382</v>
      </c>
      <c r="G4" s="780"/>
      <c r="H4" s="778" t="s">
        <v>362</v>
      </c>
      <c r="I4" s="781"/>
    </row>
    <row r="5" spans="1:9" s="566" customFormat="1" ht="10.5" customHeight="1">
      <c r="A5" s="782"/>
      <c r="B5" s="783" t="s">
        <v>695</v>
      </c>
      <c r="C5" s="784"/>
      <c r="D5" s="785"/>
      <c r="E5" s="786"/>
      <c r="F5" s="785"/>
      <c r="G5" s="786"/>
      <c r="H5" s="783"/>
      <c r="I5" s="787"/>
    </row>
    <row r="6" spans="1:9" s="566" customFormat="1" ht="10.5" customHeight="1">
      <c r="A6" s="782"/>
      <c r="B6" s="788" t="s">
        <v>348</v>
      </c>
      <c r="C6" s="789" t="s">
        <v>349</v>
      </c>
      <c r="D6" s="788" t="s">
        <v>348</v>
      </c>
      <c r="E6" s="789" t="s">
        <v>349</v>
      </c>
      <c r="F6" s="788" t="s">
        <v>348</v>
      </c>
      <c r="G6" s="789" t="s">
        <v>349</v>
      </c>
      <c r="H6" s="788" t="s">
        <v>348</v>
      </c>
      <c r="I6" s="790" t="s">
        <v>349</v>
      </c>
    </row>
    <row r="7" spans="1:9" s="567" customFormat="1" ht="10.5" customHeight="1">
      <c r="A7" s="784"/>
      <c r="B7" s="791" t="s">
        <v>350</v>
      </c>
      <c r="C7" s="792" t="s">
        <v>351</v>
      </c>
      <c r="D7" s="791" t="s">
        <v>350</v>
      </c>
      <c r="E7" s="792" t="s">
        <v>351</v>
      </c>
      <c r="F7" s="791" t="s">
        <v>350</v>
      </c>
      <c r="G7" s="792" t="s">
        <v>351</v>
      </c>
      <c r="H7" s="791" t="s">
        <v>350</v>
      </c>
      <c r="I7" s="793" t="s">
        <v>351</v>
      </c>
    </row>
    <row r="8" spans="1:9" s="568" customFormat="1" ht="12.75" customHeight="1">
      <c r="A8" s="794" t="s">
        <v>696</v>
      </c>
      <c r="B8" s="678">
        <v>996</v>
      </c>
      <c r="C8" s="678">
        <v>79</v>
      </c>
      <c r="D8" s="678">
        <v>332</v>
      </c>
      <c r="E8" s="678">
        <v>67.7</v>
      </c>
      <c r="F8" s="678">
        <v>332</v>
      </c>
      <c r="G8" s="678">
        <v>86.4</v>
      </c>
      <c r="H8" s="678">
        <v>332</v>
      </c>
      <c r="I8" s="678">
        <v>31.6</v>
      </c>
    </row>
    <row r="9" spans="1:9" s="569" customFormat="1" ht="12.75" customHeight="1">
      <c r="A9" s="794" t="s">
        <v>265</v>
      </c>
      <c r="B9" s="678">
        <v>1059</v>
      </c>
      <c r="C9" s="678">
        <v>70</v>
      </c>
      <c r="D9" s="678">
        <v>353</v>
      </c>
      <c r="E9" s="678">
        <v>60</v>
      </c>
      <c r="F9" s="678">
        <v>353</v>
      </c>
      <c r="G9" s="678">
        <v>83</v>
      </c>
      <c r="H9" s="678">
        <v>353</v>
      </c>
      <c r="I9" s="678">
        <v>28</v>
      </c>
    </row>
    <row r="10" spans="1:9" s="568" customFormat="1" ht="12.75" customHeight="1" thickBot="1">
      <c r="A10" s="795" t="s">
        <v>822</v>
      </c>
      <c r="B10" s="770">
        <v>729</v>
      </c>
      <c r="C10" s="770">
        <v>69</v>
      </c>
      <c r="D10" s="770">
        <v>203</v>
      </c>
      <c r="E10" s="770">
        <v>57</v>
      </c>
      <c r="F10" s="770">
        <v>273</v>
      </c>
      <c r="G10" s="770">
        <v>78</v>
      </c>
      <c r="H10" s="770">
        <v>56</v>
      </c>
      <c r="I10" s="770">
        <v>16</v>
      </c>
    </row>
    <row r="11" spans="1:9" s="572" customFormat="1" ht="13.5" customHeight="1">
      <c r="A11" s="570" t="s">
        <v>359</v>
      </c>
      <c r="B11" s="571"/>
      <c r="C11" s="571"/>
      <c r="D11" s="571"/>
      <c r="E11" s="571"/>
      <c r="F11" s="571"/>
      <c r="G11" s="571"/>
      <c r="H11" s="571"/>
      <c r="I11" s="571"/>
    </row>
    <row r="12" spans="1:9" ht="13.5" customHeight="1">
      <c r="A12" s="364"/>
      <c r="B12" s="573"/>
      <c r="C12" s="573"/>
      <c r="D12" s="573"/>
      <c r="E12" s="573"/>
      <c r="F12" s="573"/>
      <c r="G12" s="573"/>
      <c r="H12" s="573"/>
      <c r="I12" s="562"/>
    </row>
    <row r="13" spans="1:9" ht="12.75">
      <c r="A13" s="573"/>
      <c r="B13" s="573"/>
      <c r="C13" s="573"/>
      <c r="D13" s="573"/>
      <c r="E13" s="573"/>
      <c r="F13" s="573"/>
      <c r="G13" s="573"/>
      <c r="H13" s="573"/>
      <c r="I13" s="562"/>
    </row>
    <row r="14" spans="1:9" ht="12.75">
      <c r="A14" s="573"/>
      <c r="B14" s="573"/>
      <c r="C14" s="573"/>
      <c r="D14" s="573"/>
      <c r="E14" s="573"/>
      <c r="F14" s="573"/>
      <c r="G14" s="573"/>
      <c r="H14" s="573"/>
      <c r="I14" s="562"/>
    </row>
  </sheetData>
  <mergeCells count="9">
    <mergeCell ref="A1:I1"/>
    <mergeCell ref="A2:I2"/>
    <mergeCell ref="A3:I3"/>
    <mergeCell ref="A4:A7"/>
    <mergeCell ref="B4:C4"/>
    <mergeCell ref="D4:E5"/>
    <mergeCell ref="F4:G5"/>
    <mergeCell ref="H4:I5"/>
    <mergeCell ref="B5:C5"/>
  </mergeCells>
  <printOptions/>
  <pageMargins left="0.75" right="0.75" top="1" bottom="1" header="0.512" footer="0.512"/>
  <pageSetup horizontalDpi="300" verticalDpi="300" orientation="portrait" paperSize="9" r:id="rId1"/>
</worksheet>
</file>

<file path=xl/worksheets/sheet41.xml><?xml version="1.0" encoding="utf-8"?>
<worksheet xmlns="http://schemas.openxmlformats.org/spreadsheetml/2006/main" xmlns:r="http://schemas.openxmlformats.org/officeDocument/2006/relationships">
  <dimension ref="A1:I12"/>
  <sheetViews>
    <sheetView zoomScaleSheetLayoutView="100" workbookViewId="0" topLeftCell="A1">
      <selection activeCell="A1" sqref="A1:I1"/>
    </sheetView>
  </sheetViews>
  <sheetFormatPr defaultColWidth="9.00390625" defaultRowHeight="13.5"/>
  <cols>
    <col min="1" max="1" width="9.75390625" style="161" customWidth="1"/>
    <col min="2" max="8" width="10.00390625" style="161" customWidth="1"/>
    <col min="9" max="9" width="10.00390625" style="0" customWidth="1"/>
    <col min="10" max="12" width="5.625" style="161" customWidth="1"/>
    <col min="13" max="16384" width="9.00390625" style="161" customWidth="1"/>
  </cols>
  <sheetData>
    <row r="1" spans="1:9" ht="19.5" customHeight="1">
      <c r="A1" s="502" t="s">
        <v>18</v>
      </c>
      <c r="B1" s="502"/>
      <c r="C1" s="502"/>
      <c r="D1" s="502"/>
      <c r="E1" s="502"/>
      <c r="F1" s="502"/>
      <c r="G1" s="502"/>
      <c r="H1" s="502"/>
      <c r="I1" s="502"/>
    </row>
    <row r="2" spans="1:9" s="213" customFormat="1" ht="13.5" customHeight="1" thickBot="1">
      <c r="A2" s="508"/>
      <c r="B2" s="508"/>
      <c r="C2" s="508"/>
      <c r="D2" s="508"/>
      <c r="E2" s="508"/>
      <c r="F2" s="508"/>
      <c r="G2" s="508"/>
      <c r="H2" s="508"/>
      <c r="I2" s="508"/>
    </row>
    <row r="3" spans="1:9" s="214" customFormat="1" ht="10.5" customHeight="1">
      <c r="A3" s="509" t="s">
        <v>172</v>
      </c>
      <c r="B3" s="516" t="s">
        <v>363</v>
      </c>
      <c r="C3" s="509"/>
      <c r="D3" s="512" t="s">
        <v>320</v>
      </c>
      <c r="E3" s="513"/>
      <c r="F3" s="512" t="s">
        <v>321</v>
      </c>
      <c r="G3" s="513"/>
      <c r="H3" s="516" t="s">
        <v>362</v>
      </c>
      <c r="I3" s="518"/>
    </row>
    <row r="4" spans="1:9" s="215" customFormat="1" ht="10.5" customHeight="1">
      <c r="A4" s="510"/>
      <c r="B4" s="517" t="s">
        <v>695</v>
      </c>
      <c r="C4" s="511"/>
      <c r="D4" s="514"/>
      <c r="E4" s="515"/>
      <c r="F4" s="514"/>
      <c r="G4" s="515"/>
      <c r="H4" s="517"/>
      <c r="I4" s="519"/>
    </row>
    <row r="5" spans="1:9" s="215" customFormat="1" ht="10.5" customHeight="1">
      <c r="A5" s="510"/>
      <c r="B5" s="374" t="s">
        <v>758</v>
      </c>
      <c r="C5" s="239" t="s">
        <v>759</v>
      </c>
      <c r="D5" s="374" t="s">
        <v>758</v>
      </c>
      <c r="E5" s="239" t="s">
        <v>759</v>
      </c>
      <c r="F5" s="374" t="s">
        <v>758</v>
      </c>
      <c r="G5" s="239" t="s">
        <v>759</v>
      </c>
      <c r="H5" s="374" t="s">
        <v>758</v>
      </c>
      <c r="I5" s="238" t="s">
        <v>759</v>
      </c>
    </row>
    <row r="6" spans="1:9" s="211" customFormat="1" ht="10.5" customHeight="1">
      <c r="A6" s="511"/>
      <c r="B6" s="375" t="s">
        <v>760</v>
      </c>
      <c r="C6" s="241" t="s">
        <v>157</v>
      </c>
      <c r="D6" s="375" t="s">
        <v>760</v>
      </c>
      <c r="E6" s="241" t="s">
        <v>157</v>
      </c>
      <c r="F6" s="375" t="s">
        <v>760</v>
      </c>
      <c r="G6" s="241" t="s">
        <v>157</v>
      </c>
      <c r="H6" s="375" t="s">
        <v>760</v>
      </c>
      <c r="I6" s="240" t="s">
        <v>157</v>
      </c>
    </row>
    <row r="7" spans="1:9" s="211" customFormat="1" ht="12.75" customHeight="1">
      <c r="A7" s="237" t="s">
        <v>265</v>
      </c>
      <c r="B7" s="575">
        <v>257</v>
      </c>
      <c r="C7" s="575">
        <v>80</v>
      </c>
      <c r="D7" s="575">
        <v>132</v>
      </c>
      <c r="E7" s="575">
        <v>41</v>
      </c>
      <c r="F7" s="575">
        <v>276</v>
      </c>
      <c r="G7" s="575">
        <v>86</v>
      </c>
      <c r="H7" s="575">
        <v>46</v>
      </c>
      <c r="I7" s="575">
        <v>14</v>
      </c>
    </row>
    <row r="8" spans="1:9" s="211" customFormat="1" ht="12.75" customHeight="1" thickBot="1">
      <c r="A8" s="376" t="s">
        <v>822</v>
      </c>
      <c r="B8" s="377">
        <v>344</v>
      </c>
      <c r="C8" s="377">
        <v>97</v>
      </c>
      <c r="D8" s="377">
        <v>231</v>
      </c>
      <c r="E8" s="377">
        <v>65</v>
      </c>
      <c r="F8" s="377">
        <v>334</v>
      </c>
      <c r="G8" s="377">
        <v>94</v>
      </c>
      <c r="H8" s="377">
        <v>66</v>
      </c>
      <c r="I8" s="377">
        <v>19</v>
      </c>
    </row>
    <row r="9" spans="1:9" s="26" customFormat="1" ht="13.5" customHeight="1">
      <c r="A9" s="198" t="s">
        <v>359</v>
      </c>
      <c r="B9" s="210"/>
      <c r="C9" s="210"/>
      <c r="D9" s="210"/>
      <c r="E9" s="210"/>
      <c r="F9" s="210"/>
      <c r="G9" s="210"/>
      <c r="H9" s="210"/>
      <c r="I9" s="39"/>
    </row>
    <row r="10" spans="1:9" ht="13.5" customHeight="1">
      <c r="A10" s="217" t="s">
        <v>322</v>
      </c>
      <c r="B10" s="218"/>
      <c r="C10" s="218"/>
      <c r="D10" s="218"/>
      <c r="E10" s="218"/>
      <c r="F10" s="218"/>
      <c r="G10" s="218"/>
      <c r="H10" s="218"/>
      <c r="I10" s="161"/>
    </row>
    <row r="11" spans="1:9" ht="12.75">
      <c r="A11" s="218"/>
      <c r="B11" s="218"/>
      <c r="C11" s="218"/>
      <c r="D11" s="218"/>
      <c r="E11" s="218"/>
      <c r="F11" s="218"/>
      <c r="G11" s="218"/>
      <c r="H11" s="218"/>
      <c r="I11" s="161"/>
    </row>
    <row r="12" spans="1:9" ht="12.75">
      <c r="A12" s="218"/>
      <c r="B12" s="218"/>
      <c r="C12" s="218"/>
      <c r="D12" s="218"/>
      <c r="E12" s="218"/>
      <c r="F12" s="218"/>
      <c r="G12" s="218"/>
      <c r="H12" s="218"/>
      <c r="I12" s="161"/>
    </row>
  </sheetData>
  <sheetProtection/>
  <mergeCells count="8">
    <mergeCell ref="A1:I1"/>
    <mergeCell ref="A2:I2"/>
    <mergeCell ref="A3:A6"/>
    <mergeCell ref="D3:E4"/>
    <mergeCell ref="B3:C3"/>
    <mergeCell ref="B4:C4"/>
    <mergeCell ref="H3:I4"/>
    <mergeCell ref="F3:G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42.xml><?xml version="1.0" encoding="utf-8"?>
<worksheet xmlns="http://schemas.openxmlformats.org/spreadsheetml/2006/main" xmlns:r="http://schemas.openxmlformats.org/officeDocument/2006/relationships">
  <dimension ref="A1:M12"/>
  <sheetViews>
    <sheetView zoomScaleSheetLayoutView="100" workbookViewId="0" topLeftCell="A1">
      <selection activeCell="A1" sqref="A1:M1"/>
    </sheetView>
  </sheetViews>
  <sheetFormatPr defaultColWidth="9.00390625" defaultRowHeight="13.5"/>
  <cols>
    <col min="1" max="1" width="9.75390625" style="26" customWidth="1"/>
    <col min="2" max="13" width="7.50390625" style="26" bestFit="1" customWidth="1"/>
    <col min="14" max="14" width="4.875" style="26" customWidth="1"/>
    <col min="15" max="17" width="5.625" style="26" customWidth="1"/>
    <col min="18" max="16384" width="9.00390625" style="26" customWidth="1"/>
  </cols>
  <sheetData>
    <row r="1" spans="1:13" ht="19.5" customHeight="1">
      <c r="A1" s="502" t="s">
        <v>19</v>
      </c>
      <c r="B1" s="502"/>
      <c r="C1" s="502"/>
      <c r="D1" s="502"/>
      <c r="E1" s="502"/>
      <c r="F1" s="502"/>
      <c r="G1" s="502"/>
      <c r="H1" s="502"/>
      <c r="I1" s="502"/>
      <c r="J1" s="502"/>
      <c r="K1" s="502"/>
      <c r="L1" s="502"/>
      <c r="M1" s="502"/>
    </row>
    <row r="2" spans="1:13" ht="13.5" customHeight="1" thickBot="1">
      <c r="A2" s="508"/>
      <c r="B2" s="508"/>
      <c r="C2" s="508"/>
      <c r="D2" s="508"/>
      <c r="E2" s="508"/>
      <c r="F2" s="508"/>
      <c r="G2" s="508"/>
      <c r="H2" s="508"/>
      <c r="I2" s="508"/>
      <c r="J2" s="508"/>
      <c r="K2" s="508"/>
      <c r="L2" s="508"/>
      <c r="M2" s="508"/>
    </row>
    <row r="3" spans="1:13" s="40" customFormat="1" ht="10.5" customHeight="1">
      <c r="A3" s="509" t="s">
        <v>151</v>
      </c>
      <c r="B3" s="516" t="s">
        <v>693</v>
      </c>
      <c r="C3" s="509"/>
      <c r="D3" s="516" t="s">
        <v>380</v>
      </c>
      <c r="E3" s="509"/>
      <c r="F3" s="516" t="s">
        <v>740</v>
      </c>
      <c r="G3" s="509"/>
      <c r="H3" s="516" t="s">
        <v>695</v>
      </c>
      <c r="I3" s="509"/>
      <c r="J3" s="512" t="s">
        <v>357</v>
      </c>
      <c r="K3" s="513"/>
      <c r="L3" s="512" t="s">
        <v>20</v>
      </c>
      <c r="M3" s="796"/>
    </row>
    <row r="4" spans="1:13" s="194" customFormat="1" ht="10.5" customHeight="1">
      <c r="A4" s="510"/>
      <c r="B4" s="517"/>
      <c r="C4" s="511"/>
      <c r="D4" s="517" t="s">
        <v>21</v>
      </c>
      <c r="E4" s="511"/>
      <c r="F4" s="517" t="s">
        <v>173</v>
      </c>
      <c r="G4" s="511"/>
      <c r="H4" s="517" t="s">
        <v>174</v>
      </c>
      <c r="I4" s="511"/>
      <c r="J4" s="514"/>
      <c r="K4" s="515"/>
      <c r="L4" s="514"/>
      <c r="M4" s="797"/>
    </row>
    <row r="5" spans="1:13" s="194" customFormat="1" ht="10.5" customHeight="1">
      <c r="A5" s="510"/>
      <c r="B5" s="374" t="s">
        <v>22</v>
      </c>
      <c r="C5" s="239" t="s">
        <v>23</v>
      </c>
      <c r="D5" s="374" t="s">
        <v>22</v>
      </c>
      <c r="E5" s="239" t="s">
        <v>23</v>
      </c>
      <c r="F5" s="374" t="s">
        <v>22</v>
      </c>
      <c r="G5" s="239" t="s">
        <v>23</v>
      </c>
      <c r="H5" s="374" t="s">
        <v>22</v>
      </c>
      <c r="I5" s="239" t="s">
        <v>23</v>
      </c>
      <c r="J5" s="374" t="s">
        <v>22</v>
      </c>
      <c r="K5" s="239" t="s">
        <v>23</v>
      </c>
      <c r="L5" s="374" t="s">
        <v>22</v>
      </c>
      <c r="M5" s="764" t="s">
        <v>23</v>
      </c>
    </row>
    <row r="6" spans="1:13" s="212" customFormat="1" ht="12.75" customHeight="1">
      <c r="A6" s="798" t="s">
        <v>696</v>
      </c>
      <c r="B6" s="799">
        <v>681</v>
      </c>
      <c r="C6" s="799">
        <v>18009</v>
      </c>
      <c r="D6" s="800">
        <v>1124</v>
      </c>
      <c r="E6" s="800">
        <v>9184</v>
      </c>
      <c r="F6" s="799">
        <v>1469</v>
      </c>
      <c r="G6" s="799">
        <v>6697</v>
      </c>
      <c r="H6" s="799">
        <v>1341</v>
      </c>
      <c r="I6" s="799">
        <v>14000</v>
      </c>
      <c r="J6" s="799">
        <v>512</v>
      </c>
      <c r="K6" s="799">
        <v>3096</v>
      </c>
      <c r="L6" s="799">
        <v>168</v>
      </c>
      <c r="M6" s="799">
        <v>1646</v>
      </c>
    </row>
    <row r="7" spans="1:13" s="77" customFormat="1" ht="12.75" customHeight="1">
      <c r="A7" s="765" t="s">
        <v>265</v>
      </c>
      <c r="B7" s="678">
        <v>678</v>
      </c>
      <c r="C7" s="678">
        <v>17330</v>
      </c>
      <c r="D7" s="678">
        <v>1150</v>
      </c>
      <c r="E7" s="678">
        <v>9716</v>
      </c>
      <c r="F7" s="678">
        <v>1436</v>
      </c>
      <c r="G7" s="678">
        <v>6912</v>
      </c>
      <c r="H7" s="678">
        <v>1301</v>
      </c>
      <c r="I7" s="678">
        <v>14719</v>
      </c>
      <c r="J7" s="678">
        <v>461</v>
      </c>
      <c r="K7" s="678">
        <v>2942</v>
      </c>
      <c r="L7" s="678">
        <v>160</v>
      </c>
      <c r="M7" s="678">
        <v>1607</v>
      </c>
    </row>
    <row r="8" spans="1:13" s="212" customFormat="1" ht="12.75" customHeight="1" thickBot="1">
      <c r="A8" s="801" t="s">
        <v>822</v>
      </c>
      <c r="B8" s="802">
        <v>681</v>
      </c>
      <c r="C8" s="802">
        <v>18968</v>
      </c>
      <c r="D8" s="802">
        <v>1033</v>
      </c>
      <c r="E8" s="802">
        <v>8795</v>
      </c>
      <c r="F8" s="802">
        <v>1486</v>
      </c>
      <c r="G8" s="802">
        <v>6560</v>
      </c>
      <c r="H8" s="802">
        <v>1977</v>
      </c>
      <c r="I8" s="802">
        <v>18220</v>
      </c>
      <c r="J8" s="802">
        <v>536</v>
      </c>
      <c r="K8" s="802">
        <v>2932</v>
      </c>
      <c r="L8" s="802">
        <v>161</v>
      </c>
      <c r="M8" s="802">
        <v>1611</v>
      </c>
    </row>
    <row r="9" spans="1:13" ht="13.5" customHeight="1">
      <c r="A9" s="198" t="s">
        <v>24</v>
      </c>
      <c r="B9" s="210"/>
      <c r="C9" s="210"/>
      <c r="D9" s="210"/>
      <c r="E9" s="210"/>
      <c r="F9" s="210"/>
      <c r="G9" s="210"/>
      <c r="H9" s="210"/>
      <c r="I9" s="210"/>
      <c r="J9" s="210"/>
      <c r="K9" s="210"/>
      <c r="L9" s="210"/>
      <c r="M9" s="210"/>
    </row>
    <row r="10" spans="1:13" ht="13.5" customHeight="1">
      <c r="A10" s="217" t="s">
        <v>25</v>
      </c>
      <c r="B10" s="201"/>
      <c r="C10" s="201"/>
      <c r="D10" s="201"/>
      <c r="E10" s="201"/>
      <c r="F10" s="202"/>
      <c r="G10" s="202"/>
      <c r="H10" s="201"/>
      <c r="I10" s="201"/>
      <c r="J10" s="201"/>
      <c r="K10" s="201"/>
      <c r="L10" s="201"/>
      <c r="M10" s="201"/>
    </row>
    <row r="11" spans="1:13" ht="13.5" customHeight="1">
      <c r="A11" s="201"/>
      <c r="B11" s="201"/>
      <c r="C11" s="201"/>
      <c r="D11" s="201"/>
      <c r="E11" s="201"/>
      <c r="F11" s="202"/>
      <c r="G11" s="202"/>
      <c r="H11" s="201"/>
      <c r="I11" s="201"/>
      <c r="J11" s="201"/>
      <c r="K11" s="201"/>
      <c r="L11" s="201"/>
      <c r="M11" s="201"/>
    </row>
    <row r="12" spans="1:13" ht="12">
      <c r="A12" s="201"/>
      <c r="B12" s="201"/>
      <c r="C12" s="201"/>
      <c r="D12" s="201"/>
      <c r="E12" s="201"/>
      <c r="F12" s="202"/>
      <c r="G12" s="202"/>
      <c r="H12" s="201"/>
      <c r="I12" s="201"/>
      <c r="J12" s="201"/>
      <c r="K12" s="201"/>
      <c r="L12" s="201"/>
      <c r="M12" s="201"/>
    </row>
  </sheetData>
  <mergeCells count="12">
    <mergeCell ref="F4:G4"/>
    <mergeCell ref="H3:I3"/>
    <mergeCell ref="A1:M1"/>
    <mergeCell ref="A2:M2"/>
    <mergeCell ref="H4:I4"/>
    <mergeCell ref="L3:M4"/>
    <mergeCell ref="A3:A5"/>
    <mergeCell ref="B3:C4"/>
    <mergeCell ref="J3:K4"/>
    <mergeCell ref="D4:E4"/>
    <mergeCell ref="D3:E3"/>
    <mergeCell ref="F3:G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43.xml><?xml version="1.0" encoding="utf-8"?>
<worksheet xmlns="http://schemas.openxmlformats.org/spreadsheetml/2006/main" xmlns:r="http://schemas.openxmlformats.org/officeDocument/2006/relationships">
  <dimension ref="A1:O12"/>
  <sheetViews>
    <sheetView zoomScaleSheetLayoutView="100" workbookViewId="0" topLeftCell="A1">
      <selection activeCell="A1" sqref="A1:O1"/>
    </sheetView>
  </sheetViews>
  <sheetFormatPr defaultColWidth="9.00390625" defaultRowHeight="13.5"/>
  <cols>
    <col min="1" max="1" width="9.75390625" style="26" customWidth="1"/>
    <col min="2" max="15" width="7.50390625" style="26" bestFit="1" customWidth="1"/>
    <col min="16" max="16" width="4.875" style="26" customWidth="1"/>
    <col min="17" max="19" width="5.625" style="26" customWidth="1"/>
    <col min="20" max="16384" width="9.00390625" style="26" customWidth="1"/>
  </cols>
  <sheetData>
    <row r="1" spans="1:15" ht="19.5" customHeight="1">
      <c r="A1" s="502" t="s">
        <v>26</v>
      </c>
      <c r="B1" s="502"/>
      <c r="C1" s="502"/>
      <c r="D1" s="502"/>
      <c r="E1" s="502"/>
      <c r="F1" s="502"/>
      <c r="G1" s="502"/>
      <c r="H1" s="502"/>
      <c r="I1" s="502"/>
      <c r="J1" s="502"/>
      <c r="K1" s="502"/>
      <c r="L1" s="502"/>
      <c r="M1" s="502"/>
      <c r="N1" s="502"/>
      <c r="O1" s="502"/>
    </row>
    <row r="2" spans="1:15" ht="13.5" customHeight="1" thickBot="1">
      <c r="A2" s="508"/>
      <c r="B2" s="508"/>
      <c r="C2" s="508"/>
      <c r="D2" s="508"/>
      <c r="E2" s="508"/>
      <c r="F2" s="508"/>
      <c r="G2" s="508"/>
      <c r="H2" s="508"/>
      <c r="I2" s="508"/>
      <c r="J2" s="508"/>
      <c r="K2" s="508"/>
      <c r="L2" s="508"/>
      <c r="M2" s="508"/>
      <c r="N2" s="508"/>
      <c r="O2" s="508"/>
    </row>
    <row r="3" spans="1:15" s="40" customFormat="1" ht="10.5" customHeight="1">
      <c r="A3" s="509" t="s">
        <v>341</v>
      </c>
      <c r="B3" s="516" t="s">
        <v>695</v>
      </c>
      <c r="C3" s="509"/>
      <c r="D3" s="516" t="s">
        <v>693</v>
      </c>
      <c r="E3" s="509"/>
      <c r="F3" s="516" t="s">
        <v>382</v>
      </c>
      <c r="G3" s="509"/>
      <c r="H3" s="516" t="s">
        <v>175</v>
      </c>
      <c r="I3" s="509"/>
      <c r="J3" s="512" t="s">
        <v>387</v>
      </c>
      <c r="K3" s="513"/>
      <c r="L3" s="512" t="s">
        <v>176</v>
      </c>
      <c r="M3" s="513"/>
      <c r="N3" s="516" t="s">
        <v>177</v>
      </c>
      <c r="O3" s="518"/>
    </row>
    <row r="4" spans="1:15" s="194" customFormat="1" ht="10.5" customHeight="1">
      <c r="A4" s="510"/>
      <c r="B4" s="517" t="s">
        <v>178</v>
      </c>
      <c r="C4" s="511"/>
      <c r="D4" s="517" t="s">
        <v>179</v>
      </c>
      <c r="E4" s="511"/>
      <c r="F4" s="517" t="s">
        <v>180</v>
      </c>
      <c r="G4" s="511"/>
      <c r="H4" s="517"/>
      <c r="I4" s="511"/>
      <c r="J4" s="514"/>
      <c r="K4" s="515"/>
      <c r="L4" s="514"/>
      <c r="M4" s="515"/>
      <c r="N4" s="517"/>
      <c r="O4" s="519"/>
    </row>
    <row r="5" spans="1:15" s="194" customFormat="1" ht="10.5" customHeight="1">
      <c r="A5" s="510"/>
      <c r="B5" s="763" t="s">
        <v>22</v>
      </c>
      <c r="C5" s="763" t="s">
        <v>23</v>
      </c>
      <c r="D5" s="762" t="s">
        <v>22</v>
      </c>
      <c r="E5" s="763" t="s">
        <v>23</v>
      </c>
      <c r="F5" s="762" t="s">
        <v>22</v>
      </c>
      <c r="G5" s="763" t="s">
        <v>23</v>
      </c>
      <c r="H5" s="762" t="s">
        <v>22</v>
      </c>
      <c r="I5" s="763" t="s">
        <v>23</v>
      </c>
      <c r="J5" s="762" t="s">
        <v>22</v>
      </c>
      <c r="K5" s="763" t="s">
        <v>23</v>
      </c>
      <c r="L5" s="762" t="s">
        <v>22</v>
      </c>
      <c r="M5" s="763" t="s">
        <v>23</v>
      </c>
      <c r="N5" s="762" t="s">
        <v>22</v>
      </c>
      <c r="O5" s="764" t="s">
        <v>23</v>
      </c>
    </row>
    <row r="6" spans="1:15" s="212" customFormat="1" ht="12.75" customHeight="1">
      <c r="A6" s="765" t="s">
        <v>696</v>
      </c>
      <c r="B6" s="678">
        <v>1791</v>
      </c>
      <c r="C6" s="678">
        <v>14281</v>
      </c>
      <c r="D6" s="678">
        <v>1294</v>
      </c>
      <c r="E6" s="678">
        <v>32981</v>
      </c>
      <c r="F6" s="678" t="s">
        <v>181</v>
      </c>
      <c r="G6" s="678" t="s">
        <v>181</v>
      </c>
      <c r="H6" s="678" t="s">
        <v>181</v>
      </c>
      <c r="I6" s="678" t="s">
        <v>181</v>
      </c>
      <c r="J6" s="678" t="s">
        <v>181</v>
      </c>
      <c r="K6" s="678" t="s">
        <v>181</v>
      </c>
      <c r="L6" s="678" t="s">
        <v>181</v>
      </c>
      <c r="M6" s="678" t="s">
        <v>181</v>
      </c>
      <c r="N6" s="678" t="s">
        <v>181</v>
      </c>
      <c r="O6" s="678" t="s">
        <v>181</v>
      </c>
    </row>
    <row r="7" spans="1:15" s="77" customFormat="1" ht="12.75" customHeight="1">
      <c r="A7" s="765" t="s">
        <v>265</v>
      </c>
      <c r="B7" s="678">
        <v>1759</v>
      </c>
      <c r="C7" s="678">
        <v>12587</v>
      </c>
      <c r="D7" s="678">
        <v>1140</v>
      </c>
      <c r="E7" s="678">
        <v>23103</v>
      </c>
      <c r="F7" s="678">
        <v>1003</v>
      </c>
      <c r="G7" s="678">
        <v>24887</v>
      </c>
      <c r="H7" s="678">
        <v>207</v>
      </c>
      <c r="I7" s="678">
        <v>4818</v>
      </c>
      <c r="J7" s="678">
        <v>722</v>
      </c>
      <c r="K7" s="678">
        <v>2920</v>
      </c>
      <c r="L7" s="678">
        <v>72</v>
      </c>
      <c r="M7" s="678">
        <v>1307</v>
      </c>
      <c r="N7" s="678">
        <v>102</v>
      </c>
      <c r="O7" s="678">
        <v>1546</v>
      </c>
    </row>
    <row r="8" spans="1:15" s="212" customFormat="1" ht="12.75" customHeight="1" thickBot="1">
      <c r="A8" s="769" t="s">
        <v>822</v>
      </c>
      <c r="B8" s="770">
        <v>1903</v>
      </c>
      <c r="C8" s="770">
        <v>12041</v>
      </c>
      <c r="D8" s="770">
        <v>1245</v>
      </c>
      <c r="E8" s="770">
        <v>25497</v>
      </c>
      <c r="F8" s="770">
        <v>1309</v>
      </c>
      <c r="G8" s="770">
        <v>32535</v>
      </c>
      <c r="H8" s="770">
        <v>369</v>
      </c>
      <c r="I8" s="770">
        <v>9200</v>
      </c>
      <c r="J8" s="770">
        <v>963</v>
      </c>
      <c r="K8" s="770">
        <v>4271</v>
      </c>
      <c r="L8" s="770">
        <v>166</v>
      </c>
      <c r="M8" s="770">
        <v>1074</v>
      </c>
      <c r="N8" s="770">
        <v>161</v>
      </c>
      <c r="O8" s="770">
        <v>1196</v>
      </c>
    </row>
    <row r="9" spans="1:15" ht="13.5" customHeight="1">
      <c r="A9" s="198" t="s">
        <v>27</v>
      </c>
      <c r="B9" s="210"/>
      <c r="C9" s="210"/>
      <c r="D9" s="210"/>
      <c r="E9" s="210"/>
      <c r="F9" s="210"/>
      <c r="G9" s="210"/>
      <c r="H9" s="210"/>
      <c r="I9" s="210"/>
      <c r="J9" s="210"/>
      <c r="K9" s="210"/>
      <c r="L9" s="210"/>
      <c r="M9" s="210"/>
      <c r="N9" s="210"/>
      <c r="O9" s="39"/>
    </row>
    <row r="10" spans="1:14" ht="13.5" customHeight="1">
      <c r="A10" s="201"/>
      <c r="B10" s="201"/>
      <c r="C10" s="201"/>
      <c r="D10" s="201"/>
      <c r="E10" s="201"/>
      <c r="F10" s="202"/>
      <c r="G10" s="202"/>
      <c r="H10" s="201"/>
      <c r="I10" s="201"/>
      <c r="J10" s="201"/>
      <c r="K10" s="201"/>
      <c r="L10" s="201"/>
      <c r="M10" s="201"/>
      <c r="N10" s="201"/>
    </row>
    <row r="11" spans="1:14" ht="13.5" customHeight="1">
      <c r="A11" s="201"/>
      <c r="B11" s="201"/>
      <c r="C11" s="201"/>
      <c r="D11" s="201"/>
      <c r="E11" s="201"/>
      <c r="F11" s="202"/>
      <c r="G11" s="202"/>
      <c r="H11" s="201"/>
      <c r="I11" s="201"/>
      <c r="J11" s="201"/>
      <c r="K11" s="201"/>
      <c r="L11" s="201"/>
      <c r="M11" s="201"/>
      <c r="N11" s="201"/>
    </row>
    <row r="12" spans="1:14" ht="12">
      <c r="A12" s="201"/>
      <c r="B12" s="201"/>
      <c r="C12" s="201"/>
      <c r="D12" s="201"/>
      <c r="E12" s="201"/>
      <c r="F12" s="202"/>
      <c r="G12" s="202"/>
      <c r="H12" s="201"/>
      <c r="I12" s="201"/>
      <c r="J12" s="201"/>
      <c r="K12" s="201"/>
      <c r="L12" s="201"/>
      <c r="M12" s="201"/>
      <c r="N12" s="201"/>
    </row>
  </sheetData>
  <mergeCells count="13">
    <mergeCell ref="A1:O1"/>
    <mergeCell ref="A2:O2"/>
    <mergeCell ref="A3:A5"/>
    <mergeCell ref="N3:O4"/>
    <mergeCell ref="J3:K4"/>
    <mergeCell ref="L3:M4"/>
    <mergeCell ref="B4:C4"/>
    <mergeCell ref="B3:C3"/>
    <mergeCell ref="D3:E3"/>
    <mergeCell ref="F3:G3"/>
    <mergeCell ref="D4:E4"/>
    <mergeCell ref="F4:G4"/>
    <mergeCell ref="H3:I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44.xml><?xml version="1.0" encoding="utf-8"?>
<worksheet xmlns="http://schemas.openxmlformats.org/spreadsheetml/2006/main" xmlns:r="http://schemas.openxmlformats.org/officeDocument/2006/relationships">
  <dimension ref="A1:I12"/>
  <sheetViews>
    <sheetView workbookViewId="0" topLeftCell="A1">
      <selection activeCell="A1" sqref="A1:G1"/>
    </sheetView>
  </sheetViews>
  <sheetFormatPr defaultColWidth="9.00390625" defaultRowHeight="13.5"/>
  <cols>
    <col min="1" max="1" width="9.75390625" style="161" customWidth="1"/>
    <col min="2" max="4" width="13.375" style="161" customWidth="1"/>
    <col min="5" max="7" width="13.375" style="0" customWidth="1"/>
    <col min="8" max="9" width="5.625" style="161" customWidth="1"/>
    <col min="10" max="16384" width="9.00390625" style="161" customWidth="1"/>
  </cols>
  <sheetData>
    <row r="1" spans="1:7" ht="19.5" customHeight="1">
      <c r="A1" s="502" t="s">
        <v>28</v>
      </c>
      <c r="B1" s="502"/>
      <c r="C1" s="502"/>
      <c r="D1" s="502"/>
      <c r="E1" s="502"/>
      <c r="F1" s="502"/>
      <c r="G1" s="502"/>
    </row>
    <row r="2" spans="1:7" s="213" customFormat="1" ht="13.5" customHeight="1" thickBot="1">
      <c r="A2" s="508"/>
      <c r="B2" s="508"/>
      <c r="C2" s="508"/>
      <c r="D2" s="508"/>
      <c r="E2" s="508"/>
      <c r="F2" s="508"/>
      <c r="G2" s="508"/>
    </row>
    <row r="3" spans="1:7" s="214" customFormat="1" ht="10.5" customHeight="1">
      <c r="A3" s="509" t="s">
        <v>171</v>
      </c>
      <c r="B3" s="516" t="s">
        <v>695</v>
      </c>
      <c r="C3" s="509"/>
      <c r="D3" s="516" t="s">
        <v>381</v>
      </c>
      <c r="E3" s="509"/>
      <c r="F3" s="516" t="s">
        <v>276</v>
      </c>
      <c r="G3" s="518"/>
    </row>
    <row r="4" spans="1:7" s="215" customFormat="1" ht="10.5" customHeight="1">
      <c r="A4" s="510"/>
      <c r="B4" s="517" t="s">
        <v>182</v>
      </c>
      <c r="C4" s="511"/>
      <c r="D4" s="517"/>
      <c r="E4" s="511"/>
      <c r="F4" s="517"/>
      <c r="G4" s="519"/>
    </row>
    <row r="5" spans="1:9" s="215" customFormat="1" ht="10.5" customHeight="1">
      <c r="A5" s="510"/>
      <c r="B5" s="763" t="s">
        <v>22</v>
      </c>
      <c r="C5" s="763" t="s">
        <v>23</v>
      </c>
      <c r="D5" s="762" t="s">
        <v>22</v>
      </c>
      <c r="E5" s="763" t="s">
        <v>23</v>
      </c>
      <c r="F5" s="762" t="s">
        <v>22</v>
      </c>
      <c r="G5" s="764" t="s">
        <v>23</v>
      </c>
      <c r="H5" s="220"/>
      <c r="I5" s="220"/>
    </row>
    <row r="6" spans="1:7" s="216" customFormat="1" ht="12.75" customHeight="1">
      <c r="A6" s="765" t="s">
        <v>696</v>
      </c>
      <c r="B6" s="678">
        <v>4033</v>
      </c>
      <c r="C6" s="678">
        <v>34134</v>
      </c>
      <c r="D6" s="678">
        <v>181</v>
      </c>
      <c r="E6" s="678">
        <v>1705</v>
      </c>
      <c r="F6" s="678">
        <v>2567</v>
      </c>
      <c r="G6" s="678">
        <v>27297</v>
      </c>
    </row>
    <row r="7" spans="1:7" s="224" customFormat="1" ht="12.75" customHeight="1">
      <c r="A7" s="765" t="s">
        <v>265</v>
      </c>
      <c r="B7" s="678">
        <v>4107</v>
      </c>
      <c r="C7" s="678">
        <v>35380</v>
      </c>
      <c r="D7" s="678">
        <v>197</v>
      </c>
      <c r="E7" s="678">
        <v>2223</v>
      </c>
      <c r="F7" s="678">
        <v>2632</v>
      </c>
      <c r="G7" s="678">
        <v>30240</v>
      </c>
    </row>
    <row r="8" spans="1:7" s="216" customFormat="1" ht="12.75" customHeight="1" thickBot="1">
      <c r="A8" s="769" t="s">
        <v>822</v>
      </c>
      <c r="B8" s="770">
        <v>4229</v>
      </c>
      <c r="C8" s="770">
        <v>36122</v>
      </c>
      <c r="D8" s="770">
        <v>200</v>
      </c>
      <c r="E8" s="770">
        <v>2183</v>
      </c>
      <c r="F8" s="770">
        <v>2805</v>
      </c>
      <c r="G8" s="770">
        <v>32273</v>
      </c>
    </row>
    <row r="9" spans="1:7" s="26" customFormat="1" ht="13.5" customHeight="1">
      <c r="A9" s="198" t="s">
        <v>29</v>
      </c>
      <c r="B9" s="210"/>
      <c r="C9" s="210"/>
      <c r="D9" s="210"/>
      <c r="E9" s="39"/>
      <c r="F9" s="39"/>
      <c r="G9" s="39"/>
    </row>
    <row r="10" spans="1:7" ht="13.5" customHeight="1">
      <c r="A10" s="217"/>
      <c r="B10" s="218"/>
      <c r="C10" s="218"/>
      <c r="D10" s="218"/>
      <c r="E10" s="161"/>
      <c r="F10" s="161"/>
      <c r="G10" s="161"/>
    </row>
    <row r="11" spans="1:7" ht="12.75">
      <c r="A11" s="218"/>
      <c r="B11" s="218"/>
      <c r="C11" s="218"/>
      <c r="D11" s="218"/>
      <c r="E11" s="161"/>
      <c r="F11" s="161"/>
      <c r="G11" s="161"/>
    </row>
    <row r="12" spans="1:7" ht="12.75">
      <c r="A12" s="218"/>
      <c r="B12" s="218"/>
      <c r="C12" s="218"/>
      <c r="D12" s="218"/>
      <c r="E12" s="161"/>
      <c r="F12" s="161"/>
      <c r="G12" s="161"/>
    </row>
  </sheetData>
  <mergeCells count="7">
    <mergeCell ref="A1:G1"/>
    <mergeCell ref="A2:G2"/>
    <mergeCell ref="A3:A5"/>
    <mergeCell ref="D3:E4"/>
    <mergeCell ref="F3:G4"/>
    <mergeCell ref="B4:C4"/>
    <mergeCell ref="B3:C3"/>
  </mergeCells>
  <printOptions/>
  <pageMargins left="0.75" right="0.75" top="1" bottom="1" header="0.512" footer="0.512"/>
  <pageSetup horizontalDpi="300" verticalDpi="300" orientation="portrait" paperSize="9" r:id="rId1"/>
</worksheet>
</file>

<file path=xl/worksheets/sheet45.xml><?xml version="1.0" encoding="utf-8"?>
<worksheet xmlns="http://schemas.openxmlformats.org/spreadsheetml/2006/main" xmlns:r="http://schemas.openxmlformats.org/officeDocument/2006/relationships">
  <dimension ref="A1:Y14"/>
  <sheetViews>
    <sheetView workbookViewId="0" topLeftCell="A1">
      <selection activeCell="A1" sqref="A1:K1"/>
    </sheetView>
  </sheetViews>
  <sheetFormatPr defaultColWidth="9.00390625" defaultRowHeight="13.5"/>
  <cols>
    <col min="1" max="1" width="9.75390625" style="161" customWidth="1"/>
    <col min="2" max="8" width="8.00390625" style="161" customWidth="1"/>
    <col min="9" max="11" width="8.00390625" style="0" customWidth="1"/>
    <col min="12" max="16384" width="9.00390625" style="161" customWidth="1"/>
  </cols>
  <sheetData>
    <row r="1" spans="1:25" s="26" customFormat="1" ht="19.5" customHeight="1">
      <c r="A1" s="447" t="s">
        <v>30</v>
      </c>
      <c r="B1" s="447"/>
      <c r="C1" s="447"/>
      <c r="D1" s="447"/>
      <c r="E1" s="447"/>
      <c r="F1" s="447"/>
      <c r="G1" s="447"/>
      <c r="H1" s="447"/>
      <c r="I1" s="447"/>
      <c r="J1" s="447"/>
      <c r="K1" s="447"/>
      <c r="L1" s="298"/>
      <c r="M1" s="298"/>
      <c r="N1" s="298"/>
      <c r="O1" s="298"/>
      <c r="P1" s="298"/>
      <c r="Q1" s="298"/>
      <c r="R1" s="298"/>
      <c r="S1" s="298"/>
      <c r="T1" s="298"/>
      <c r="U1" s="298"/>
      <c r="V1" s="298"/>
      <c r="W1" s="298"/>
      <c r="X1" s="298"/>
      <c r="Y1" s="298"/>
    </row>
    <row r="2" spans="1:11" ht="19.5" customHeight="1">
      <c r="A2" s="502" t="s">
        <v>31</v>
      </c>
      <c r="B2" s="502"/>
      <c r="C2" s="502"/>
      <c r="D2" s="502"/>
      <c r="E2" s="502"/>
      <c r="F2" s="502"/>
      <c r="G2" s="502"/>
      <c r="H2" s="502"/>
      <c r="I2" s="502"/>
      <c r="J2" s="502"/>
      <c r="K2" s="502"/>
    </row>
    <row r="3" spans="1:11" s="213" customFormat="1" ht="13.5" customHeight="1" thickBot="1">
      <c r="A3" s="508"/>
      <c r="B3" s="508"/>
      <c r="C3" s="508"/>
      <c r="D3" s="508"/>
      <c r="E3" s="508"/>
      <c r="F3" s="508"/>
      <c r="G3" s="508"/>
      <c r="H3" s="508"/>
      <c r="I3" s="508"/>
      <c r="J3" s="508"/>
      <c r="K3" s="508"/>
    </row>
    <row r="4" spans="1:11" s="214" customFormat="1" ht="10.5" customHeight="1">
      <c r="A4" s="509" t="s">
        <v>341</v>
      </c>
      <c r="B4" s="512" t="s">
        <v>383</v>
      </c>
      <c r="C4" s="509"/>
      <c r="D4" s="512" t="s">
        <v>183</v>
      </c>
      <c r="E4" s="513"/>
      <c r="F4" s="512" t="s">
        <v>693</v>
      </c>
      <c r="G4" s="513"/>
      <c r="H4" s="512" t="s">
        <v>384</v>
      </c>
      <c r="I4" s="509"/>
      <c r="J4" s="516" t="s">
        <v>695</v>
      </c>
      <c r="K4" s="518"/>
    </row>
    <row r="5" spans="1:11" s="215" customFormat="1" ht="10.5" customHeight="1">
      <c r="A5" s="510"/>
      <c r="B5" s="517"/>
      <c r="C5" s="511"/>
      <c r="D5" s="514"/>
      <c r="E5" s="515"/>
      <c r="F5" s="514"/>
      <c r="G5" s="515"/>
      <c r="H5" s="517"/>
      <c r="I5" s="511"/>
      <c r="J5" s="517"/>
      <c r="K5" s="519"/>
    </row>
    <row r="6" spans="1:17" s="215" customFormat="1" ht="10.5" customHeight="1">
      <c r="A6" s="510"/>
      <c r="B6" s="374" t="s">
        <v>348</v>
      </c>
      <c r="C6" s="239" t="s">
        <v>349</v>
      </c>
      <c r="D6" s="374" t="s">
        <v>348</v>
      </c>
      <c r="E6" s="239" t="s">
        <v>349</v>
      </c>
      <c r="F6" s="374" t="s">
        <v>348</v>
      </c>
      <c r="G6" s="239" t="s">
        <v>349</v>
      </c>
      <c r="H6" s="374" t="s">
        <v>348</v>
      </c>
      <c r="I6" s="239" t="s">
        <v>349</v>
      </c>
      <c r="J6" s="374" t="s">
        <v>348</v>
      </c>
      <c r="K6" s="238" t="s">
        <v>349</v>
      </c>
      <c r="L6" s="220"/>
      <c r="M6" s="220"/>
      <c r="N6" s="220"/>
      <c r="O6" s="220"/>
      <c r="P6" s="220"/>
      <c r="Q6" s="220"/>
    </row>
    <row r="7" spans="1:17" s="211" customFormat="1" ht="10.5" customHeight="1">
      <c r="A7" s="511"/>
      <c r="B7" s="375" t="s">
        <v>350</v>
      </c>
      <c r="C7" s="241" t="s">
        <v>351</v>
      </c>
      <c r="D7" s="375" t="s">
        <v>350</v>
      </c>
      <c r="E7" s="241" t="s">
        <v>351</v>
      </c>
      <c r="F7" s="375" t="s">
        <v>350</v>
      </c>
      <c r="G7" s="241" t="s">
        <v>351</v>
      </c>
      <c r="H7" s="375" t="s">
        <v>350</v>
      </c>
      <c r="I7" s="241" t="s">
        <v>351</v>
      </c>
      <c r="J7" s="375" t="s">
        <v>350</v>
      </c>
      <c r="K7" s="240" t="s">
        <v>351</v>
      </c>
      <c r="L7" s="221"/>
      <c r="M7" s="221"/>
      <c r="N7" s="221"/>
      <c r="O7" s="221"/>
      <c r="P7" s="221"/>
      <c r="Q7" s="221"/>
    </row>
    <row r="8" spans="1:11" s="216" customFormat="1" ht="12.75" customHeight="1">
      <c r="A8" s="765" t="s">
        <v>696</v>
      </c>
      <c r="B8" s="575">
        <v>454</v>
      </c>
      <c r="C8" s="575">
        <v>64</v>
      </c>
      <c r="D8" s="575">
        <v>198</v>
      </c>
      <c r="E8" s="575">
        <v>56</v>
      </c>
      <c r="F8" s="575">
        <v>225</v>
      </c>
      <c r="G8" s="575">
        <v>63</v>
      </c>
      <c r="H8" s="575">
        <v>422</v>
      </c>
      <c r="I8" s="772">
        <v>59</v>
      </c>
      <c r="J8" s="772">
        <v>155</v>
      </c>
      <c r="K8" s="772">
        <v>44</v>
      </c>
    </row>
    <row r="9" spans="1:11" s="224" customFormat="1" ht="12" customHeight="1">
      <c r="A9" s="765" t="s">
        <v>265</v>
      </c>
      <c r="B9" s="575">
        <v>434</v>
      </c>
      <c r="C9" s="575">
        <v>61</v>
      </c>
      <c r="D9" s="575">
        <v>214</v>
      </c>
      <c r="E9" s="575">
        <v>60</v>
      </c>
      <c r="F9" s="575">
        <v>226</v>
      </c>
      <c r="G9" s="575">
        <v>63</v>
      </c>
      <c r="H9" s="575">
        <v>380</v>
      </c>
      <c r="I9" s="772">
        <v>53</v>
      </c>
      <c r="J9" s="772">
        <v>221</v>
      </c>
      <c r="K9" s="772">
        <v>62</v>
      </c>
    </row>
    <row r="10" spans="1:11" s="216" customFormat="1" ht="12.75" customHeight="1" thickBot="1">
      <c r="A10" s="769" t="s">
        <v>822</v>
      </c>
      <c r="B10" s="377">
        <v>390</v>
      </c>
      <c r="C10" s="377">
        <v>54</v>
      </c>
      <c r="D10" s="377">
        <v>215</v>
      </c>
      <c r="E10" s="377">
        <v>60</v>
      </c>
      <c r="F10" s="377">
        <v>206</v>
      </c>
      <c r="G10" s="377">
        <v>57</v>
      </c>
      <c r="H10" s="377">
        <v>402</v>
      </c>
      <c r="I10" s="773">
        <v>56</v>
      </c>
      <c r="J10" s="773">
        <v>206</v>
      </c>
      <c r="K10" s="773">
        <v>57</v>
      </c>
    </row>
    <row r="11" spans="1:11" s="26" customFormat="1" ht="13.5" customHeight="1">
      <c r="A11" s="198" t="s">
        <v>359</v>
      </c>
      <c r="B11" s="210"/>
      <c r="C11" s="210"/>
      <c r="D11" s="210"/>
      <c r="E11" s="210"/>
      <c r="F11" s="210"/>
      <c r="G11" s="210"/>
      <c r="H11" s="210"/>
      <c r="I11" s="39"/>
      <c r="J11" s="39"/>
      <c r="K11" s="39"/>
    </row>
    <row r="12" spans="1:11" ht="13.5" customHeight="1">
      <c r="A12" s="217"/>
      <c r="B12" s="218"/>
      <c r="C12" s="218"/>
      <c r="D12" s="218"/>
      <c r="E12" s="218"/>
      <c r="F12" s="218"/>
      <c r="G12" s="218"/>
      <c r="H12" s="218"/>
      <c r="I12" s="161"/>
      <c r="J12" s="161"/>
      <c r="K12" s="161"/>
    </row>
    <row r="13" spans="1:11" ht="12.75">
      <c r="A13" s="218"/>
      <c r="B13" s="218"/>
      <c r="C13" s="218"/>
      <c r="D13" s="218"/>
      <c r="E13" s="218"/>
      <c r="F13" s="218"/>
      <c r="G13" s="218"/>
      <c r="H13" s="218"/>
      <c r="I13" s="161"/>
      <c r="J13" s="161"/>
      <c r="K13" s="161"/>
    </row>
    <row r="14" spans="1:11" ht="12.75">
      <c r="A14" s="218"/>
      <c r="B14" s="218"/>
      <c r="C14" s="218"/>
      <c r="D14" s="218"/>
      <c r="E14" s="218"/>
      <c r="F14" s="218"/>
      <c r="G14" s="218"/>
      <c r="H14" s="218"/>
      <c r="I14" s="161"/>
      <c r="J14" s="161"/>
      <c r="K14" s="161"/>
    </row>
  </sheetData>
  <mergeCells count="9">
    <mergeCell ref="H4:I5"/>
    <mergeCell ref="J4:K5"/>
    <mergeCell ref="A4:A7"/>
    <mergeCell ref="B4:C5"/>
    <mergeCell ref="D4:E5"/>
    <mergeCell ref="F4:G5"/>
    <mergeCell ref="A1:K1"/>
    <mergeCell ref="A2:K2"/>
    <mergeCell ref="A3:K3"/>
  </mergeCells>
  <printOptions/>
  <pageMargins left="0.75" right="0.75" top="1" bottom="1" header="0.512" footer="0.512"/>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A1:AR186"/>
  <sheetViews>
    <sheetView workbookViewId="0" topLeftCell="A1">
      <selection activeCell="A1" sqref="A1:S1"/>
    </sheetView>
  </sheetViews>
  <sheetFormatPr defaultColWidth="9.00390625" defaultRowHeight="13.5"/>
  <cols>
    <col min="1" max="1" width="8.75390625" style="26" customWidth="1"/>
    <col min="2" max="2" width="2.75390625" style="26" customWidth="1"/>
    <col min="3" max="3" width="6.75390625" style="26" customWidth="1"/>
    <col min="4" max="4" width="1.75390625" style="26" customWidth="1"/>
    <col min="5" max="6" width="7.75390625" style="26" customWidth="1"/>
    <col min="7" max="7" width="1.75390625" style="26" customWidth="1"/>
    <col min="8" max="8" width="6.75390625" style="26" customWidth="1"/>
    <col min="9" max="9" width="2.75390625" style="26" customWidth="1"/>
    <col min="10" max="10" width="5.75390625" style="26" customWidth="1"/>
    <col min="11" max="11" width="3.75390625" style="26" customWidth="1"/>
    <col min="12" max="13" width="4.75390625" style="26" customWidth="1"/>
    <col min="14" max="14" width="3.75390625" style="26" customWidth="1"/>
    <col min="15" max="15" width="5.75390625" style="26" customWidth="1"/>
    <col min="16" max="16" width="2.75390625" style="26" customWidth="1"/>
    <col min="17" max="17" width="6.75390625" style="26" customWidth="1"/>
    <col min="18" max="18" width="1.75390625" style="26" customWidth="1"/>
    <col min="19" max="19" width="7.75390625" style="26" customWidth="1"/>
    <col min="20" max="20" width="8.375" style="26" customWidth="1"/>
    <col min="21" max="27" width="8.00390625" style="26" customWidth="1"/>
    <col min="28" max="29" width="5.625" style="26" customWidth="1"/>
    <col min="30" max="16384" width="9.00390625" style="26" customWidth="1"/>
  </cols>
  <sheetData>
    <row r="1" spans="1:19" s="25" customFormat="1" ht="19.5" customHeight="1">
      <c r="A1" s="474" t="s">
        <v>32</v>
      </c>
      <c r="B1" s="474"/>
      <c r="C1" s="474"/>
      <c r="D1" s="474"/>
      <c r="E1" s="474"/>
      <c r="F1" s="474"/>
      <c r="G1" s="474"/>
      <c r="H1" s="474"/>
      <c r="I1" s="474"/>
      <c r="J1" s="474"/>
      <c r="K1" s="474"/>
      <c r="L1" s="474"/>
      <c r="M1" s="474"/>
      <c r="N1" s="474"/>
      <c r="O1" s="474"/>
      <c r="P1" s="474"/>
      <c r="Q1" s="474"/>
      <c r="R1" s="474"/>
      <c r="S1" s="474"/>
    </row>
    <row r="2" spans="3:23" s="25" customFormat="1" ht="13.5" customHeight="1" thickBot="1">
      <c r="C2" s="225"/>
      <c r="D2" s="225"/>
      <c r="E2" s="225"/>
      <c r="F2" s="225"/>
      <c r="G2" s="225"/>
      <c r="H2" s="225"/>
      <c r="I2" s="225"/>
      <c r="J2" s="225"/>
      <c r="K2" s="225"/>
      <c r="L2" s="225"/>
      <c r="M2" s="225"/>
      <c r="N2" s="225"/>
      <c r="O2" s="225"/>
      <c r="P2" s="225"/>
      <c r="Q2" s="225"/>
      <c r="R2" s="225"/>
      <c r="S2" s="226"/>
      <c r="T2" s="227"/>
      <c r="U2" s="227"/>
      <c r="V2" s="227"/>
      <c r="W2" s="47"/>
    </row>
    <row r="3" spans="1:27" s="40" customFormat="1" ht="10.5" customHeight="1">
      <c r="A3" s="509" t="s">
        <v>184</v>
      </c>
      <c r="B3" s="803"/>
      <c r="C3" s="803" t="s">
        <v>185</v>
      </c>
      <c r="D3" s="803"/>
      <c r="E3" s="803"/>
      <c r="F3" s="804" t="s">
        <v>385</v>
      </c>
      <c r="G3" s="804"/>
      <c r="H3" s="804"/>
      <c r="I3" s="803" t="s">
        <v>186</v>
      </c>
      <c r="J3" s="803"/>
      <c r="K3" s="803"/>
      <c r="L3" s="803"/>
      <c r="M3" s="803" t="s">
        <v>386</v>
      </c>
      <c r="N3" s="803"/>
      <c r="O3" s="803"/>
      <c r="P3" s="803"/>
      <c r="Q3" s="803" t="s">
        <v>187</v>
      </c>
      <c r="R3" s="803"/>
      <c r="S3" s="516"/>
      <c r="T3" s="576"/>
      <c r="U3" s="576"/>
      <c r="V3" s="577"/>
      <c r="W3" s="577"/>
      <c r="X3" s="578"/>
      <c r="Y3" s="578"/>
      <c r="Z3" s="9"/>
      <c r="AA3" s="9"/>
    </row>
    <row r="4" spans="1:44" s="20" customFormat="1" ht="10.5" customHeight="1">
      <c r="A4" s="510"/>
      <c r="B4" s="805"/>
      <c r="C4" s="806"/>
      <c r="D4" s="806"/>
      <c r="E4" s="806"/>
      <c r="F4" s="807" t="s">
        <v>387</v>
      </c>
      <c r="G4" s="807"/>
      <c r="H4" s="807"/>
      <c r="I4" s="806"/>
      <c r="J4" s="806"/>
      <c r="K4" s="806"/>
      <c r="L4" s="806"/>
      <c r="M4" s="806"/>
      <c r="N4" s="806"/>
      <c r="O4" s="806"/>
      <c r="P4" s="806"/>
      <c r="Q4" s="806"/>
      <c r="R4" s="806"/>
      <c r="S4" s="517"/>
      <c r="T4" s="579"/>
      <c r="U4" s="579"/>
      <c r="V4" s="577"/>
      <c r="W4" s="577"/>
      <c r="X4" s="580"/>
      <c r="Y4" s="580"/>
      <c r="Z4" s="9"/>
      <c r="AA4" s="9"/>
      <c r="AB4" s="194"/>
      <c r="AC4" s="194"/>
      <c r="AD4" s="194"/>
      <c r="AE4" s="194"/>
      <c r="AF4" s="194"/>
      <c r="AG4" s="194"/>
      <c r="AH4" s="194"/>
      <c r="AI4" s="194"/>
      <c r="AJ4" s="194"/>
      <c r="AK4" s="194"/>
      <c r="AL4" s="194"/>
      <c r="AM4" s="194"/>
      <c r="AN4" s="194"/>
      <c r="AO4" s="194"/>
      <c r="AP4" s="194"/>
      <c r="AQ4" s="194"/>
      <c r="AR4" s="194"/>
    </row>
    <row r="5" spans="1:44" s="20" customFormat="1" ht="10.5" customHeight="1">
      <c r="A5" s="510"/>
      <c r="B5" s="805"/>
      <c r="C5" s="808" t="s">
        <v>348</v>
      </c>
      <c r="D5" s="808"/>
      <c r="E5" s="239" t="s">
        <v>349</v>
      </c>
      <c r="F5" s="239" t="s">
        <v>348</v>
      </c>
      <c r="G5" s="808" t="s">
        <v>349</v>
      </c>
      <c r="H5" s="808"/>
      <c r="I5" s="808" t="s">
        <v>348</v>
      </c>
      <c r="J5" s="808"/>
      <c r="K5" s="808" t="s">
        <v>349</v>
      </c>
      <c r="L5" s="808"/>
      <c r="M5" s="808" t="s">
        <v>348</v>
      </c>
      <c r="N5" s="808"/>
      <c r="O5" s="808" t="s">
        <v>349</v>
      </c>
      <c r="P5" s="808"/>
      <c r="Q5" s="808" t="s">
        <v>348</v>
      </c>
      <c r="R5" s="808"/>
      <c r="S5" s="238" t="s">
        <v>349</v>
      </c>
      <c r="T5" s="581"/>
      <c r="U5" s="581"/>
      <c r="V5" s="581"/>
      <c r="W5" s="581"/>
      <c r="X5" s="581"/>
      <c r="Y5" s="581"/>
      <c r="Z5" s="582"/>
      <c r="AA5" s="582"/>
      <c r="AB5" s="194"/>
      <c r="AC5" s="194"/>
      <c r="AD5" s="194"/>
      <c r="AE5" s="194"/>
      <c r="AF5" s="194"/>
      <c r="AG5" s="194"/>
      <c r="AH5" s="194"/>
      <c r="AI5" s="194"/>
      <c r="AJ5" s="194"/>
      <c r="AK5" s="194"/>
      <c r="AL5" s="194"/>
      <c r="AM5" s="194"/>
      <c r="AN5" s="194"/>
      <c r="AO5" s="194"/>
      <c r="AP5" s="194"/>
      <c r="AQ5" s="194"/>
      <c r="AR5" s="194"/>
    </row>
    <row r="6" spans="1:27" s="194" customFormat="1" ht="10.5" customHeight="1">
      <c r="A6" s="511"/>
      <c r="B6" s="806"/>
      <c r="C6" s="809" t="s">
        <v>350</v>
      </c>
      <c r="D6" s="809"/>
      <c r="E6" s="241" t="s">
        <v>351</v>
      </c>
      <c r="F6" s="241" t="s">
        <v>350</v>
      </c>
      <c r="G6" s="809" t="s">
        <v>351</v>
      </c>
      <c r="H6" s="809"/>
      <c r="I6" s="809" t="s">
        <v>350</v>
      </c>
      <c r="J6" s="809"/>
      <c r="K6" s="809" t="s">
        <v>351</v>
      </c>
      <c r="L6" s="809"/>
      <c r="M6" s="809" t="s">
        <v>350</v>
      </c>
      <c r="N6" s="809"/>
      <c r="O6" s="809" t="s">
        <v>351</v>
      </c>
      <c r="P6" s="809"/>
      <c r="Q6" s="809" t="s">
        <v>350</v>
      </c>
      <c r="R6" s="809"/>
      <c r="S6" s="240" t="s">
        <v>351</v>
      </c>
      <c r="T6" s="581"/>
      <c r="U6" s="581"/>
      <c r="V6" s="221"/>
      <c r="W6" s="221"/>
      <c r="X6" s="221"/>
      <c r="Y6" s="221"/>
      <c r="Z6" s="211"/>
      <c r="AA6" s="211"/>
    </row>
    <row r="7" spans="1:44" s="212" customFormat="1" ht="12.75" customHeight="1">
      <c r="A7" s="810" t="s">
        <v>696</v>
      </c>
      <c r="B7" s="810"/>
      <c r="C7" s="811">
        <v>156</v>
      </c>
      <c r="D7" s="812"/>
      <c r="E7" s="753">
        <v>47</v>
      </c>
      <c r="F7" s="753">
        <v>1169</v>
      </c>
      <c r="G7" s="812">
        <v>88</v>
      </c>
      <c r="H7" s="812"/>
      <c r="I7" s="812">
        <v>134</v>
      </c>
      <c r="J7" s="812"/>
      <c r="K7" s="812">
        <v>40</v>
      </c>
      <c r="L7" s="812"/>
      <c r="M7" s="812">
        <v>130</v>
      </c>
      <c r="N7" s="812"/>
      <c r="O7" s="812">
        <v>39</v>
      </c>
      <c r="P7" s="812"/>
      <c r="Q7" s="812">
        <v>309</v>
      </c>
      <c r="R7" s="812"/>
      <c r="S7" s="753">
        <v>93</v>
      </c>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row>
    <row r="8" spans="1:44" s="77" customFormat="1" ht="12.75" customHeight="1">
      <c r="A8" s="813" t="s">
        <v>265</v>
      </c>
      <c r="B8" s="814"/>
      <c r="C8" s="815">
        <v>145</v>
      </c>
      <c r="D8" s="816"/>
      <c r="E8" s="753">
        <v>43</v>
      </c>
      <c r="F8" s="753">
        <v>1196</v>
      </c>
      <c r="G8" s="816">
        <v>90</v>
      </c>
      <c r="H8" s="816"/>
      <c r="I8" s="816">
        <v>135</v>
      </c>
      <c r="J8" s="816"/>
      <c r="K8" s="816">
        <v>40</v>
      </c>
      <c r="L8" s="816"/>
      <c r="M8" s="816">
        <v>133</v>
      </c>
      <c r="N8" s="816"/>
      <c r="O8" s="816">
        <v>40</v>
      </c>
      <c r="P8" s="816"/>
      <c r="Q8" s="816">
        <v>307</v>
      </c>
      <c r="R8" s="816"/>
      <c r="S8" s="753">
        <v>92</v>
      </c>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row>
    <row r="9" spans="1:44" s="212" customFormat="1" ht="12.75" customHeight="1" thickBot="1">
      <c r="A9" s="817" t="s">
        <v>822</v>
      </c>
      <c r="B9" s="817"/>
      <c r="C9" s="818">
        <v>141</v>
      </c>
      <c r="D9" s="819"/>
      <c r="E9" s="820">
        <v>42</v>
      </c>
      <c r="F9" s="820">
        <v>1247</v>
      </c>
      <c r="G9" s="819">
        <v>94</v>
      </c>
      <c r="H9" s="819"/>
      <c r="I9" s="819">
        <v>156</v>
      </c>
      <c r="J9" s="819"/>
      <c r="K9" s="819">
        <v>47</v>
      </c>
      <c r="L9" s="819"/>
      <c r="M9" s="819">
        <v>128</v>
      </c>
      <c r="N9" s="819"/>
      <c r="O9" s="819">
        <v>38</v>
      </c>
      <c r="P9" s="819"/>
      <c r="Q9" s="819">
        <v>309</v>
      </c>
      <c r="R9" s="819"/>
      <c r="S9" s="820">
        <v>93</v>
      </c>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row>
    <row r="10" spans="1:19" s="25" customFormat="1" ht="13.5" customHeight="1" thickBot="1">
      <c r="A10" s="23"/>
      <c r="B10" s="23"/>
      <c r="C10" s="23"/>
      <c r="D10" s="23"/>
      <c r="E10" s="23"/>
      <c r="F10" s="23"/>
      <c r="G10" s="23"/>
      <c r="H10" s="23"/>
      <c r="I10" s="23"/>
      <c r="J10" s="23"/>
      <c r="K10" s="23"/>
      <c r="L10" s="23"/>
      <c r="M10" s="23"/>
      <c r="N10" s="23"/>
      <c r="O10" s="23"/>
      <c r="P10" s="23"/>
      <c r="Q10" s="23"/>
      <c r="R10" s="23"/>
      <c r="S10" s="23"/>
    </row>
    <row r="11" spans="1:44" ht="10.5" customHeight="1">
      <c r="A11" s="821" t="s">
        <v>388</v>
      </c>
      <c r="B11" s="821"/>
      <c r="C11" s="822"/>
      <c r="D11" s="823" t="s">
        <v>389</v>
      </c>
      <c r="E11" s="821"/>
      <c r="F11" s="821"/>
      <c r="G11" s="822"/>
      <c r="H11" s="516" t="s">
        <v>188</v>
      </c>
      <c r="I11" s="518"/>
      <c r="J11" s="518"/>
      <c r="K11" s="509"/>
      <c r="L11" s="824" t="s">
        <v>390</v>
      </c>
      <c r="M11" s="825"/>
      <c r="N11" s="825"/>
      <c r="O11" s="826"/>
      <c r="P11" s="827" t="s">
        <v>391</v>
      </c>
      <c r="Q11" s="503"/>
      <c r="R11" s="503"/>
      <c r="S11" s="503"/>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row>
    <row r="12" spans="1:44" ht="10.5" customHeight="1">
      <c r="A12" s="828" t="s">
        <v>392</v>
      </c>
      <c r="B12" s="828"/>
      <c r="C12" s="829"/>
      <c r="D12" s="830" t="s">
        <v>393</v>
      </c>
      <c r="E12" s="828"/>
      <c r="F12" s="828"/>
      <c r="G12" s="829"/>
      <c r="H12" s="517"/>
      <c r="I12" s="519"/>
      <c r="J12" s="519"/>
      <c r="K12" s="511"/>
      <c r="L12" s="831" t="s">
        <v>394</v>
      </c>
      <c r="M12" s="832"/>
      <c r="N12" s="832"/>
      <c r="O12" s="833"/>
      <c r="P12" s="834"/>
      <c r="Q12" s="835"/>
      <c r="R12" s="835"/>
      <c r="S12" s="835"/>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row>
    <row r="13" spans="1:44" ht="10.5" customHeight="1">
      <c r="A13" s="374" t="s">
        <v>348</v>
      </c>
      <c r="B13" s="808" t="s">
        <v>349</v>
      </c>
      <c r="C13" s="808"/>
      <c r="D13" s="808" t="s">
        <v>348</v>
      </c>
      <c r="E13" s="808"/>
      <c r="F13" s="808" t="s">
        <v>349</v>
      </c>
      <c r="G13" s="808"/>
      <c r="H13" s="808" t="s">
        <v>348</v>
      </c>
      <c r="I13" s="808"/>
      <c r="J13" s="808" t="s">
        <v>349</v>
      </c>
      <c r="K13" s="808"/>
      <c r="L13" s="808" t="s">
        <v>348</v>
      </c>
      <c r="M13" s="808"/>
      <c r="N13" s="808" t="s">
        <v>349</v>
      </c>
      <c r="O13" s="808"/>
      <c r="P13" s="808" t="s">
        <v>348</v>
      </c>
      <c r="Q13" s="808"/>
      <c r="R13" s="808" t="s">
        <v>349</v>
      </c>
      <c r="S13" s="836"/>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row>
    <row r="14" spans="1:44" ht="10.5" customHeight="1">
      <c r="A14" s="373" t="s">
        <v>350</v>
      </c>
      <c r="B14" s="809" t="s">
        <v>351</v>
      </c>
      <c r="C14" s="809"/>
      <c r="D14" s="809" t="s">
        <v>350</v>
      </c>
      <c r="E14" s="809"/>
      <c r="F14" s="809" t="s">
        <v>351</v>
      </c>
      <c r="G14" s="809"/>
      <c r="H14" s="809" t="s">
        <v>350</v>
      </c>
      <c r="I14" s="809"/>
      <c r="J14" s="809" t="s">
        <v>351</v>
      </c>
      <c r="K14" s="809"/>
      <c r="L14" s="809" t="s">
        <v>350</v>
      </c>
      <c r="M14" s="809"/>
      <c r="N14" s="809" t="s">
        <v>351</v>
      </c>
      <c r="O14" s="809"/>
      <c r="P14" s="809" t="s">
        <v>350</v>
      </c>
      <c r="Q14" s="809"/>
      <c r="R14" s="809" t="s">
        <v>351</v>
      </c>
      <c r="S14" s="514"/>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row>
    <row r="15" spans="1:44" ht="12.75" customHeight="1">
      <c r="A15" s="753">
        <v>790</v>
      </c>
      <c r="B15" s="812">
        <v>59</v>
      </c>
      <c r="C15" s="812"/>
      <c r="D15" s="812">
        <v>2009</v>
      </c>
      <c r="E15" s="812"/>
      <c r="F15" s="812">
        <v>67</v>
      </c>
      <c r="G15" s="812"/>
      <c r="H15" s="812">
        <v>179</v>
      </c>
      <c r="I15" s="812"/>
      <c r="J15" s="812">
        <v>54</v>
      </c>
      <c r="K15" s="812"/>
      <c r="L15" s="812">
        <v>804</v>
      </c>
      <c r="M15" s="812"/>
      <c r="N15" s="812">
        <v>60</v>
      </c>
      <c r="O15" s="812"/>
      <c r="P15" s="812">
        <v>40</v>
      </c>
      <c r="Q15" s="812"/>
      <c r="R15" s="816">
        <v>6</v>
      </c>
      <c r="S15" s="816"/>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row>
    <row r="16" spans="1:44" ht="12.75" customHeight="1">
      <c r="A16" s="753">
        <v>781</v>
      </c>
      <c r="B16" s="816">
        <v>58</v>
      </c>
      <c r="C16" s="816"/>
      <c r="D16" s="816">
        <v>1830</v>
      </c>
      <c r="E16" s="816"/>
      <c r="F16" s="816">
        <v>69</v>
      </c>
      <c r="G16" s="816"/>
      <c r="H16" s="816">
        <v>172</v>
      </c>
      <c r="I16" s="816"/>
      <c r="J16" s="816">
        <v>51</v>
      </c>
      <c r="K16" s="816"/>
      <c r="L16" s="816">
        <v>798</v>
      </c>
      <c r="M16" s="816"/>
      <c r="N16" s="816">
        <v>60</v>
      </c>
      <c r="O16" s="816"/>
      <c r="P16" s="816">
        <v>40</v>
      </c>
      <c r="Q16" s="816"/>
      <c r="R16" s="816">
        <v>6</v>
      </c>
      <c r="S16" s="816"/>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row>
    <row r="17" spans="1:44" ht="12.75" customHeight="1" thickBot="1">
      <c r="A17" s="820">
        <v>881</v>
      </c>
      <c r="B17" s="819">
        <v>66</v>
      </c>
      <c r="C17" s="819"/>
      <c r="D17" s="819">
        <v>1911</v>
      </c>
      <c r="E17" s="819"/>
      <c r="F17" s="819">
        <v>72</v>
      </c>
      <c r="G17" s="819"/>
      <c r="H17" s="819">
        <v>183</v>
      </c>
      <c r="I17" s="819"/>
      <c r="J17" s="819">
        <v>55</v>
      </c>
      <c r="K17" s="819"/>
      <c r="L17" s="819">
        <v>761</v>
      </c>
      <c r="M17" s="819"/>
      <c r="N17" s="819">
        <v>57</v>
      </c>
      <c r="O17" s="819"/>
      <c r="P17" s="819">
        <v>52</v>
      </c>
      <c r="Q17" s="819"/>
      <c r="R17" s="819">
        <v>8</v>
      </c>
      <c r="S17" s="819"/>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row>
    <row r="18" spans="1:44" ht="13.5" customHeight="1">
      <c r="A18" s="217" t="s">
        <v>761</v>
      </c>
      <c r="B18" s="217"/>
      <c r="C18" s="47"/>
      <c r="D18" s="47"/>
      <c r="E18" s="47"/>
      <c r="F18" s="47"/>
      <c r="G18" s="47"/>
      <c r="H18" s="47"/>
      <c r="I18" s="47"/>
      <c r="J18" s="47"/>
      <c r="K18" s="47"/>
      <c r="L18" s="47"/>
      <c r="M18" s="47"/>
      <c r="N18" s="47"/>
      <c r="O18" s="47"/>
      <c r="P18" s="47"/>
      <c r="Q18" s="47"/>
      <c r="R18" s="47"/>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row>
    <row r="19" spans="20:44" ht="12">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row>
    <row r="20" spans="20:44" ht="12">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row>
    <row r="21" spans="20:44" ht="12">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row>
    <row r="22" spans="20:44" ht="12">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row>
    <row r="23" spans="20:44" ht="12">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row>
    <row r="24" spans="20:44" ht="12">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row>
    <row r="25" spans="20:44" ht="12">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row>
    <row r="26" spans="20:44" ht="12">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row>
    <row r="27" spans="20:44" ht="12">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row>
    <row r="28" spans="20:44" ht="12">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row>
    <row r="29" spans="20:44" ht="12">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row>
    <row r="30" spans="20:44" ht="12">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row>
    <row r="31" spans="20:44" ht="12">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row>
    <row r="32" spans="20:44" ht="12">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row>
    <row r="33" spans="20:44" ht="12">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row>
    <row r="34" spans="20:44" ht="12">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row>
    <row r="35" spans="20:44" ht="12">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row>
    <row r="36" spans="20:44" ht="12">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row>
    <row r="37" spans="20:44" ht="12">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row>
    <row r="38" spans="20:44" ht="12">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row>
    <row r="39" spans="20:44" ht="12">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row>
    <row r="40" spans="20:44" ht="12">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row>
    <row r="41" spans="20:44" ht="12">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row>
    <row r="42" spans="20:44" ht="12">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row>
    <row r="43" spans="20:44" ht="12">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row>
    <row r="44" spans="20:44" ht="12">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row>
    <row r="45" spans="20:44" ht="12">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row>
    <row r="46" spans="20:44" ht="12">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row>
    <row r="47" spans="20:44" ht="12">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row>
    <row r="48" spans="20:44" ht="12">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row>
    <row r="49" spans="20:44" ht="12">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row>
    <row r="50" spans="20:44" ht="12">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row>
    <row r="51" spans="20:44" ht="12">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row>
    <row r="52" spans="20:44" ht="12">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row>
    <row r="53" spans="20:44" ht="12">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row>
    <row r="54" spans="20:44" ht="12">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row>
    <row r="55" spans="20:44" ht="12">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row>
    <row r="56" spans="20:44" ht="12">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row>
    <row r="57" spans="20:44" ht="12">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row>
    <row r="58" spans="20:44" ht="12">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row>
    <row r="59" spans="20:44" ht="12">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row>
    <row r="60" spans="20:44" ht="12">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row>
    <row r="61" spans="20:44" ht="12">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row>
    <row r="62" spans="20:44" ht="12">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row>
    <row r="63" spans="20:44" ht="12">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row>
    <row r="64" spans="20:44" ht="12">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row>
    <row r="65" spans="20:44" ht="12">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row>
    <row r="66" spans="20:44" ht="12">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row>
    <row r="67" spans="20:44" ht="12">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row>
    <row r="68" spans="20:44" ht="12">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row>
    <row r="69" spans="20:44" ht="12">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row>
    <row r="70" spans="20:44" ht="12">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row>
    <row r="71" spans="20:44" ht="12">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row>
    <row r="72" spans="20:44" ht="12">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row>
    <row r="73" spans="20:44" ht="12">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row>
    <row r="74" spans="20:44" ht="12">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row>
    <row r="75" spans="20:44" ht="12">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row>
    <row r="76" spans="20:44" ht="12">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row>
    <row r="77" spans="20:44" ht="12">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row>
    <row r="78" spans="20:44" ht="12">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row>
    <row r="79" spans="20:44" ht="12">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row>
    <row r="80" spans="20:44" ht="12">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row>
    <row r="81" spans="20:44" ht="12">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row>
    <row r="82" spans="20:44" ht="12">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row>
    <row r="83" spans="20:44" ht="12">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row>
    <row r="84" spans="20:44" ht="12">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row>
    <row r="85" spans="20:44" ht="12">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row>
    <row r="86" spans="20:44" ht="12">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row>
    <row r="87" spans="20:44" ht="12">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row>
    <row r="88" spans="20:44" ht="12">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row>
    <row r="89" spans="20:44" ht="12">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row>
    <row r="90" spans="20:44" ht="12">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row>
    <row r="91" spans="20:44" ht="12">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row>
    <row r="92" spans="20:44" ht="12">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row>
    <row r="93" spans="20:44" ht="12">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row>
    <row r="94" spans="20:44" ht="12">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row>
    <row r="95" spans="20:44" ht="12">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row>
    <row r="96" spans="20:44" ht="12">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row>
    <row r="97" spans="20:44" ht="12">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row>
    <row r="98" spans="20:44" ht="12">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row>
    <row r="99" spans="20:44" ht="12">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row>
    <row r="100" spans="20:44" ht="12">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row>
    <row r="101" spans="20:44" ht="12">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row>
    <row r="102" spans="20:44" ht="12">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row>
    <row r="103" spans="20:44" ht="12">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row>
    <row r="104" spans="20:44" ht="12">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row>
    <row r="105" spans="20:44" ht="12">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row>
    <row r="106" spans="20:44" ht="12">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row>
    <row r="107" spans="20:44" ht="12">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row>
    <row r="108" spans="20:44" ht="12">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row>
    <row r="109" spans="20:44" ht="12">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row>
    <row r="110" spans="20:44" ht="12">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row>
    <row r="111" spans="20:44" ht="12">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row>
    <row r="112" spans="20:44" ht="12">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row>
    <row r="113" spans="20:44" ht="12">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row>
    <row r="114" spans="20:44" ht="12">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row>
    <row r="115" spans="20:44" ht="12">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row>
    <row r="116" spans="20:44" ht="12">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row>
    <row r="117" spans="20:44" ht="12">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row>
    <row r="118" spans="20:44" ht="12">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row>
    <row r="119" spans="20:44" ht="12">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row>
    <row r="120" spans="20:44" ht="12">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row>
    <row r="121" spans="20:44" ht="12">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row>
    <row r="122" spans="20:44" ht="12">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row>
    <row r="123" spans="20:44" ht="12">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row>
    <row r="124" spans="20:44" ht="12">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row>
    <row r="125" spans="20:44" ht="12">
      <c r="T125" s="190"/>
      <c r="U125" s="190"/>
      <c r="V125" s="190"/>
      <c r="W125" s="190"/>
      <c r="X125" s="190"/>
      <c r="Y125" s="190"/>
      <c r="Z125" s="190"/>
      <c r="AA125" s="190"/>
      <c r="AB125" s="190"/>
      <c r="AC125" s="190"/>
      <c r="AD125" s="190"/>
      <c r="AE125" s="190"/>
      <c r="AF125" s="190"/>
      <c r="AG125" s="190"/>
      <c r="AH125" s="190"/>
      <c r="AI125" s="190"/>
      <c r="AJ125" s="190"/>
      <c r="AK125" s="190"/>
      <c r="AL125" s="190"/>
      <c r="AM125" s="190"/>
      <c r="AN125" s="190"/>
      <c r="AO125" s="190"/>
      <c r="AP125" s="190"/>
      <c r="AQ125" s="190"/>
      <c r="AR125" s="190"/>
    </row>
    <row r="126" spans="20:44" ht="12">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row>
    <row r="127" spans="20:44" ht="12">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row>
    <row r="128" spans="20:44" ht="12">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row>
    <row r="129" spans="20:44" ht="12">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row>
    <row r="130" spans="20:44" ht="12">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row>
    <row r="131" spans="20:44" ht="12">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row>
    <row r="132" spans="20:44" ht="12">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row>
    <row r="133" spans="20:44" ht="12">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row>
    <row r="134" spans="20:44" ht="12">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row>
    <row r="135" spans="20:44" ht="12">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row>
    <row r="136" spans="20:44" ht="12">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row>
    <row r="137" spans="20:44" ht="12">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row>
    <row r="138" spans="20:44" ht="12">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row>
    <row r="139" spans="20:44" ht="12">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row>
    <row r="140" spans="20:44" ht="12">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row>
    <row r="141" spans="20:44" ht="12">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row>
    <row r="142" spans="20:44" ht="12">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row>
    <row r="143" spans="20:44" ht="12">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row>
    <row r="144" spans="20:44" ht="12">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row>
    <row r="145" spans="20:44" ht="12">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row>
    <row r="146" spans="20:44" ht="12">
      <c r="T146" s="190"/>
      <c r="U146" s="190"/>
      <c r="V146" s="190"/>
      <c r="W146" s="190"/>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row>
    <row r="147" spans="20:44" ht="12">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row>
    <row r="148" spans="20:44" ht="12">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row>
    <row r="149" spans="20:44" ht="12">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row>
    <row r="150" spans="20:44" ht="12">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row>
    <row r="151" spans="20:44" ht="12">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row>
    <row r="152" spans="20:44" ht="12">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row>
    <row r="153" spans="20:44" ht="12">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row>
    <row r="154" spans="20:44" ht="12">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row>
    <row r="155" spans="20:44" ht="12">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row>
    <row r="156" spans="20:44" ht="12">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row>
    <row r="157" spans="20:44" ht="12">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row>
    <row r="158" spans="20:44" ht="12">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row>
    <row r="159" spans="20:44" ht="12">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row>
    <row r="160" spans="20:44" ht="12">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row>
    <row r="161" spans="20:44" ht="12">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row>
    <row r="162" spans="20:44" ht="12">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row>
    <row r="163" spans="20:44" ht="12">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row>
    <row r="164" spans="20:44" ht="12">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row>
    <row r="165" spans="20:44" ht="12">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row>
    <row r="166" spans="20:44" ht="12">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row>
    <row r="167" spans="20:44" ht="12">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row>
    <row r="168" spans="20:44" ht="12">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row>
    <row r="169" spans="20:44" ht="12">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row>
    <row r="170" spans="20:44" ht="12">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row>
    <row r="171" spans="20:44" ht="12">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row>
    <row r="172" spans="20:23" ht="12">
      <c r="T172" s="190"/>
      <c r="U172" s="190"/>
      <c r="V172" s="190"/>
      <c r="W172" s="190"/>
    </row>
    <row r="173" spans="20:23" ht="12">
      <c r="T173" s="190"/>
      <c r="U173" s="190"/>
      <c r="V173" s="190"/>
      <c r="W173" s="190"/>
    </row>
    <row r="174" spans="20:23" ht="12">
      <c r="T174" s="190"/>
      <c r="U174" s="190"/>
      <c r="V174" s="190"/>
      <c r="W174" s="190"/>
    </row>
    <row r="175" spans="20:23" ht="12">
      <c r="T175" s="190"/>
      <c r="U175" s="190"/>
      <c r="V175" s="190"/>
      <c r="W175" s="190"/>
    </row>
    <row r="176" spans="20:23" ht="12">
      <c r="T176" s="190"/>
      <c r="U176" s="190"/>
      <c r="V176" s="190"/>
      <c r="W176" s="190"/>
    </row>
    <row r="177" spans="20:23" ht="12">
      <c r="T177" s="190"/>
      <c r="U177" s="190"/>
      <c r="V177" s="190"/>
      <c r="W177" s="190"/>
    </row>
    <row r="178" spans="20:23" ht="12">
      <c r="T178" s="190"/>
      <c r="U178" s="190"/>
      <c r="V178" s="190"/>
      <c r="W178" s="190"/>
    </row>
    <row r="179" spans="20:23" ht="12">
      <c r="T179" s="190"/>
      <c r="U179" s="190"/>
      <c r="V179" s="190"/>
      <c r="W179" s="190"/>
    </row>
    <row r="180" spans="20:23" ht="12">
      <c r="T180" s="190"/>
      <c r="U180" s="190"/>
      <c r="V180" s="190"/>
      <c r="W180" s="190"/>
    </row>
    <row r="181" spans="20:23" ht="12">
      <c r="T181" s="190"/>
      <c r="U181" s="190"/>
      <c r="V181" s="190"/>
      <c r="W181" s="190"/>
    </row>
    <row r="182" spans="20:23" ht="12">
      <c r="T182" s="190"/>
      <c r="U182" s="190"/>
      <c r="V182" s="190"/>
      <c r="W182" s="190"/>
    </row>
    <row r="183" spans="20:23" ht="12">
      <c r="T183" s="190"/>
      <c r="U183" s="190"/>
      <c r="V183" s="190"/>
      <c r="W183" s="190"/>
    </row>
    <row r="184" spans="20:23" ht="12">
      <c r="T184" s="190"/>
      <c r="U184" s="190"/>
      <c r="V184" s="190"/>
      <c r="W184" s="190"/>
    </row>
    <row r="185" spans="20:23" ht="12">
      <c r="T185" s="190"/>
      <c r="U185" s="190"/>
      <c r="V185" s="190"/>
      <c r="W185" s="190"/>
    </row>
    <row r="186" spans="20:23" ht="12">
      <c r="T186" s="190"/>
      <c r="U186" s="190"/>
      <c r="V186" s="190"/>
      <c r="W186" s="190"/>
    </row>
  </sheetData>
  <mergeCells count="99">
    <mergeCell ref="Q7:R7"/>
    <mergeCell ref="Q6:R6"/>
    <mergeCell ref="Q5:R5"/>
    <mergeCell ref="Q3:S4"/>
    <mergeCell ref="P13:Q13"/>
    <mergeCell ref="R17:S17"/>
    <mergeCell ref="R16:S16"/>
    <mergeCell ref="R15:S15"/>
    <mergeCell ref="R14:S14"/>
    <mergeCell ref="R13:S13"/>
    <mergeCell ref="P11:S12"/>
    <mergeCell ref="Q9:R9"/>
    <mergeCell ref="P17:Q17"/>
    <mergeCell ref="P16:Q16"/>
    <mergeCell ref="P15:Q15"/>
    <mergeCell ref="P14:Q14"/>
    <mergeCell ref="L12:O12"/>
    <mergeCell ref="L11:O11"/>
    <mergeCell ref="O9:P9"/>
    <mergeCell ref="O8:P8"/>
    <mergeCell ref="O7:P7"/>
    <mergeCell ref="O6:P6"/>
    <mergeCell ref="O5:P5"/>
    <mergeCell ref="Q8:R8"/>
    <mergeCell ref="N17:O17"/>
    <mergeCell ref="N16:O16"/>
    <mergeCell ref="N15:O15"/>
    <mergeCell ref="N14:O14"/>
    <mergeCell ref="L13:M13"/>
    <mergeCell ref="M3:P4"/>
    <mergeCell ref="M9:N9"/>
    <mergeCell ref="M8:N8"/>
    <mergeCell ref="M7:N7"/>
    <mergeCell ref="M6:N6"/>
    <mergeCell ref="M5:N5"/>
    <mergeCell ref="N13:O13"/>
    <mergeCell ref="L17:M17"/>
    <mergeCell ref="L16:M16"/>
    <mergeCell ref="L15:M15"/>
    <mergeCell ref="L14:M14"/>
    <mergeCell ref="K9:L9"/>
    <mergeCell ref="K8:L8"/>
    <mergeCell ref="K7:L7"/>
    <mergeCell ref="K6:L6"/>
    <mergeCell ref="K5:L5"/>
    <mergeCell ref="J17:K17"/>
    <mergeCell ref="J16:K16"/>
    <mergeCell ref="J15:K15"/>
    <mergeCell ref="J14:K14"/>
    <mergeCell ref="H11:K12"/>
    <mergeCell ref="I6:J6"/>
    <mergeCell ref="I9:J9"/>
    <mergeCell ref="I8:J8"/>
    <mergeCell ref="I7:J7"/>
    <mergeCell ref="H17:I17"/>
    <mergeCell ref="H16:I16"/>
    <mergeCell ref="H15:I15"/>
    <mergeCell ref="H14:I14"/>
    <mergeCell ref="F14:G14"/>
    <mergeCell ref="F13:G13"/>
    <mergeCell ref="G9:H9"/>
    <mergeCell ref="G8:H8"/>
    <mergeCell ref="G7:H7"/>
    <mergeCell ref="G6:H6"/>
    <mergeCell ref="G5:H5"/>
    <mergeCell ref="D17:E17"/>
    <mergeCell ref="D16:E16"/>
    <mergeCell ref="D15:E15"/>
    <mergeCell ref="D14:E14"/>
    <mergeCell ref="D13:E13"/>
    <mergeCell ref="D11:G11"/>
    <mergeCell ref="F16:G16"/>
    <mergeCell ref="F15:G15"/>
    <mergeCell ref="F17:G17"/>
    <mergeCell ref="C6:D6"/>
    <mergeCell ref="C5:D5"/>
    <mergeCell ref="B17:C17"/>
    <mergeCell ref="B16:C16"/>
    <mergeCell ref="B15:C15"/>
    <mergeCell ref="B14:C14"/>
    <mergeCell ref="B13:C13"/>
    <mergeCell ref="D12:G12"/>
    <mergeCell ref="A9:B9"/>
    <mergeCell ref="A8:B8"/>
    <mergeCell ref="A7:B7"/>
    <mergeCell ref="A3:B6"/>
    <mergeCell ref="C9:D9"/>
    <mergeCell ref="C8:D8"/>
    <mergeCell ref="C7:D7"/>
    <mergeCell ref="A11:C11"/>
    <mergeCell ref="A12:C12"/>
    <mergeCell ref="H13:I13"/>
    <mergeCell ref="A1:S1"/>
    <mergeCell ref="C3:E4"/>
    <mergeCell ref="F3:H3"/>
    <mergeCell ref="F4:H4"/>
    <mergeCell ref="I3:L4"/>
    <mergeCell ref="I5:J5"/>
    <mergeCell ref="J13:K13"/>
  </mergeCells>
  <printOptions/>
  <pageMargins left="0.75" right="0.75" top="1" bottom="1" header="0.512" footer="0.512"/>
  <pageSetup horizontalDpi="300" verticalDpi="300" orientation="portrait" paperSize="9" r:id="rId1"/>
</worksheet>
</file>

<file path=xl/worksheets/sheet47.xml><?xml version="1.0" encoding="utf-8"?>
<worksheet xmlns="http://schemas.openxmlformats.org/spreadsheetml/2006/main" xmlns:r="http://schemas.openxmlformats.org/officeDocument/2006/relationships">
  <dimension ref="A1:Q13"/>
  <sheetViews>
    <sheetView workbookViewId="0" topLeftCell="A1">
      <selection activeCell="A1" sqref="A1:Q1"/>
    </sheetView>
  </sheetViews>
  <sheetFormatPr defaultColWidth="9.00390625" defaultRowHeight="13.5"/>
  <cols>
    <col min="1" max="1" width="11.625" style="68" customWidth="1"/>
    <col min="2" max="2" width="7.125" style="68" bestFit="1" customWidth="1"/>
    <col min="3" max="3" width="6.00390625" style="68" bestFit="1" customWidth="1"/>
    <col min="4" max="4" width="7.125" style="68" bestFit="1" customWidth="1"/>
    <col min="5" max="5" width="6.00390625" style="68" bestFit="1" customWidth="1"/>
    <col min="6" max="6" width="7.125" style="68" bestFit="1" customWidth="1"/>
    <col min="7" max="7" width="6.00390625" style="68" bestFit="1" customWidth="1"/>
    <col min="8" max="8" width="7.125" style="68" bestFit="1" customWidth="1"/>
    <col min="9" max="9" width="6.00390625" style="68" bestFit="1" customWidth="1"/>
    <col min="10" max="10" width="7.125" style="68" bestFit="1" customWidth="1"/>
    <col min="11" max="11" width="6.00390625" style="68" bestFit="1" customWidth="1"/>
    <col min="12" max="12" width="7.125" style="68" bestFit="1" customWidth="1"/>
    <col min="13" max="13" width="6.00390625" style="68" bestFit="1" customWidth="1"/>
    <col min="14" max="14" width="7.125" style="68" bestFit="1" customWidth="1"/>
    <col min="15" max="15" width="6.00390625" style="68" bestFit="1" customWidth="1"/>
    <col min="16" max="16" width="7.125" style="68" bestFit="1" customWidth="1"/>
    <col min="17" max="17" width="6.00390625" style="68" bestFit="1" customWidth="1"/>
    <col min="18" max="18" width="0.37109375" style="68" customWidth="1"/>
    <col min="19" max="20" width="5.625" style="68" customWidth="1"/>
    <col min="21" max="16384" width="9.00390625" style="68" customWidth="1"/>
  </cols>
  <sheetData>
    <row r="1" spans="1:17" s="71" customFormat="1" ht="19.5" customHeight="1">
      <c r="A1" s="520" t="s">
        <v>33</v>
      </c>
      <c r="B1" s="520"/>
      <c r="C1" s="520"/>
      <c r="D1" s="520"/>
      <c r="E1" s="520"/>
      <c r="F1" s="520"/>
      <c r="G1" s="520"/>
      <c r="H1" s="520"/>
      <c r="I1" s="520"/>
      <c r="J1" s="520"/>
      <c r="K1" s="520"/>
      <c r="L1" s="520"/>
      <c r="M1" s="520"/>
      <c r="N1" s="520"/>
      <c r="O1" s="520"/>
      <c r="P1" s="520"/>
      <c r="Q1" s="520"/>
    </row>
    <row r="2" spans="1:17" s="71" customFormat="1" ht="13.5" customHeight="1" thickBot="1">
      <c r="A2" s="229"/>
      <c r="B2" s="229"/>
      <c r="C2" s="229"/>
      <c r="D2" s="229"/>
      <c r="E2" s="229"/>
      <c r="F2" s="229"/>
      <c r="G2" s="229"/>
      <c r="H2" s="229"/>
      <c r="I2" s="229"/>
      <c r="J2" s="229"/>
      <c r="K2" s="229"/>
      <c r="L2" s="229"/>
      <c r="M2" s="229"/>
      <c r="N2" s="229"/>
      <c r="O2" s="229"/>
      <c r="P2" s="229"/>
      <c r="Q2" s="229"/>
    </row>
    <row r="3" spans="1:17" s="230" customFormat="1" ht="10.5" customHeight="1">
      <c r="A3" s="837" t="s">
        <v>341</v>
      </c>
      <c r="B3" s="838" t="s">
        <v>695</v>
      </c>
      <c r="C3" s="837"/>
      <c r="D3" s="839" t="s">
        <v>189</v>
      </c>
      <c r="E3" s="840"/>
      <c r="F3" s="838" t="s">
        <v>190</v>
      </c>
      <c r="G3" s="837"/>
      <c r="H3" s="838" t="s">
        <v>395</v>
      </c>
      <c r="I3" s="837"/>
      <c r="J3" s="838" t="s">
        <v>358</v>
      </c>
      <c r="K3" s="837"/>
      <c r="L3" s="838" t="s">
        <v>363</v>
      </c>
      <c r="M3" s="837"/>
      <c r="N3" s="838" t="s">
        <v>357</v>
      </c>
      <c r="O3" s="837"/>
      <c r="P3" s="841" t="s">
        <v>191</v>
      </c>
      <c r="Q3" s="842"/>
    </row>
    <row r="4" spans="1:17" s="231" customFormat="1" ht="10.5" customHeight="1">
      <c r="A4" s="843"/>
      <c r="B4" s="844"/>
      <c r="C4" s="845"/>
      <c r="D4" s="846" t="s">
        <v>683</v>
      </c>
      <c r="E4" s="847"/>
      <c r="F4" s="844"/>
      <c r="G4" s="845"/>
      <c r="H4" s="844"/>
      <c r="I4" s="845"/>
      <c r="J4" s="844"/>
      <c r="K4" s="845"/>
      <c r="L4" s="844" t="s">
        <v>347</v>
      </c>
      <c r="M4" s="845"/>
      <c r="N4" s="844"/>
      <c r="O4" s="845"/>
      <c r="P4" s="848" t="s">
        <v>396</v>
      </c>
      <c r="Q4" s="849"/>
    </row>
    <row r="5" spans="1:17" s="231" customFormat="1" ht="10.5" customHeight="1">
      <c r="A5" s="843"/>
      <c r="B5" s="850" t="s">
        <v>348</v>
      </c>
      <c r="C5" s="851" t="s">
        <v>349</v>
      </c>
      <c r="D5" s="850" t="s">
        <v>348</v>
      </c>
      <c r="E5" s="851" t="s">
        <v>349</v>
      </c>
      <c r="F5" s="850" t="s">
        <v>348</v>
      </c>
      <c r="G5" s="851" t="s">
        <v>349</v>
      </c>
      <c r="H5" s="850" t="s">
        <v>348</v>
      </c>
      <c r="I5" s="851" t="s">
        <v>349</v>
      </c>
      <c r="J5" s="850" t="s">
        <v>348</v>
      </c>
      <c r="K5" s="851" t="s">
        <v>349</v>
      </c>
      <c r="L5" s="850" t="s">
        <v>348</v>
      </c>
      <c r="M5" s="851" t="s">
        <v>349</v>
      </c>
      <c r="N5" s="850" t="s">
        <v>348</v>
      </c>
      <c r="O5" s="851" t="s">
        <v>349</v>
      </c>
      <c r="P5" s="850" t="s">
        <v>348</v>
      </c>
      <c r="Q5" s="852" t="s">
        <v>349</v>
      </c>
    </row>
    <row r="6" spans="1:17" s="222" customFormat="1" ht="10.5" customHeight="1">
      <c r="A6" s="845"/>
      <c r="B6" s="853" t="s">
        <v>760</v>
      </c>
      <c r="C6" s="854" t="s">
        <v>157</v>
      </c>
      <c r="D6" s="853" t="s">
        <v>760</v>
      </c>
      <c r="E6" s="854" t="s">
        <v>157</v>
      </c>
      <c r="F6" s="853" t="s">
        <v>760</v>
      </c>
      <c r="G6" s="854" t="s">
        <v>157</v>
      </c>
      <c r="H6" s="853" t="s">
        <v>760</v>
      </c>
      <c r="I6" s="854" t="s">
        <v>157</v>
      </c>
      <c r="J6" s="853" t="s">
        <v>760</v>
      </c>
      <c r="K6" s="854" t="s">
        <v>157</v>
      </c>
      <c r="L6" s="853" t="s">
        <v>760</v>
      </c>
      <c r="M6" s="854" t="s">
        <v>157</v>
      </c>
      <c r="N6" s="853" t="s">
        <v>760</v>
      </c>
      <c r="O6" s="854" t="s">
        <v>157</v>
      </c>
      <c r="P6" s="853" t="s">
        <v>760</v>
      </c>
      <c r="Q6" s="855" t="s">
        <v>157</v>
      </c>
    </row>
    <row r="7" spans="1:17" s="212" customFormat="1" ht="12.75" customHeight="1">
      <c r="A7" s="765" t="s">
        <v>696</v>
      </c>
      <c r="B7" s="856">
        <v>109</v>
      </c>
      <c r="C7" s="856">
        <v>31</v>
      </c>
      <c r="D7" s="856">
        <v>131</v>
      </c>
      <c r="E7" s="856">
        <v>37</v>
      </c>
      <c r="F7" s="856">
        <v>208</v>
      </c>
      <c r="G7" s="856">
        <v>59.4</v>
      </c>
      <c r="H7" s="856">
        <v>102</v>
      </c>
      <c r="I7" s="856">
        <v>28.9</v>
      </c>
      <c r="J7" s="856">
        <v>64</v>
      </c>
      <c r="K7" s="857">
        <v>18</v>
      </c>
      <c r="L7" s="856">
        <v>712</v>
      </c>
      <c r="M7" s="856">
        <v>50.675</v>
      </c>
      <c r="N7" s="856">
        <v>261</v>
      </c>
      <c r="O7" s="856">
        <v>74</v>
      </c>
      <c r="P7" s="856">
        <v>159</v>
      </c>
      <c r="Q7" s="856">
        <v>45.1</v>
      </c>
    </row>
    <row r="8" spans="1:17" s="77" customFormat="1" ht="12.75" customHeight="1">
      <c r="A8" s="765" t="s">
        <v>265</v>
      </c>
      <c r="B8" s="856">
        <v>144</v>
      </c>
      <c r="C8" s="856">
        <v>41</v>
      </c>
      <c r="D8" s="856">
        <v>120</v>
      </c>
      <c r="E8" s="856">
        <v>34</v>
      </c>
      <c r="F8" s="856">
        <v>191</v>
      </c>
      <c r="G8" s="856">
        <v>54</v>
      </c>
      <c r="H8" s="856">
        <v>101</v>
      </c>
      <c r="I8" s="856">
        <v>28</v>
      </c>
      <c r="J8" s="856">
        <v>105</v>
      </c>
      <c r="K8" s="857">
        <v>30</v>
      </c>
      <c r="L8" s="856">
        <v>815</v>
      </c>
      <c r="M8" s="856">
        <v>61</v>
      </c>
      <c r="N8" s="856">
        <v>255</v>
      </c>
      <c r="O8" s="856">
        <v>71</v>
      </c>
      <c r="P8" s="856">
        <v>148</v>
      </c>
      <c r="Q8" s="856">
        <v>42</v>
      </c>
    </row>
    <row r="9" spans="1:17" s="212" customFormat="1" ht="12.75" customHeight="1" thickBot="1">
      <c r="A9" s="769" t="s">
        <v>822</v>
      </c>
      <c r="B9" s="858">
        <v>120</v>
      </c>
      <c r="C9" s="858">
        <v>34</v>
      </c>
      <c r="D9" s="858">
        <v>127</v>
      </c>
      <c r="E9" s="858">
        <v>36.1</v>
      </c>
      <c r="F9" s="858">
        <v>191</v>
      </c>
      <c r="G9" s="858">
        <v>55</v>
      </c>
      <c r="H9" s="858">
        <v>99</v>
      </c>
      <c r="I9" s="858">
        <v>28</v>
      </c>
      <c r="J9" s="858">
        <v>85</v>
      </c>
      <c r="K9" s="859">
        <v>24</v>
      </c>
      <c r="L9" s="858">
        <v>802</v>
      </c>
      <c r="M9" s="858">
        <v>56</v>
      </c>
      <c r="N9" s="858">
        <v>291</v>
      </c>
      <c r="O9" s="858">
        <v>80</v>
      </c>
      <c r="P9" s="858">
        <v>180</v>
      </c>
      <c r="Q9" s="858">
        <v>51</v>
      </c>
    </row>
    <row r="10" spans="1:17" s="71" customFormat="1" ht="13.5" customHeight="1">
      <c r="A10" s="232" t="s">
        <v>359</v>
      </c>
      <c r="B10" s="233"/>
      <c r="C10" s="233"/>
      <c r="D10" s="233"/>
      <c r="E10" s="233"/>
      <c r="F10" s="233"/>
      <c r="G10" s="233"/>
      <c r="H10" s="233"/>
      <c r="I10" s="233"/>
      <c r="J10" s="233"/>
      <c r="K10" s="234"/>
      <c r="L10" s="233"/>
      <c r="M10" s="233"/>
      <c r="N10" s="233"/>
      <c r="O10" s="233"/>
      <c r="P10" s="233"/>
      <c r="Q10" s="233"/>
    </row>
    <row r="11" spans="1:17" ht="13.5" customHeight="1">
      <c r="A11" s="235"/>
      <c r="B11" s="235"/>
      <c r="C11" s="235"/>
      <c r="D11" s="235"/>
      <c r="E11" s="235"/>
      <c r="F11" s="236"/>
      <c r="G11" s="236"/>
      <c r="H11" s="236"/>
      <c r="I11" s="236"/>
      <c r="J11" s="235"/>
      <c r="L11" s="235"/>
      <c r="M11" s="235"/>
      <c r="N11" s="235"/>
      <c r="O11" s="235"/>
      <c r="P11" s="235"/>
      <c r="Q11" s="235"/>
    </row>
    <row r="12" spans="1:17" ht="13.5" customHeight="1">
      <c r="A12" s="235"/>
      <c r="B12" s="235"/>
      <c r="C12" s="235"/>
      <c r="D12" s="235"/>
      <c r="E12" s="235"/>
      <c r="F12" s="236"/>
      <c r="G12" s="236"/>
      <c r="H12" s="236"/>
      <c r="I12" s="236"/>
      <c r="J12" s="235"/>
      <c r="L12" s="235"/>
      <c r="M12" s="235"/>
      <c r="N12" s="235"/>
      <c r="O12" s="235"/>
      <c r="P12" s="235"/>
      <c r="Q12" s="235"/>
    </row>
    <row r="13" spans="1:17" ht="12">
      <c r="A13" s="235"/>
      <c r="B13" s="235"/>
      <c r="C13" s="235"/>
      <c r="D13" s="235"/>
      <c r="E13" s="235"/>
      <c r="F13" s="236"/>
      <c r="G13" s="236"/>
      <c r="H13" s="236"/>
      <c r="I13" s="236"/>
      <c r="J13" s="235"/>
      <c r="L13" s="235"/>
      <c r="M13" s="235"/>
      <c r="N13" s="235"/>
      <c r="O13" s="235"/>
      <c r="P13" s="235"/>
      <c r="Q13" s="235"/>
    </row>
  </sheetData>
  <mergeCells count="13">
    <mergeCell ref="D4:E4"/>
    <mergeCell ref="L4:M4"/>
    <mergeCell ref="P4:Q4"/>
    <mergeCell ref="A1:Q1"/>
    <mergeCell ref="A3:A6"/>
    <mergeCell ref="B3:C4"/>
    <mergeCell ref="D3:E3"/>
    <mergeCell ref="F3:G4"/>
    <mergeCell ref="H3:I4"/>
    <mergeCell ref="J3:K4"/>
    <mergeCell ref="L3:M3"/>
    <mergeCell ref="N3:O4"/>
    <mergeCell ref="P3:Q3"/>
  </mergeCells>
  <printOptions/>
  <pageMargins left="0.75" right="0.75" top="1" bottom="1" header="0.512" footer="0.512"/>
  <pageSetup horizontalDpi="300" verticalDpi="300" orientation="portrait" paperSize="9" r:id="rId1"/>
</worksheet>
</file>

<file path=xl/worksheets/sheet48.xml><?xml version="1.0" encoding="utf-8"?>
<worksheet xmlns="http://schemas.openxmlformats.org/spreadsheetml/2006/main" xmlns:r="http://schemas.openxmlformats.org/officeDocument/2006/relationships">
  <dimension ref="A1:I13"/>
  <sheetViews>
    <sheetView workbookViewId="0" topLeftCell="A1">
      <selection activeCell="A1" sqref="A1:I1"/>
    </sheetView>
  </sheetViews>
  <sheetFormatPr defaultColWidth="9.00390625" defaultRowHeight="13.5"/>
  <cols>
    <col min="1" max="1" width="14.875" style="26" customWidth="1"/>
    <col min="2" max="9" width="9.375" style="26" customWidth="1"/>
    <col min="10" max="10" width="4.75390625" style="26" customWidth="1"/>
    <col min="11" max="13" width="5.625" style="26" customWidth="1"/>
    <col min="14" max="16384" width="9.00390625" style="26" customWidth="1"/>
  </cols>
  <sheetData>
    <row r="1" spans="1:9" s="25" customFormat="1" ht="19.5" customHeight="1">
      <c r="A1" s="521" t="s">
        <v>1</v>
      </c>
      <c r="B1" s="521"/>
      <c r="C1" s="521"/>
      <c r="D1" s="521"/>
      <c r="E1" s="521"/>
      <c r="F1" s="521"/>
      <c r="G1" s="521"/>
      <c r="H1" s="521"/>
      <c r="I1" s="521"/>
    </row>
    <row r="2" spans="1:9" s="25" customFormat="1" ht="13.5" customHeight="1" thickBot="1">
      <c r="A2" s="197"/>
      <c r="B2" s="197"/>
      <c r="C2" s="197"/>
      <c r="D2" s="197"/>
      <c r="E2" s="197"/>
      <c r="F2" s="197"/>
      <c r="G2" s="197"/>
      <c r="H2" s="197"/>
      <c r="I2" s="197"/>
    </row>
    <row r="3" spans="1:9" s="40" customFormat="1" ht="10.5" customHeight="1">
      <c r="A3" s="509" t="s">
        <v>757</v>
      </c>
      <c r="B3" s="516" t="s">
        <v>2</v>
      </c>
      <c r="C3" s="518"/>
      <c r="D3" s="518"/>
      <c r="E3" s="518"/>
      <c r="F3" s="516" t="s">
        <v>397</v>
      </c>
      <c r="G3" s="509"/>
      <c r="H3" s="516" t="s">
        <v>398</v>
      </c>
      <c r="I3" s="518"/>
    </row>
    <row r="4" spans="1:9" s="20" customFormat="1" ht="10.5" customHeight="1">
      <c r="A4" s="510"/>
      <c r="B4" s="522" t="s">
        <v>399</v>
      </c>
      <c r="C4" s="523"/>
      <c r="D4" s="522" t="s">
        <v>400</v>
      </c>
      <c r="E4" s="524"/>
      <c r="F4" s="517"/>
      <c r="G4" s="511"/>
      <c r="H4" s="517"/>
      <c r="I4" s="519"/>
    </row>
    <row r="5" spans="1:9" s="20" customFormat="1" ht="10.5" customHeight="1">
      <c r="A5" s="510"/>
      <c r="B5" s="238" t="s">
        <v>758</v>
      </c>
      <c r="C5" s="238" t="s">
        <v>401</v>
      </c>
      <c r="D5" s="238" t="s">
        <v>758</v>
      </c>
      <c r="E5" s="238" t="s">
        <v>401</v>
      </c>
      <c r="F5" s="239" t="s">
        <v>758</v>
      </c>
      <c r="G5" s="239" t="s">
        <v>759</v>
      </c>
      <c r="H5" s="239" t="s">
        <v>758</v>
      </c>
      <c r="I5" s="238" t="s">
        <v>759</v>
      </c>
    </row>
    <row r="6" spans="1:9" s="211" customFormat="1" ht="10.5" customHeight="1">
      <c r="A6" s="511"/>
      <c r="B6" s="240" t="s">
        <v>402</v>
      </c>
      <c r="C6" s="241" t="s">
        <v>3</v>
      </c>
      <c r="D6" s="240" t="s">
        <v>402</v>
      </c>
      <c r="E6" s="241" t="s">
        <v>3</v>
      </c>
      <c r="F6" s="240" t="s">
        <v>402</v>
      </c>
      <c r="G6" s="241" t="s">
        <v>3</v>
      </c>
      <c r="H6" s="240" t="s">
        <v>402</v>
      </c>
      <c r="I6" s="240" t="s">
        <v>3</v>
      </c>
    </row>
    <row r="7" spans="1:9" s="174" customFormat="1" ht="15" customHeight="1">
      <c r="A7" s="237" t="s">
        <v>696</v>
      </c>
      <c r="B7" s="381">
        <v>74</v>
      </c>
      <c r="C7" s="381">
        <v>30</v>
      </c>
      <c r="D7" s="381">
        <v>90</v>
      </c>
      <c r="E7" s="381">
        <v>83</v>
      </c>
      <c r="F7" s="381">
        <v>792</v>
      </c>
      <c r="G7" s="381">
        <v>75</v>
      </c>
      <c r="H7" s="381">
        <v>194</v>
      </c>
      <c r="I7" s="381">
        <v>55</v>
      </c>
    </row>
    <row r="8" spans="1:9" s="55" customFormat="1" ht="15" customHeight="1">
      <c r="A8" s="237" t="s">
        <v>265</v>
      </c>
      <c r="B8" s="381">
        <v>69</v>
      </c>
      <c r="C8" s="381">
        <v>28</v>
      </c>
      <c r="D8" s="381">
        <v>84</v>
      </c>
      <c r="E8" s="381">
        <v>75</v>
      </c>
      <c r="F8" s="381">
        <v>848</v>
      </c>
      <c r="G8" s="381">
        <v>79</v>
      </c>
      <c r="H8" s="381">
        <v>204</v>
      </c>
      <c r="I8" s="381">
        <v>57</v>
      </c>
    </row>
    <row r="9" spans="1:9" s="174" customFormat="1" ht="15" customHeight="1" thickBot="1">
      <c r="A9" s="376" t="s">
        <v>822</v>
      </c>
      <c r="B9" s="242">
        <v>66</v>
      </c>
      <c r="C9" s="242">
        <v>27</v>
      </c>
      <c r="D9" s="242">
        <v>88</v>
      </c>
      <c r="E9" s="242">
        <v>76</v>
      </c>
      <c r="F9" s="242">
        <v>692</v>
      </c>
      <c r="G9" s="242">
        <v>76</v>
      </c>
      <c r="H9" s="242">
        <v>141</v>
      </c>
      <c r="I9" s="242">
        <v>46</v>
      </c>
    </row>
    <row r="10" spans="1:9" s="25" customFormat="1" ht="13.5" customHeight="1">
      <c r="A10" s="198" t="s">
        <v>403</v>
      </c>
      <c r="B10" s="199"/>
      <c r="C10" s="199"/>
      <c r="D10" s="199"/>
      <c r="E10" s="199"/>
      <c r="F10" s="199"/>
      <c r="G10" s="199"/>
      <c r="H10" s="199"/>
      <c r="I10" s="199"/>
    </row>
    <row r="11" spans="1:9" ht="13.5" customHeight="1">
      <c r="A11" s="201"/>
      <c r="B11" s="201"/>
      <c r="C11" s="201"/>
      <c r="D11" s="201"/>
      <c r="E11" s="201"/>
      <c r="F11" s="201"/>
      <c r="G11" s="201"/>
      <c r="H11" s="202"/>
      <c r="I11" s="202"/>
    </row>
    <row r="12" spans="1:9" ht="13.5" customHeight="1">
      <c r="A12" s="201"/>
      <c r="B12" s="201"/>
      <c r="C12" s="201"/>
      <c r="D12" s="201"/>
      <c r="E12" s="201"/>
      <c r="F12" s="201"/>
      <c r="G12" s="201"/>
      <c r="H12" s="202"/>
      <c r="I12" s="202"/>
    </row>
    <row r="13" spans="1:9" ht="12">
      <c r="A13" s="201"/>
      <c r="B13" s="201"/>
      <c r="C13" s="201"/>
      <c r="D13" s="201"/>
      <c r="E13" s="201"/>
      <c r="F13" s="201"/>
      <c r="G13" s="201"/>
      <c r="H13" s="202"/>
      <c r="I13" s="202"/>
    </row>
  </sheetData>
  <mergeCells count="7">
    <mergeCell ref="A1:I1"/>
    <mergeCell ref="A3:A6"/>
    <mergeCell ref="B3:E3"/>
    <mergeCell ref="F3:G4"/>
    <mergeCell ref="H3:I4"/>
    <mergeCell ref="B4:C4"/>
    <mergeCell ref="D4:E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49.xml><?xml version="1.0" encoding="utf-8"?>
<worksheet xmlns="http://schemas.openxmlformats.org/spreadsheetml/2006/main" xmlns:r="http://schemas.openxmlformats.org/officeDocument/2006/relationships">
  <dimension ref="A1:I8"/>
  <sheetViews>
    <sheetView zoomScaleSheetLayoutView="100" workbookViewId="0" topLeftCell="A1">
      <selection activeCell="A1" sqref="A1:I1"/>
    </sheetView>
  </sheetViews>
  <sheetFormatPr defaultColWidth="9.00390625" defaultRowHeight="13.5"/>
  <cols>
    <col min="1" max="3" width="9.50390625" style="26" customWidth="1"/>
    <col min="4" max="4" width="14.125" style="26" bestFit="1" customWidth="1"/>
    <col min="5" max="5" width="9.125" style="26" customWidth="1"/>
    <col min="6" max="6" width="9.625" style="26" customWidth="1"/>
    <col min="7" max="7" width="14.125" style="26" bestFit="1" customWidth="1"/>
    <col min="8" max="8" width="9.125" style="26" customWidth="1"/>
    <col min="9" max="9" width="10.00390625" style="26" customWidth="1"/>
    <col min="10" max="16384" width="9.00390625" style="26" customWidth="1"/>
  </cols>
  <sheetData>
    <row r="1" spans="1:9" s="25" customFormat="1" ht="19.5" customHeight="1">
      <c r="A1" s="447" t="s">
        <v>0</v>
      </c>
      <c r="B1" s="447"/>
      <c r="C1" s="447"/>
      <c r="D1" s="447"/>
      <c r="E1" s="447"/>
      <c r="F1" s="447"/>
      <c r="G1" s="447"/>
      <c r="H1" s="447"/>
      <c r="I1" s="447"/>
    </row>
    <row r="2" spans="1:9" s="25" customFormat="1" ht="13.5" customHeight="1" thickBot="1">
      <c r="A2" s="243"/>
      <c r="B2" s="243"/>
      <c r="C2" s="243"/>
      <c r="D2" s="243"/>
      <c r="E2" s="243"/>
      <c r="F2" s="243"/>
      <c r="G2" s="243"/>
      <c r="H2" s="243"/>
      <c r="I2" s="243"/>
    </row>
    <row r="3" spans="1:9" ht="10.5" customHeight="1">
      <c r="A3" s="490" t="s">
        <v>404</v>
      </c>
      <c r="B3" s="860" t="s">
        <v>405</v>
      </c>
      <c r="C3" s="506" t="s">
        <v>406</v>
      </c>
      <c r="D3" s="525"/>
      <c r="E3" s="507"/>
      <c r="F3" s="506" t="s">
        <v>407</v>
      </c>
      <c r="G3" s="525"/>
      <c r="H3" s="507"/>
      <c r="I3" s="244" t="s">
        <v>408</v>
      </c>
    </row>
    <row r="4" spans="1:9" s="25" customFormat="1" ht="10.5" customHeight="1">
      <c r="A4" s="491"/>
      <c r="B4" s="861"/>
      <c r="C4" s="862" t="s">
        <v>409</v>
      </c>
      <c r="D4" s="37" t="s">
        <v>410</v>
      </c>
      <c r="E4" s="37" t="s">
        <v>411</v>
      </c>
      <c r="F4" s="862" t="s">
        <v>409</v>
      </c>
      <c r="G4" s="37" t="s">
        <v>410</v>
      </c>
      <c r="H4" s="37" t="s">
        <v>411</v>
      </c>
      <c r="I4" s="245" t="s">
        <v>192</v>
      </c>
    </row>
    <row r="5" spans="1:9" s="153" customFormat="1" ht="15" customHeight="1">
      <c r="A5" s="237" t="s">
        <v>696</v>
      </c>
      <c r="B5" s="282">
        <v>307</v>
      </c>
      <c r="C5" s="282">
        <v>51033</v>
      </c>
      <c r="D5" s="282">
        <v>6283</v>
      </c>
      <c r="E5" s="282">
        <v>2941</v>
      </c>
      <c r="F5" s="282">
        <v>888</v>
      </c>
      <c r="G5" s="282">
        <v>138</v>
      </c>
      <c r="H5" s="282">
        <v>70</v>
      </c>
      <c r="I5" s="282">
        <v>61353</v>
      </c>
    </row>
    <row r="6" spans="1:9" s="55" customFormat="1" ht="15" customHeight="1">
      <c r="A6" s="237" t="s">
        <v>265</v>
      </c>
      <c r="B6" s="282">
        <v>309</v>
      </c>
      <c r="C6" s="282">
        <v>42633</v>
      </c>
      <c r="D6" s="282">
        <v>6041</v>
      </c>
      <c r="E6" s="282">
        <v>2667</v>
      </c>
      <c r="F6" s="282">
        <v>515</v>
      </c>
      <c r="G6" s="282">
        <v>94</v>
      </c>
      <c r="H6" s="282">
        <v>44</v>
      </c>
      <c r="I6" s="282">
        <v>51994</v>
      </c>
    </row>
    <row r="7" spans="1:9" s="153" customFormat="1" ht="15" customHeight="1" thickBot="1">
      <c r="A7" s="376" t="s">
        <v>822</v>
      </c>
      <c r="B7" s="246">
        <v>308</v>
      </c>
      <c r="C7" s="246">
        <v>38296</v>
      </c>
      <c r="D7" s="246">
        <v>5265</v>
      </c>
      <c r="E7" s="246">
        <v>2274</v>
      </c>
      <c r="F7" s="246">
        <v>472</v>
      </c>
      <c r="G7" s="246">
        <v>59</v>
      </c>
      <c r="H7" s="246">
        <v>15</v>
      </c>
      <c r="I7" s="246">
        <v>46381</v>
      </c>
    </row>
    <row r="8" spans="1:9" s="25" customFormat="1" ht="13.5" customHeight="1">
      <c r="A8" s="198" t="s">
        <v>412</v>
      </c>
      <c r="B8" s="23"/>
      <c r="C8" s="23"/>
      <c r="D8" s="23"/>
      <c r="E8" s="23"/>
      <c r="F8" s="23"/>
      <c r="G8" s="23"/>
      <c r="H8" s="23"/>
      <c r="I8" s="23"/>
    </row>
    <row r="9" ht="13.5" customHeight="1"/>
  </sheetData>
  <mergeCells count="5">
    <mergeCell ref="A1:I1"/>
    <mergeCell ref="A3:A4"/>
    <mergeCell ref="B3:B4"/>
    <mergeCell ref="C3:E3"/>
    <mergeCell ref="F3:H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11"/>
  <sheetViews>
    <sheetView workbookViewId="0" topLeftCell="A1">
      <selection activeCell="A1" sqref="A1:I1"/>
    </sheetView>
  </sheetViews>
  <sheetFormatPr defaultColWidth="9.00390625" defaultRowHeight="13.5"/>
  <cols>
    <col min="1" max="2" width="11.25390625" style="26" customWidth="1"/>
    <col min="3" max="9" width="9.625" style="26" customWidth="1"/>
    <col min="10" max="11" width="1.12109375" style="26" customWidth="1"/>
    <col min="12" max="16384" width="9.00390625" style="26" customWidth="1"/>
  </cols>
  <sheetData>
    <row r="1" spans="1:9" ht="19.5" customHeight="1">
      <c r="A1" s="289" t="s">
        <v>539</v>
      </c>
      <c r="B1" s="289"/>
      <c r="C1" s="289"/>
      <c r="D1" s="289"/>
      <c r="E1" s="289"/>
      <c r="F1" s="289"/>
      <c r="G1" s="289"/>
      <c r="H1" s="289"/>
      <c r="I1" s="289"/>
    </row>
    <row r="2" spans="1:9" s="4" customFormat="1" ht="13.5" customHeight="1" thickBot="1">
      <c r="A2" s="49"/>
      <c r="B2" s="49"/>
      <c r="C2" s="50"/>
      <c r="D2" s="50"/>
      <c r="E2" s="50"/>
      <c r="F2" s="50"/>
      <c r="G2" s="50"/>
      <c r="H2" s="64" t="s">
        <v>536</v>
      </c>
      <c r="I2" s="64"/>
    </row>
    <row r="3" spans="1:9" ht="12.75" customHeight="1">
      <c r="A3" s="290" t="s">
        <v>481</v>
      </c>
      <c r="B3" s="414"/>
      <c r="C3" s="65" t="s">
        <v>512</v>
      </c>
      <c r="D3" s="408" t="s">
        <v>540</v>
      </c>
      <c r="E3" s="409"/>
      <c r="F3" s="410"/>
      <c r="G3" s="408" t="s">
        <v>541</v>
      </c>
      <c r="H3" s="409"/>
      <c r="I3" s="409"/>
    </row>
    <row r="4" spans="1:9" ht="12.75" customHeight="1">
      <c r="A4" s="291"/>
      <c r="B4" s="415"/>
      <c r="C4" s="407"/>
      <c r="D4" s="15" t="s">
        <v>542</v>
      </c>
      <c r="E4" s="15" t="s">
        <v>537</v>
      </c>
      <c r="F4" s="15" t="s">
        <v>538</v>
      </c>
      <c r="G4" s="15" t="s">
        <v>542</v>
      </c>
      <c r="H4" s="15" t="s">
        <v>537</v>
      </c>
      <c r="I4" s="14" t="s">
        <v>538</v>
      </c>
    </row>
    <row r="5" spans="1:9" ht="15.75" customHeight="1">
      <c r="A5" s="706" t="s">
        <v>781</v>
      </c>
      <c r="B5" s="272" t="s">
        <v>488</v>
      </c>
      <c r="C5" s="53">
        <v>26</v>
      </c>
      <c r="D5" s="53">
        <v>1073</v>
      </c>
      <c r="E5" s="53">
        <v>684</v>
      </c>
      <c r="F5" s="53">
        <v>389</v>
      </c>
      <c r="G5" s="53">
        <v>7418</v>
      </c>
      <c r="H5" s="53">
        <v>4160</v>
      </c>
      <c r="I5" s="53">
        <v>3258</v>
      </c>
    </row>
    <row r="6" spans="1:9" ht="15.75" customHeight="1">
      <c r="A6" s="707"/>
      <c r="B6" s="272" t="s">
        <v>800</v>
      </c>
      <c r="C6" s="53" t="s">
        <v>149</v>
      </c>
      <c r="D6" s="53" t="s">
        <v>149</v>
      </c>
      <c r="E6" s="53" t="s">
        <v>149</v>
      </c>
      <c r="F6" s="53" t="s">
        <v>149</v>
      </c>
      <c r="G6" s="53" t="s">
        <v>149</v>
      </c>
      <c r="H6" s="53" t="s">
        <v>149</v>
      </c>
      <c r="I6" s="53" t="s">
        <v>149</v>
      </c>
    </row>
    <row r="7" spans="1:9" ht="15.75" customHeight="1">
      <c r="A7" s="706" t="s">
        <v>782</v>
      </c>
      <c r="B7" s="272" t="s">
        <v>488</v>
      </c>
      <c r="C7" s="53">
        <v>26</v>
      </c>
      <c r="D7" s="53">
        <v>1038</v>
      </c>
      <c r="E7" s="53">
        <v>673</v>
      </c>
      <c r="F7" s="53">
        <v>365</v>
      </c>
      <c r="G7" s="53">
        <v>7705</v>
      </c>
      <c r="H7" s="53">
        <v>4353</v>
      </c>
      <c r="I7" s="53">
        <v>3352</v>
      </c>
    </row>
    <row r="8" spans="1:9" ht="15.75" customHeight="1">
      <c r="A8" s="707"/>
      <c r="B8" s="272" t="s">
        <v>800</v>
      </c>
      <c r="C8" s="725">
        <v>2</v>
      </c>
      <c r="D8" s="53">
        <v>219</v>
      </c>
      <c r="E8" s="53">
        <v>147</v>
      </c>
      <c r="F8" s="53">
        <v>72</v>
      </c>
      <c r="G8" s="53">
        <v>828</v>
      </c>
      <c r="H8" s="53">
        <v>294</v>
      </c>
      <c r="I8" s="53">
        <v>534</v>
      </c>
    </row>
    <row r="9" spans="1:9" ht="19.5" customHeight="1" thickBot="1">
      <c r="A9" s="708" t="s">
        <v>802</v>
      </c>
      <c r="B9" s="712" t="s">
        <v>488</v>
      </c>
      <c r="C9" s="726">
        <v>28</v>
      </c>
      <c r="D9" s="727">
        <v>1253</v>
      </c>
      <c r="E9" s="727">
        <v>821</v>
      </c>
      <c r="F9" s="727">
        <v>432</v>
      </c>
      <c r="G9" s="727">
        <v>8701</v>
      </c>
      <c r="H9" s="727">
        <v>4803</v>
      </c>
      <c r="I9" s="727">
        <v>3898</v>
      </c>
    </row>
    <row r="10" spans="1:9" s="25" customFormat="1" ht="13.5" customHeight="1">
      <c r="A10" s="43" t="s">
        <v>784</v>
      </c>
      <c r="B10" s="43"/>
      <c r="C10" s="53"/>
      <c r="D10" s="53"/>
      <c r="E10" s="53"/>
      <c r="F10" s="54"/>
      <c r="G10" s="54"/>
      <c r="H10" s="54"/>
      <c r="I10" s="54"/>
    </row>
    <row r="11" spans="1:9" s="25" customFormat="1" ht="13.5" customHeight="1">
      <c r="A11" s="223" t="s">
        <v>547</v>
      </c>
      <c r="B11" s="223"/>
      <c r="C11" s="223"/>
      <c r="D11" s="223"/>
      <c r="E11" s="113"/>
      <c r="F11" s="55"/>
      <c r="G11" s="55"/>
      <c r="H11" s="288"/>
      <c r="I11" s="288"/>
    </row>
  </sheetData>
  <mergeCells count="10">
    <mergeCell ref="A5:A6"/>
    <mergeCell ref="H11:I11"/>
    <mergeCell ref="A1:I1"/>
    <mergeCell ref="A11:E11"/>
    <mergeCell ref="H2:I2"/>
    <mergeCell ref="C3:C4"/>
    <mergeCell ref="D3:F3"/>
    <mergeCell ref="G3:I3"/>
    <mergeCell ref="A3:B4"/>
    <mergeCell ref="A7:A8"/>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50.xml><?xml version="1.0" encoding="utf-8"?>
<worksheet xmlns="http://schemas.openxmlformats.org/spreadsheetml/2006/main" xmlns:r="http://schemas.openxmlformats.org/officeDocument/2006/relationships">
  <dimension ref="A1:D15"/>
  <sheetViews>
    <sheetView zoomScaleSheetLayoutView="100" workbookViewId="0" topLeftCell="A1">
      <selection activeCell="A1" sqref="A1:D1"/>
    </sheetView>
  </sheetViews>
  <sheetFormatPr defaultColWidth="9.00390625" defaultRowHeight="13.5"/>
  <cols>
    <col min="1" max="1" width="23.625" style="161" customWidth="1"/>
    <col min="2" max="4" width="22.125" style="161" customWidth="1"/>
    <col min="5" max="16384" width="9.00390625" style="161" customWidth="1"/>
  </cols>
  <sheetData>
    <row r="1" spans="1:4" s="156" customFormat="1" ht="19.5" customHeight="1">
      <c r="A1" s="447" t="s">
        <v>821</v>
      </c>
      <c r="B1" s="447"/>
      <c r="C1" s="447"/>
      <c r="D1" s="447"/>
    </row>
    <row r="2" spans="1:4" s="156" customFormat="1" ht="19.5" customHeight="1">
      <c r="A2" s="474" t="s">
        <v>413</v>
      </c>
      <c r="B2" s="474"/>
      <c r="C2" s="474"/>
      <c r="D2" s="474"/>
    </row>
    <row r="3" spans="1:3" s="249" customFormat="1" ht="13.5" customHeight="1" thickBot="1">
      <c r="A3" s="247" t="s">
        <v>414</v>
      </c>
      <c r="B3" s="248"/>
      <c r="C3" s="248"/>
    </row>
    <row r="4" spans="1:4" s="26" customFormat="1" ht="13.5" customHeight="1">
      <c r="A4" s="8" t="s">
        <v>415</v>
      </c>
      <c r="B4" s="250" t="s">
        <v>416</v>
      </c>
      <c r="C4" s="250" t="s">
        <v>417</v>
      </c>
      <c r="D4" s="7" t="s">
        <v>531</v>
      </c>
    </row>
    <row r="5" spans="1:4" s="174" customFormat="1" ht="15" customHeight="1">
      <c r="A5" s="44" t="s">
        <v>696</v>
      </c>
      <c r="B5" s="282">
        <v>969</v>
      </c>
      <c r="C5" s="282">
        <v>634</v>
      </c>
      <c r="D5" s="282">
        <v>1603</v>
      </c>
    </row>
    <row r="6" spans="1:4" s="55" customFormat="1" ht="15" customHeight="1">
      <c r="A6" s="44" t="s">
        <v>265</v>
      </c>
      <c r="B6" s="282">
        <v>922</v>
      </c>
      <c r="C6" s="282">
        <v>331</v>
      </c>
      <c r="D6" s="282">
        <v>1253</v>
      </c>
    </row>
    <row r="7" spans="1:4" s="174" customFormat="1" ht="15" customHeight="1" thickBot="1">
      <c r="A7" s="382" t="s">
        <v>822</v>
      </c>
      <c r="B7" s="246">
        <v>1311</v>
      </c>
      <c r="C7" s="246">
        <v>548</v>
      </c>
      <c r="D7" s="246">
        <v>1859</v>
      </c>
    </row>
    <row r="8" spans="1:4" s="25" customFormat="1" ht="13.5" customHeight="1">
      <c r="A8" s="22" t="s">
        <v>418</v>
      </c>
      <c r="B8" s="23"/>
      <c r="C8" s="23"/>
      <c r="D8" s="23"/>
    </row>
    <row r="9" s="25" customFormat="1" ht="13.5" customHeight="1">
      <c r="A9" s="4" t="s">
        <v>419</v>
      </c>
    </row>
    <row r="15" ht="12.75">
      <c r="A15" s="161" t="s">
        <v>420</v>
      </c>
    </row>
  </sheetData>
  <mergeCells count="2">
    <mergeCell ref="A1:D1"/>
    <mergeCell ref="A2:D2"/>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51.xml><?xml version="1.0" encoding="utf-8"?>
<worksheet xmlns="http://schemas.openxmlformats.org/spreadsheetml/2006/main" xmlns:r="http://schemas.openxmlformats.org/officeDocument/2006/relationships">
  <dimension ref="A1:H10"/>
  <sheetViews>
    <sheetView workbookViewId="0" topLeftCell="A1">
      <selection activeCell="A1" sqref="A1:H1"/>
    </sheetView>
  </sheetViews>
  <sheetFormatPr defaultColWidth="9.00390625" defaultRowHeight="13.5"/>
  <cols>
    <col min="1" max="1" width="17.00390625" style="161" customWidth="1"/>
    <col min="2" max="8" width="10.625" style="161" customWidth="1"/>
    <col min="9" max="16384" width="9.00390625" style="161" customWidth="1"/>
  </cols>
  <sheetData>
    <row r="1" spans="1:8" s="156" customFormat="1" ht="19.5" customHeight="1">
      <c r="A1" s="447" t="s">
        <v>823</v>
      </c>
      <c r="B1" s="447"/>
      <c r="C1" s="447"/>
      <c r="D1" s="447"/>
      <c r="E1" s="447"/>
      <c r="F1" s="447"/>
      <c r="G1" s="447"/>
      <c r="H1" s="447"/>
    </row>
    <row r="2" spans="1:8" s="156" customFormat="1" ht="19.5" customHeight="1">
      <c r="A2" s="474" t="s">
        <v>421</v>
      </c>
      <c r="B2" s="474"/>
      <c r="C2" s="474"/>
      <c r="D2" s="474"/>
      <c r="E2" s="474"/>
      <c r="F2" s="474"/>
      <c r="G2" s="474"/>
      <c r="H2" s="474"/>
    </row>
    <row r="3" spans="1:7" s="249" customFormat="1" ht="13.5" customHeight="1" thickBot="1">
      <c r="A3" s="247" t="s">
        <v>422</v>
      </c>
      <c r="B3" s="248"/>
      <c r="C3" s="248"/>
      <c r="D3" s="248"/>
      <c r="E3" s="248"/>
      <c r="F3" s="248"/>
      <c r="G3" s="248"/>
    </row>
    <row r="4" spans="1:8" s="20" customFormat="1" ht="13.5" customHeight="1">
      <c r="A4" s="397" t="s">
        <v>423</v>
      </c>
      <c r="B4" s="526" t="s">
        <v>416</v>
      </c>
      <c r="C4" s="527"/>
      <c r="D4" s="392" t="s">
        <v>824</v>
      </c>
      <c r="E4" s="388"/>
      <c r="F4" s="392" t="s">
        <v>825</v>
      </c>
      <c r="G4" s="388"/>
      <c r="H4" s="396" t="s">
        <v>641</v>
      </c>
    </row>
    <row r="5" spans="1:8" s="26" customFormat="1" ht="15" customHeight="1">
      <c r="A5" s="399"/>
      <c r="B5" s="12" t="s">
        <v>424</v>
      </c>
      <c r="C5" s="12" t="s">
        <v>425</v>
      </c>
      <c r="D5" s="12" t="s">
        <v>424</v>
      </c>
      <c r="E5" s="12" t="s">
        <v>425</v>
      </c>
      <c r="F5" s="12" t="s">
        <v>424</v>
      </c>
      <c r="G5" s="12" t="s">
        <v>425</v>
      </c>
      <c r="H5" s="398"/>
    </row>
    <row r="6" spans="1:8" s="174" customFormat="1" ht="15" customHeight="1">
      <c r="A6" s="44" t="s">
        <v>696</v>
      </c>
      <c r="B6" s="282">
        <v>4304</v>
      </c>
      <c r="C6" s="282">
        <v>2509</v>
      </c>
      <c r="D6" s="282">
        <v>814</v>
      </c>
      <c r="E6" s="282">
        <v>195</v>
      </c>
      <c r="F6" s="282">
        <v>77</v>
      </c>
      <c r="G6" s="282">
        <v>17</v>
      </c>
      <c r="H6" s="282">
        <v>7916</v>
      </c>
    </row>
    <row r="7" spans="1:8" s="55" customFormat="1" ht="15" customHeight="1">
      <c r="A7" s="44" t="s">
        <v>265</v>
      </c>
      <c r="B7" s="282">
        <v>3413</v>
      </c>
      <c r="C7" s="282">
        <v>2538</v>
      </c>
      <c r="D7" s="282">
        <v>787</v>
      </c>
      <c r="E7" s="282">
        <v>210</v>
      </c>
      <c r="F7" s="282">
        <v>100</v>
      </c>
      <c r="G7" s="282">
        <v>22</v>
      </c>
      <c r="H7" s="282">
        <v>7070</v>
      </c>
    </row>
    <row r="8" spans="1:8" s="174" customFormat="1" ht="15" customHeight="1" thickBot="1">
      <c r="A8" s="382" t="s">
        <v>822</v>
      </c>
      <c r="B8" s="246">
        <v>3838</v>
      </c>
      <c r="C8" s="246">
        <v>2236</v>
      </c>
      <c r="D8" s="246">
        <v>947</v>
      </c>
      <c r="E8" s="246">
        <v>181</v>
      </c>
      <c r="F8" s="246">
        <v>138</v>
      </c>
      <c r="G8" s="246">
        <v>16</v>
      </c>
      <c r="H8" s="246">
        <v>7356</v>
      </c>
    </row>
    <row r="9" spans="1:8" s="25" customFormat="1" ht="13.5" customHeight="1">
      <c r="A9" s="22" t="s">
        <v>418</v>
      </c>
      <c r="B9" s="23"/>
      <c r="C9" s="23"/>
      <c r="D9" s="23"/>
      <c r="E9" s="23"/>
      <c r="F9" s="23"/>
      <c r="G9" s="23"/>
      <c r="H9" s="23"/>
    </row>
    <row r="10" s="25" customFormat="1" ht="13.5" customHeight="1">
      <c r="A10" s="4" t="s">
        <v>426</v>
      </c>
    </row>
    <row r="11" ht="13.5" customHeight="1"/>
  </sheetData>
  <mergeCells count="7">
    <mergeCell ref="A1:H1"/>
    <mergeCell ref="A2:H2"/>
    <mergeCell ref="A4:A5"/>
    <mergeCell ref="B4:C4"/>
    <mergeCell ref="D4:E4"/>
    <mergeCell ref="H4:H5"/>
    <mergeCell ref="F4:G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52.xml><?xml version="1.0" encoding="utf-8"?>
<worksheet xmlns="http://schemas.openxmlformats.org/spreadsheetml/2006/main" xmlns:r="http://schemas.openxmlformats.org/officeDocument/2006/relationships">
  <dimension ref="A1:H9"/>
  <sheetViews>
    <sheetView workbookViewId="0" topLeftCell="A1">
      <selection activeCell="A1" sqref="A1:H1"/>
    </sheetView>
  </sheetViews>
  <sheetFormatPr defaultColWidth="9.00390625" defaultRowHeight="13.5"/>
  <cols>
    <col min="1" max="1" width="17.00390625" style="161" customWidth="1"/>
    <col min="2" max="8" width="10.625" style="161" customWidth="1"/>
    <col min="9" max="16384" width="9.00390625" style="161" customWidth="1"/>
  </cols>
  <sheetData>
    <row r="1" spans="1:8" s="156" customFormat="1" ht="19.5" customHeight="1">
      <c r="A1" s="474" t="s">
        <v>427</v>
      </c>
      <c r="B1" s="474"/>
      <c r="C1" s="474"/>
      <c r="D1" s="474"/>
      <c r="E1" s="474"/>
      <c r="F1" s="474"/>
      <c r="G1" s="474"/>
      <c r="H1" s="474"/>
    </row>
    <row r="2" spans="1:7" s="249" customFormat="1" ht="13.5" customHeight="1" thickBot="1">
      <c r="A2" s="247" t="s">
        <v>826</v>
      </c>
      <c r="B2" s="248"/>
      <c r="C2" s="248"/>
      <c r="D2" s="248"/>
      <c r="E2" s="248"/>
      <c r="F2" s="248"/>
      <c r="G2" s="248"/>
    </row>
    <row r="3" spans="1:8" s="20" customFormat="1" ht="13.5" customHeight="1">
      <c r="A3" s="397" t="s">
        <v>827</v>
      </c>
      <c r="B3" s="526" t="s">
        <v>416</v>
      </c>
      <c r="C3" s="527"/>
      <c r="D3" s="392" t="s">
        <v>824</v>
      </c>
      <c r="E3" s="388"/>
      <c r="F3" s="392" t="s">
        <v>825</v>
      </c>
      <c r="G3" s="388"/>
      <c r="H3" s="396" t="s">
        <v>641</v>
      </c>
    </row>
    <row r="4" spans="1:8" s="26" customFormat="1" ht="13.5" customHeight="1">
      <c r="A4" s="399"/>
      <c r="B4" s="12" t="s">
        <v>424</v>
      </c>
      <c r="C4" s="12" t="s">
        <v>425</v>
      </c>
      <c r="D4" s="12" t="s">
        <v>424</v>
      </c>
      <c r="E4" s="12" t="s">
        <v>425</v>
      </c>
      <c r="F4" s="12" t="s">
        <v>424</v>
      </c>
      <c r="G4" s="12" t="s">
        <v>425</v>
      </c>
      <c r="H4" s="398"/>
    </row>
    <row r="5" spans="1:8" s="174" customFormat="1" ht="15" customHeight="1">
      <c r="A5" s="44" t="s">
        <v>696</v>
      </c>
      <c r="B5" s="282">
        <v>5781</v>
      </c>
      <c r="C5" s="282">
        <v>1311</v>
      </c>
      <c r="D5" s="282">
        <v>1951</v>
      </c>
      <c r="E5" s="282">
        <v>128</v>
      </c>
      <c r="F5" s="282">
        <v>388</v>
      </c>
      <c r="G5" s="282">
        <v>23</v>
      </c>
      <c r="H5" s="282">
        <v>9582</v>
      </c>
    </row>
    <row r="6" spans="1:8" s="55" customFormat="1" ht="15" customHeight="1">
      <c r="A6" s="44" t="s">
        <v>265</v>
      </c>
      <c r="B6" s="282">
        <v>5268</v>
      </c>
      <c r="C6" s="282">
        <v>1549</v>
      </c>
      <c r="D6" s="282">
        <v>1746</v>
      </c>
      <c r="E6" s="282">
        <v>86</v>
      </c>
      <c r="F6" s="282">
        <v>387</v>
      </c>
      <c r="G6" s="282">
        <v>27</v>
      </c>
      <c r="H6" s="282">
        <v>9058</v>
      </c>
    </row>
    <row r="7" spans="1:8" s="174" customFormat="1" ht="15" customHeight="1" thickBot="1">
      <c r="A7" s="382" t="s">
        <v>822</v>
      </c>
      <c r="B7" s="246">
        <v>5422</v>
      </c>
      <c r="C7" s="246">
        <v>1571</v>
      </c>
      <c r="D7" s="246">
        <v>1762</v>
      </c>
      <c r="E7" s="246">
        <v>126</v>
      </c>
      <c r="F7" s="246">
        <v>379</v>
      </c>
      <c r="G7" s="246">
        <v>40</v>
      </c>
      <c r="H7" s="246">
        <v>9300</v>
      </c>
    </row>
    <row r="8" spans="1:8" s="25" customFormat="1" ht="13.5" customHeight="1">
      <c r="A8" s="22" t="s">
        <v>418</v>
      </c>
      <c r="B8" s="23"/>
      <c r="C8" s="23"/>
      <c r="D8" s="23"/>
      <c r="E8" s="23"/>
      <c r="F8" s="23"/>
      <c r="G8" s="23"/>
      <c r="H8" s="23"/>
    </row>
    <row r="9" s="25" customFormat="1" ht="13.5" customHeight="1">
      <c r="A9" s="4" t="s">
        <v>426</v>
      </c>
    </row>
    <row r="10" ht="13.5" customHeight="1"/>
  </sheetData>
  <mergeCells count="6">
    <mergeCell ref="A1:H1"/>
    <mergeCell ref="A3:A4"/>
    <mergeCell ref="B3:C3"/>
    <mergeCell ref="D3:E3"/>
    <mergeCell ref="H3:H4"/>
    <mergeCell ref="F3:G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53.xml><?xml version="1.0" encoding="utf-8"?>
<worksheet xmlns="http://schemas.openxmlformats.org/spreadsheetml/2006/main" xmlns:r="http://schemas.openxmlformats.org/officeDocument/2006/relationships">
  <dimension ref="A1:F9"/>
  <sheetViews>
    <sheetView workbookViewId="0" topLeftCell="A1">
      <selection activeCell="A1" sqref="A1:F1"/>
    </sheetView>
  </sheetViews>
  <sheetFormatPr defaultColWidth="9.00390625" defaultRowHeight="13.5"/>
  <cols>
    <col min="1" max="1" width="16.875" style="161" customWidth="1"/>
    <col min="2" max="6" width="14.625" style="161" customWidth="1"/>
    <col min="7" max="16384" width="9.00390625" style="161" customWidth="1"/>
  </cols>
  <sheetData>
    <row r="1" spans="1:6" s="156" customFormat="1" ht="19.5" customHeight="1">
      <c r="A1" s="474" t="s">
        <v>428</v>
      </c>
      <c r="B1" s="474"/>
      <c r="C1" s="474"/>
      <c r="D1" s="474"/>
      <c r="E1" s="474"/>
      <c r="F1" s="474"/>
    </row>
    <row r="2" spans="1:5" s="249" customFormat="1" ht="13.5" customHeight="1" thickBot="1">
      <c r="A2" s="247" t="s">
        <v>429</v>
      </c>
      <c r="B2" s="248"/>
      <c r="C2" s="248"/>
      <c r="D2" s="248"/>
      <c r="E2" s="248"/>
    </row>
    <row r="3" spans="1:6" s="20" customFormat="1" ht="13.5" customHeight="1">
      <c r="A3" s="397" t="s">
        <v>430</v>
      </c>
      <c r="B3" s="526" t="s">
        <v>416</v>
      </c>
      <c r="C3" s="527"/>
      <c r="D3" s="392" t="s">
        <v>431</v>
      </c>
      <c r="E3" s="388"/>
      <c r="F3" s="396" t="s">
        <v>641</v>
      </c>
    </row>
    <row r="4" spans="1:6" s="26" customFormat="1" ht="13.5" customHeight="1">
      <c r="A4" s="399"/>
      <c r="B4" s="12" t="s">
        <v>424</v>
      </c>
      <c r="C4" s="12" t="s">
        <v>425</v>
      </c>
      <c r="D4" s="12" t="s">
        <v>424</v>
      </c>
      <c r="E4" s="12" t="s">
        <v>425</v>
      </c>
      <c r="F4" s="398"/>
    </row>
    <row r="5" spans="1:6" s="174" customFormat="1" ht="15" customHeight="1">
      <c r="A5" s="44" t="s">
        <v>696</v>
      </c>
      <c r="B5" s="282">
        <v>6156</v>
      </c>
      <c r="C5" s="282">
        <v>776</v>
      </c>
      <c r="D5" s="282">
        <v>311</v>
      </c>
      <c r="E5" s="282">
        <v>30</v>
      </c>
      <c r="F5" s="282">
        <v>7273</v>
      </c>
    </row>
    <row r="6" spans="1:6" s="55" customFormat="1" ht="15" customHeight="1">
      <c r="A6" s="44" t="s">
        <v>265</v>
      </c>
      <c r="B6" s="282">
        <v>6994</v>
      </c>
      <c r="C6" s="282">
        <v>558</v>
      </c>
      <c r="D6" s="282">
        <v>132</v>
      </c>
      <c r="E6" s="282">
        <v>11</v>
      </c>
      <c r="F6" s="282">
        <v>7695</v>
      </c>
    </row>
    <row r="7" spans="1:6" s="174" customFormat="1" ht="15" customHeight="1" thickBot="1">
      <c r="A7" s="382" t="s">
        <v>822</v>
      </c>
      <c r="B7" s="246">
        <v>7292</v>
      </c>
      <c r="C7" s="246">
        <v>776</v>
      </c>
      <c r="D7" s="246">
        <v>157</v>
      </c>
      <c r="E7" s="246">
        <v>15</v>
      </c>
      <c r="F7" s="246">
        <v>8240</v>
      </c>
    </row>
    <row r="8" spans="1:6" s="25" customFormat="1" ht="13.5" customHeight="1">
      <c r="A8" s="22" t="s">
        <v>418</v>
      </c>
      <c r="B8" s="23"/>
      <c r="C8" s="23"/>
      <c r="D8" s="23"/>
      <c r="E8" s="23"/>
      <c r="F8" s="23"/>
    </row>
    <row r="9" s="25" customFormat="1" ht="13.5" customHeight="1">
      <c r="A9" s="4" t="s">
        <v>432</v>
      </c>
    </row>
    <row r="10" ht="13.5" customHeight="1"/>
  </sheetData>
  <mergeCells count="5">
    <mergeCell ref="A1:F1"/>
    <mergeCell ref="A3:A4"/>
    <mergeCell ref="B3:C3"/>
    <mergeCell ref="D3:E3"/>
    <mergeCell ref="F3:F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54.xml><?xml version="1.0" encoding="utf-8"?>
<worksheet xmlns="http://schemas.openxmlformats.org/spreadsheetml/2006/main" xmlns:r="http://schemas.openxmlformats.org/officeDocument/2006/relationships">
  <dimension ref="A1:F8"/>
  <sheetViews>
    <sheetView workbookViewId="0" topLeftCell="A1">
      <selection activeCell="A1" sqref="A1:F1"/>
    </sheetView>
  </sheetViews>
  <sheetFormatPr defaultColWidth="9.00390625" defaultRowHeight="13.5"/>
  <cols>
    <col min="1" max="1" width="15.75390625" style="161" customWidth="1"/>
    <col min="2" max="6" width="14.75390625" style="161" customWidth="1"/>
    <col min="7" max="7" width="10.50390625" style="161" customWidth="1"/>
    <col min="8" max="16384" width="9.00390625" style="161" customWidth="1"/>
  </cols>
  <sheetData>
    <row r="1" spans="1:6" s="156" customFormat="1" ht="19.5" customHeight="1">
      <c r="A1" s="474" t="s">
        <v>433</v>
      </c>
      <c r="B1" s="474"/>
      <c r="C1" s="474"/>
      <c r="D1" s="474"/>
      <c r="E1" s="474"/>
      <c r="F1" s="474"/>
    </row>
    <row r="2" spans="1:5" s="249" customFormat="1" ht="13.5" customHeight="1" thickBot="1">
      <c r="A2" s="247" t="s">
        <v>434</v>
      </c>
      <c r="B2" s="248"/>
      <c r="C2" s="248"/>
      <c r="D2" s="248"/>
      <c r="E2" s="248"/>
    </row>
    <row r="3" spans="1:6" s="20" customFormat="1" ht="13.5" customHeight="1">
      <c r="A3" s="6" t="s">
        <v>435</v>
      </c>
      <c r="B3" s="526" t="s">
        <v>436</v>
      </c>
      <c r="C3" s="527"/>
      <c r="D3" s="526" t="s">
        <v>437</v>
      </c>
      <c r="E3" s="527"/>
      <c r="F3" s="284" t="s">
        <v>641</v>
      </c>
    </row>
    <row r="4" spans="1:6" s="174" customFormat="1" ht="15" customHeight="1">
      <c r="A4" s="46" t="s">
        <v>696</v>
      </c>
      <c r="B4" s="530">
        <v>2518</v>
      </c>
      <c r="C4" s="531"/>
      <c r="D4" s="531">
        <v>1206</v>
      </c>
      <c r="E4" s="531"/>
      <c r="F4" s="282">
        <v>3724</v>
      </c>
    </row>
    <row r="5" spans="1:6" s="55" customFormat="1" ht="15" customHeight="1">
      <c r="A5" s="44" t="s">
        <v>265</v>
      </c>
      <c r="B5" s="530">
        <v>2238</v>
      </c>
      <c r="C5" s="531"/>
      <c r="D5" s="531">
        <v>1465</v>
      </c>
      <c r="E5" s="531"/>
      <c r="F5" s="282">
        <v>3703</v>
      </c>
    </row>
    <row r="6" spans="1:6" s="174" customFormat="1" ht="15" customHeight="1" thickBot="1">
      <c r="A6" s="558" t="s">
        <v>822</v>
      </c>
      <c r="B6" s="528">
        <v>2437</v>
      </c>
      <c r="C6" s="529"/>
      <c r="D6" s="529">
        <v>1625</v>
      </c>
      <c r="E6" s="529"/>
      <c r="F6" s="251">
        <v>4062</v>
      </c>
    </row>
    <row r="7" spans="1:6" s="25" customFormat="1" ht="13.5" customHeight="1">
      <c r="A7" s="22" t="s">
        <v>418</v>
      </c>
      <c r="B7" s="23"/>
      <c r="C7" s="23"/>
      <c r="D7" s="23"/>
      <c r="E7" s="23"/>
      <c r="F7" s="23"/>
    </row>
    <row r="8" s="25" customFormat="1" ht="13.5" customHeight="1">
      <c r="A8" s="4"/>
    </row>
    <row r="9" ht="13.5" customHeight="1"/>
  </sheetData>
  <mergeCells count="9">
    <mergeCell ref="D6:E6"/>
    <mergeCell ref="B6:C6"/>
    <mergeCell ref="A1:F1"/>
    <mergeCell ref="B3:C3"/>
    <mergeCell ref="D3:E3"/>
    <mergeCell ref="B5:C5"/>
    <mergeCell ref="D5:E5"/>
    <mergeCell ref="B4:C4"/>
    <mergeCell ref="D4:E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55.xml><?xml version="1.0" encoding="utf-8"?>
<worksheet xmlns="http://schemas.openxmlformats.org/spreadsheetml/2006/main" xmlns:r="http://schemas.openxmlformats.org/officeDocument/2006/relationships">
  <dimension ref="A1:T54"/>
  <sheetViews>
    <sheetView workbookViewId="0" topLeftCell="A1">
      <selection activeCell="A1" sqref="A1:J1"/>
    </sheetView>
  </sheetViews>
  <sheetFormatPr defaultColWidth="9.00390625" defaultRowHeight="13.5"/>
  <cols>
    <col min="1" max="1" width="12.375" style="10" customWidth="1"/>
    <col min="2" max="2" width="1.625" style="10" customWidth="1"/>
    <col min="3" max="3" width="11.375" style="203" customWidth="1"/>
    <col min="4" max="4" width="0.6171875" style="10" customWidth="1"/>
    <col min="5" max="8" width="10.75390625" style="10" customWidth="1"/>
    <col min="9" max="10" width="10.75390625" style="125" customWidth="1"/>
    <col min="11" max="11" width="12.375" style="10" customWidth="1"/>
    <col min="12" max="12" width="1.625" style="10" customWidth="1"/>
    <col min="13" max="13" width="11.375" style="10" customWidth="1"/>
    <col min="14" max="14" width="0.6171875" style="10" customWidth="1"/>
    <col min="15" max="20" width="10.75390625" style="10" customWidth="1"/>
    <col min="21" max="16384" width="9.00390625" style="10" customWidth="1"/>
  </cols>
  <sheetData>
    <row r="1" spans="1:20" ht="19.5" customHeight="1">
      <c r="A1" s="393" t="s">
        <v>806</v>
      </c>
      <c r="B1" s="393"/>
      <c r="C1" s="393"/>
      <c r="D1" s="393"/>
      <c r="E1" s="393"/>
      <c r="F1" s="393"/>
      <c r="G1" s="393"/>
      <c r="H1" s="393"/>
      <c r="I1" s="393"/>
      <c r="J1" s="393"/>
      <c r="K1" s="389" t="s">
        <v>805</v>
      </c>
      <c r="L1" s="389"/>
      <c r="M1" s="389"/>
      <c r="N1" s="389"/>
      <c r="O1" s="389"/>
      <c r="P1" s="389"/>
      <c r="Q1" s="389"/>
      <c r="R1" s="389"/>
      <c r="S1" s="389"/>
      <c r="T1" s="389"/>
    </row>
    <row r="2" ht="13.5" customHeight="1" thickBot="1"/>
    <row r="3" spans="1:20" ht="12" customHeight="1">
      <c r="A3" s="503" t="s">
        <v>807</v>
      </c>
      <c r="B3" s="503"/>
      <c r="C3" s="503"/>
      <c r="D3" s="204"/>
      <c r="E3" s="506" t="s">
        <v>305</v>
      </c>
      <c r="F3" s="507"/>
      <c r="G3" s="549" t="s">
        <v>306</v>
      </c>
      <c r="H3" s="550"/>
      <c r="I3" s="504" t="s">
        <v>808</v>
      </c>
      <c r="J3" s="504"/>
      <c r="K3" s="503" t="s">
        <v>809</v>
      </c>
      <c r="L3" s="503"/>
      <c r="M3" s="503"/>
      <c r="N3" s="362"/>
      <c r="O3" s="506" t="s">
        <v>305</v>
      </c>
      <c r="P3" s="507"/>
      <c r="Q3" s="549" t="s">
        <v>306</v>
      </c>
      <c r="R3" s="550"/>
      <c r="S3" s="504" t="s">
        <v>808</v>
      </c>
      <c r="T3" s="505"/>
    </row>
    <row r="4" spans="1:20" ht="12" customHeight="1">
      <c r="A4" s="499"/>
      <c r="B4" s="499"/>
      <c r="C4" s="499"/>
      <c r="D4" s="205"/>
      <c r="E4" s="17" t="s">
        <v>773</v>
      </c>
      <c r="F4" s="17" t="s">
        <v>774</v>
      </c>
      <c r="G4" s="551" t="s">
        <v>773</v>
      </c>
      <c r="H4" s="552" t="s">
        <v>774</v>
      </c>
      <c r="I4" s="206" t="s">
        <v>773</v>
      </c>
      <c r="J4" s="206" t="s">
        <v>774</v>
      </c>
      <c r="K4" s="499"/>
      <c r="L4" s="499"/>
      <c r="M4" s="499"/>
      <c r="N4" s="363"/>
      <c r="O4" s="17" t="s">
        <v>773</v>
      </c>
      <c r="P4" s="17" t="s">
        <v>774</v>
      </c>
      <c r="Q4" s="551" t="s">
        <v>773</v>
      </c>
      <c r="R4" s="552" t="s">
        <v>774</v>
      </c>
      <c r="S4" s="206" t="s">
        <v>773</v>
      </c>
      <c r="T4" s="207" t="s">
        <v>774</v>
      </c>
    </row>
    <row r="5" spans="1:20" s="368" customFormat="1" ht="9.75" customHeight="1">
      <c r="A5" s="863" t="s">
        <v>307</v>
      </c>
      <c r="B5" s="863"/>
      <c r="C5" s="863"/>
      <c r="D5" s="864"/>
      <c r="E5" s="865">
        <v>159514</v>
      </c>
      <c r="F5" s="865">
        <v>2429817</v>
      </c>
      <c r="G5" s="865">
        <v>171119</v>
      </c>
      <c r="H5" s="865">
        <v>2586886</v>
      </c>
      <c r="I5" s="866">
        <v>187942</v>
      </c>
      <c r="J5" s="881">
        <v>2708996</v>
      </c>
      <c r="K5" s="876"/>
      <c r="L5" s="876"/>
      <c r="M5" s="876"/>
      <c r="N5" s="864"/>
      <c r="O5" s="876"/>
      <c r="P5" s="876"/>
      <c r="Q5" s="876"/>
      <c r="R5" s="876"/>
      <c r="S5" s="876"/>
      <c r="T5" s="876"/>
    </row>
    <row r="6" spans="1:20" s="368" customFormat="1" ht="9.75" customHeight="1">
      <c r="A6" s="867" t="s">
        <v>810</v>
      </c>
      <c r="B6" s="867"/>
      <c r="C6" s="867"/>
      <c r="D6" s="868"/>
      <c r="E6" s="869">
        <v>6020</v>
      </c>
      <c r="F6" s="869">
        <v>84204</v>
      </c>
      <c r="G6" s="870">
        <v>4868</v>
      </c>
      <c r="H6" s="870">
        <v>53061</v>
      </c>
      <c r="I6" s="871">
        <v>8359</v>
      </c>
      <c r="J6" s="882">
        <v>106019</v>
      </c>
      <c r="K6" s="835" t="s">
        <v>226</v>
      </c>
      <c r="L6" s="835"/>
      <c r="M6" s="835"/>
      <c r="N6" s="868"/>
      <c r="O6" s="869">
        <v>40178</v>
      </c>
      <c r="P6" s="869">
        <v>594939</v>
      </c>
      <c r="Q6" s="869">
        <v>36742</v>
      </c>
      <c r="R6" s="869">
        <v>637143</v>
      </c>
      <c r="S6" s="874">
        <v>38092</v>
      </c>
      <c r="T6" s="874">
        <v>580646</v>
      </c>
    </row>
    <row r="7" spans="1:20" s="368" customFormat="1" ht="9.75" customHeight="1">
      <c r="A7" s="872" t="s">
        <v>308</v>
      </c>
      <c r="B7" s="872"/>
      <c r="C7" s="872"/>
      <c r="D7" s="873"/>
      <c r="E7" s="869">
        <v>7648</v>
      </c>
      <c r="F7" s="869">
        <v>115196</v>
      </c>
      <c r="G7" s="869">
        <v>7960</v>
      </c>
      <c r="H7" s="869">
        <v>80799</v>
      </c>
      <c r="I7" s="874">
        <v>7874</v>
      </c>
      <c r="J7" s="883">
        <v>104094</v>
      </c>
      <c r="K7" s="877" t="s">
        <v>227</v>
      </c>
      <c r="L7" s="877"/>
      <c r="M7" s="877" t="s">
        <v>775</v>
      </c>
      <c r="N7" s="868"/>
      <c r="O7" s="869">
        <v>1586</v>
      </c>
      <c r="P7" s="869">
        <v>22377</v>
      </c>
      <c r="Q7" s="870">
        <v>1794</v>
      </c>
      <c r="R7" s="870">
        <v>25783</v>
      </c>
      <c r="S7" s="874">
        <v>1931</v>
      </c>
      <c r="T7" s="874">
        <v>23145</v>
      </c>
    </row>
    <row r="8" spans="1:20" s="368" customFormat="1" ht="9.75" customHeight="1">
      <c r="A8" s="875" t="s">
        <v>193</v>
      </c>
      <c r="B8" s="875"/>
      <c r="C8" s="875" t="s">
        <v>775</v>
      </c>
      <c r="D8" s="868"/>
      <c r="E8" s="869">
        <v>2746</v>
      </c>
      <c r="F8" s="869">
        <v>48896</v>
      </c>
      <c r="G8" s="870">
        <v>2777</v>
      </c>
      <c r="H8" s="870">
        <v>30865</v>
      </c>
      <c r="I8" s="871">
        <v>2847</v>
      </c>
      <c r="J8" s="882">
        <v>38982</v>
      </c>
      <c r="K8" s="877" t="s">
        <v>228</v>
      </c>
      <c r="L8" s="877"/>
      <c r="M8" s="877" t="s">
        <v>775</v>
      </c>
      <c r="N8" s="868"/>
      <c r="O8" s="869">
        <v>1839</v>
      </c>
      <c r="P8" s="869">
        <v>32709</v>
      </c>
      <c r="Q8" s="870">
        <v>1922</v>
      </c>
      <c r="R8" s="870">
        <v>33692</v>
      </c>
      <c r="S8" s="871">
        <v>2062</v>
      </c>
      <c r="T8" s="871">
        <v>28349</v>
      </c>
    </row>
    <row r="9" spans="1:20" s="368" customFormat="1" ht="9.75" customHeight="1">
      <c r="A9" s="875" t="s">
        <v>194</v>
      </c>
      <c r="B9" s="875"/>
      <c r="C9" s="875" t="s">
        <v>775</v>
      </c>
      <c r="D9" s="868"/>
      <c r="E9" s="869">
        <v>2603</v>
      </c>
      <c r="F9" s="869">
        <v>36857</v>
      </c>
      <c r="G9" s="870">
        <v>2805</v>
      </c>
      <c r="H9" s="870">
        <v>41845</v>
      </c>
      <c r="I9" s="871">
        <v>2666</v>
      </c>
      <c r="J9" s="882">
        <v>34102</v>
      </c>
      <c r="K9" s="877" t="s">
        <v>229</v>
      </c>
      <c r="L9" s="877"/>
      <c r="M9" s="877" t="s">
        <v>775</v>
      </c>
      <c r="N9" s="868"/>
      <c r="O9" s="869">
        <v>1498</v>
      </c>
      <c r="P9" s="869">
        <v>21269</v>
      </c>
      <c r="Q9" s="870">
        <v>1533</v>
      </c>
      <c r="R9" s="870">
        <v>23971</v>
      </c>
      <c r="S9" s="871">
        <v>1772</v>
      </c>
      <c r="T9" s="871">
        <v>25366</v>
      </c>
    </row>
    <row r="10" spans="1:20" s="368" customFormat="1" ht="9.75" customHeight="1">
      <c r="A10" s="875" t="s">
        <v>195</v>
      </c>
      <c r="B10" s="875"/>
      <c r="C10" s="875" t="s">
        <v>775</v>
      </c>
      <c r="D10" s="868"/>
      <c r="E10" s="869">
        <v>2299</v>
      </c>
      <c r="F10" s="869">
        <v>29443</v>
      </c>
      <c r="G10" s="870">
        <v>2378</v>
      </c>
      <c r="H10" s="870">
        <v>8089</v>
      </c>
      <c r="I10" s="871">
        <v>2361</v>
      </c>
      <c r="J10" s="882">
        <v>31010</v>
      </c>
      <c r="K10" s="877" t="s">
        <v>230</v>
      </c>
      <c r="L10" s="877"/>
      <c r="M10" s="877" t="s">
        <v>775</v>
      </c>
      <c r="N10" s="868"/>
      <c r="O10" s="869">
        <v>1842</v>
      </c>
      <c r="P10" s="869">
        <v>30340</v>
      </c>
      <c r="Q10" s="870">
        <v>2178</v>
      </c>
      <c r="R10" s="870">
        <v>29026</v>
      </c>
      <c r="S10" s="871">
        <v>2231</v>
      </c>
      <c r="T10" s="871">
        <v>33090</v>
      </c>
    </row>
    <row r="11" spans="1:20" s="368" customFormat="1" ht="9.75" customHeight="1">
      <c r="A11" s="875"/>
      <c r="B11" s="875"/>
      <c r="C11" s="875"/>
      <c r="D11" s="868"/>
      <c r="E11" s="869"/>
      <c r="F11" s="869"/>
      <c r="G11" s="870"/>
      <c r="H11" s="870"/>
      <c r="I11" s="871"/>
      <c r="J11" s="882"/>
      <c r="K11" s="877" t="s">
        <v>231</v>
      </c>
      <c r="L11" s="877"/>
      <c r="M11" s="877" t="s">
        <v>775</v>
      </c>
      <c r="N11" s="868"/>
      <c r="O11" s="869">
        <v>2527</v>
      </c>
      <c r="P11" s="869">
        <v>41806</v>
      </c>
      <c r="Q11" s="870">
        <v>2608</v>
      </c>
      <c r="R11" s="870">
        <v>51697</v>
      </c>
      <c r="S11" s="871">
        <v>2821</v>
      </c>
      <c r="T11" s="871">
        <v>44325</v>
      </c>
    </row>
    <row r="12" spans="1:20" s="368" customFormat="1" ht="9.75" customHeight="1">
      <c r="A12" s="835" t="s">
        <v>196</v>
      </c>
      <c r="B12" s="835"/>
      <c r="C12" s="835"/>
      <c r="D12" s="868"/>
      <c r="E12" s="869">
        <v>10940</v>
      </c>
      <c r="F12" s="869">
        <v>173636</v>
      </c>
      <c r="G12" s="869">
        <v>12232</v>
      </c>
      <c r="H12" s="869">
        <v>179885</v>
      </c>
      <c r="I12" s="874">
        <v>12886</v>
      </c>
      <c r="J12" s="883">
        <v>180203</v>
      </c>
      <c r="K12" s="877" t="s">
        <v>232</v>
      </c>
      <c r="L12" s="877"/>
      <c r="M12" s="877" t="s">
        <v>775</v>
      </c>
      <c r="N12" s="868"/>
      <c r="O12" s="869">
        <v>2675</v>
      </c>
      <c r="P12" s="869">
        <v>43043</v>
      </c>
      <c r="Q12" s="870">
        <v>3280</v>
      </c>
      <c r="R12" s="870">
        <v>45703</v>
      </c>
      <c r="S12" s="874">
        <v>3833</v>
      </c>
      <c r="T12" s="874">
        <v>47314</v>
      </c>
    </row>
    <row r="13" spans="1:20" s="368" customFormat="1" ht="9.75" customHeight="1">
      <c r="A13" s="875" t="s">
        <v>197</v>
      </c>
      <c r="B13" s="875"/>
      <c r="C13" s="875" t="s">
        <v>775</v>
      </c>
      <c r="D13" s="868"/>
      <c r="E13" s="869">
        <v>2627</v>
      </c>
      <c r="F13" s="869">
        <v>38889</v>
      </c>
      <c r="G13" s="870">
        <v>2823</v>
      </c>
      <c r="H13" s="870">
        <v>40436</v>
      </c>
      <c r="I13" s="871">
        <v>2887</v>
      </c>
      <c r="J13" s="882">
        <v>40056</v>
      </c>
      <c r="K13" s="877" t="s">
        <v>233</v>
      </c>
      <c r="L13" s="877"/>
      <c r="M13" s="877" t="s">
        <v>775</v>
      </c>
      <c r="N13" s="868"/>
      <c r="O13" s="869">
        <v>5934</v>
      </c>
      <c r="P13" s="869">
        <v>37374</v>
      </c>
      <c r="Q13" s="870">
        <v>3194</v>
      </c>
      <c r="R13" s="870">
        <v>59501</v>
      </c>
      <c r="S13" s="871">
        <v>3254</v>
      </c>
      <c r="T13" s="871">
        <v>58977</v>
      </c>
    </row>
    <row r="14" spans="1:20" s="368" customFormat="1" ht="9.75" customHeight="1">
      <c r="A14" s="875" t="s">
        <v>198</v>
      </c>
      <c r="B14" s="875"/>
      <c r="C14" s="875" t="s">
        <v>775</v>
      </c>
      <c r="D14" s="868"/>
      <c r="E14" s="869">
        <v>3244</v>
      </c>
      <c r="F14" s="869">
        <v>46646</v>
      </c>
      <c r="G14" s="870">
        <v>3990</v>
      </c>
      <c r="H14" s="870">
        <v>51052</v>
      </c>
      <c r="I14" s="871">
        <v>3957</v>
      </c>
      <c r="J14" s="882">
        <v>50803</v>
      </c>
      <c r="K14" s="877" t="s">
        <v>234</v>
      </c>
      <c r="L14" s="877"/>
      <c r="M14" s="877" t="s">
        <v>775</v>
      </c>
      <c r="N14" s="868"/>
      <c r="O14" s="869">
        <v>2629</v>
      </c>
      <c r="P14" s="869">
        <v>47748</v>
      </c>
      <c r="Q14" s="870">
        <v>4276</v>
      </c>
      <c r="R14" s="870">
        <v>90773</v>
      </c>
      <c r="S14" s="871">
        <v>3003</v>
      </c>
      <c r="T14" s="871">
        <v>54405</v>
      </c>
    </row>
    <row r="15" spans="1:20" s="368" customFormat="1" ht="9.75" customHeight="1">
      <c r="A15" s="875" t="s">
        <v>199</v>
      </c>
      <c r="B15" s="875"/>
      <c r="C15" s="875" t="s">
        <v>775</v>
      </c>
      <c r="D15" s="868"/>
      <c r="E15" s="869">
        <v>2463</v>
      </c>
      <c r="F15" s="869">
        <v>50280</v>
      </c>
      <c r="G15" s="870">
        <v>2809</v>
      </c>
      <c r="H15" s="870">
        <v>48409</v>
      </c>
      <c r="I15" s="871">
        <v>3034</v>
      </c>
      <c r="J15" s="882">
        <v>48651</v>
      </c>
      <c r="K15" s="877" t="s">
        <v>235</v>
      </c>
      <c r="L15" s="877"/>
      <c r="M15" s="877" t="s">
        <v>775</v>
      </c>
      <c r="N15" s="868"/>
      <c r="O15" s="869">
        <v>3647</v>
      </c>
      <c r="P15" s="869">
        <v>56001</v>
      </c>
      <c r="Q15" s="870">
        <v>4276</v>
      </c>
      <c r="R15" s="870">
        <v>90773</v>
      </c>
      <c r="S15" s="871">
        <v>4611</v>
      </c>
      <c r="T15" s="871">
        <v>84812</v>
      </c>
    </row>
    <row r="16" spans="1:20" s="368" customFormat="1" ht="9.75" customHeight="1">
      <c r="A16" s="875" t="s">
        <v>200</v>
      </c>
      <c r="B16" s="875"/>
      <c r="C16" s="875" t="s">
        <v>775</v>
      </c>
      <c r="D16" s="868"/>
      <c r="E16" s="869">
        <v>2606</v>
      </c>
      <c r="F16" s="869">
        <v>37821</v>
      </c>
      <c r="G16" s="870">
        <v>2610</v>
      </c>
      <c r="H16" s="870">
        <v>39988</v>
      </c>
      <c r="I16" s="871">
        <v>3008</v>
      </c>
      <c r="J16" s="882">
        <v>40693</v>
      </c>
      <c r="K16" s="877" t="s">
        <v>236</v>
      </c>
      <c r="L16" s="877"/>
      <c r="M16" s="877" t="s">
        <v>775</v>
      </c>
      <c r="N16" s="868"/>
      <c r="O16" s="869">
        <v>4167</v>
      </c>
      <c r="P16" s="869">
        <v>68261</v>
      </c>
      <c r="Q16" s="870">
        <v>5065</v>
      </c>
      <c r="R16" s="870">
        <v>81822</v>
      </c>
      <c r="S16" s="871">
        <v>5471</v>
      </c>
      <c r="T16" s="871">
        <v>78921</v>
      </c>
    </row>
    <row r="17" spans="1:20" s="368" customFormat="1" ht="9.75" customHeight="1">
      <c r="A17" s="875"/>
      <c r="B17" s="875"/>
      <c r="C17" s="875"/>
      <c r="D17" s="868"/>
      <c r="E17" s="869"/>
      <c r="F17" s="869"/>
      <c r="G17" s="870"/>
      <c r="H17" s="870"/>
      <c r="I17" s="871"/>
      <c r="J17" s="882"/>
      <c r="K17" s="877" t="s">
        <v>237</v>
      </c>
      <c r="L17" s="877"/>
      <c r="M17" s="877" t="s">
        <v>775</v>
      </c>
      <c r="N17" s="868"/>
      <c r="O17" s="869">
        <v>2944</v>
      </c>
      <c r="P17" s="869">
        <v>47374</v>
      </c>
      <c r="Q17" s="870">
        <v>3545</v>
      </c>
      <c r="R17" s="870">
        <v>53709</v>
      </c>
      <c r="S17" s="871">
        <v>3798</v>
      </c>
      <c r="T17" s="871">
        <v>56668</v>
      </c>
    </row>
    <row r="18" spans="1:20" s="368" customFormat="1" ht="9.75" customHeight="1">
      <c r="A18" s="835" t="s">
        <v>201</v>
      </c>
      <c r="B18" s="835"/>
      <c r="C18" s="835"/>
      <c r="D18" s="868"/>
      <c r="E18" s="869">
        <v>15641</v>
      </c>
      <c r="F18" s="869">
        <v>221496</v>
      </c>
      <c r="G18" s="869">
        <v>16136</v>
      </c>
      <c r="H18" s="869">
        <v>216467</v>
      </c>
      <c r="I18" s="874">
        <v>20706</v>
      </c>
      <c r="J18" s="883">
        <v>269189</v>
      </c>
      <c r="K18" s="877" t="s">
        <v>238</v>
      </c>
      <c r="L18" s="877"/>
      <c r="M18" s="877" t="s">
        <v>775</v>
      </c>
      <c r="N18" s="868"/>
      <c r="O18" s="869">
        <v>2480</v>
      </c>
      <c r="P18" s="869">
        <v>37057</v>
      </c>
      <c r="Q18" s="870">
        <v>3071</v>
      </c>
      <c r="R18" s="870">
        <v>50693</v>
      </c>
      <c r="S18" s="874">
        <v>3305</v>
      </c>
      <c r="T18" s="874">
        <v>45274</v>
      </c>
    </row>
    <row r="19" spans="1:20" s="368" customFormat="1" ht="9.75" customHeight="1">
      <c r="A19" s="875" t="s">
        <v>202</v>
      </c>
      <c r="B19" s="875"/>
      <c r="C19" s="875" t="s">
        <v>775</v>
      </c>
      <c r="D19" s="868"/>
      <c r="E19" s="869">
        <v>963</v>
      </c>
      <c r="F19" s="869">
        <v>9766</v>
      </c>
      <c r="G19" s="870">
        <v>1221</v>
      </c>
      <c r="H19" s="870">
        <v>11551</v>
      </c>
      <c r="I19" s="871">
        <v>3948</v>
      </c>
      <c r="J19" s="882">
        <v>49480</v>
      </c>
      <c r="K19" s="877" t="s">
        <v>239</v>
      </c>
      <c r="L19" s="877"/>
      <c r="M19" s="877" t="s">
        <v>775</v>
      </c>
      <c r="N19" s="868"/>
      <c r="O19" s="869">
        <v>6410</v>
      </c>
      <c r="P19" s="869">
        <v>109580</v>
      </c>
      <c r="Q19" s="870" t="s">
        <v>225</v>
      </c>
      <c r="R19" s="870" t="s">
        <v>225</v>
      </c>
      <c r="S19" s="871" t="s">
        <v>553</v>
      </c>
      <c r="T19" s="871" t="s">
        <v>553</v>
      </c>
    </row>
    <row r="20" spans="1:20" s="368" customFormat="1" ht="9.75" customHeight="1">
      <c r="A20" s="875" t="s">
        <v>203</v>
      </c>
      <c r="B20" s="875"/>
      <c r="C20" s="875" t="s">
        <v>775</v>
      </c>
      <c r="D20" s="868"/>
      <c r="E20" s="869">
        <v>2455</v>
      </c>
      <c r="F20" s="869">
        <v>34538</v>
      </c>
      <c r="G20" s="870">
        <v>2623</v>
      </c>
      <c r="H20" s="870">
        <v>40675</v>
      </c>
      <c r="I20" s="871">
        <v>2694</v>
      </c>
      <c r="J20" s="882">
        <v>39587</v>
      </c>
      <c r="K20" s="877"/>
      <c r="L20" s="877"/>
      <c r="M20" s="877"/>
      <c r="N20" s="868"/>
      <c r="O20" s="869"/>
      <c r="P20" s="869"/>
      <c r="Q20" s="870"/>
      <c r="R20" s="870"/>
      <c r="S20" s="871"/>
      <c r="T20" s="871"/>
    </row>
    <row r="21" spans="1:20" s="368" customFormat="1" ht="9.75" customHeight="1">
      <c r="A21" s="875" t="s">
        <v>204</v>
      </c>
      <c r="B21" s="875"/>
      <c r="C21" s="875" t="s">
        <v>775</v>
      </c>
      <c r="D21" s="868"/>
      <c r="E21" s="869">
        <v>3037</v>
      </c>
      <c r="F21" s="869">
        <v>34071</v>
      </c>
      <c r="G21" s="870">
        <v>3318</v>
      </c>
      <c r="H21" s="870">
        <v>37225</v>
      </c>
      <c r="I21" s="871">
        <v>3363</v>
      </c>
      <c r="J21" s="882">
        <v>34247</v>
      </c>
      <c r="K21" s="878" t="s">
        <v>240</v>
      </c>
      <c r="L21" s="878"/>
      <c r="M21" s="878"/>
      <c r="N21" s="868"/>
      <c r="O21" s="869">
        <v>18812</v>
      </c>
      <c r="P21" s="869">
        <v>333248</v>
      </c>
      <c r="Q21" s="869">
        <v>21418</v>
      </c>
      <c r="R21" s="869">
        <v>401168</v>
      </c>
      <c r="S21" s="874">
        <v>23681</v>
      </c>
      <c r="T21" s="874">
        <v>391017</v>
      </c>
    </row>
    <row r="22" spans="1:20" s="368" customFormat="1" ht="9.75" customHeight="1">
      <c r="A22" s="875" t="s">
        <v>205</v>
      </c>
      <c r="B22" s="875"/>
      <c r="C22" s="875" t="s">
        <v>775</v>
      </c>
      <c r="D22" s="868"/>
      <c r="E22" s="869">
        <v>2566</v>
      </c>
      <c r="F22" s="869">
        <v>41070</v>
      </c>
      <c r="G22" s="870">
        <v>2654</v>
      </c>
      <c r="H22" s="870">
        <v>33228</v>
      </c>
      <c r="I22" s="871">
        <v>2842</v>
      </c>
      <c r="J22" s="882">
        <v>33365</v>
      </c>
      <c r="K22" s="877" t="s">
        <v>241</v>
      </c>
      <c r="L22" s="877"/>
      <c r="M22" s="877" t="s">
        <v>775</v>
      </c>
      <c r="N22" s="868"/>
      <c r="O22" s="869">
        <v>2890</v>
      </c>
      <c r="P22" s="869">
        <v>51938</v>
      </c>
      <c r="Q22" s="870">
        <v>3410</v>
      </c>
      <c r="R22" s="870">
        <v>60737</v>
      </c>
      <c r="S22" s="871">
        <v>4259</v>
      </c>
      <c r="T22" s="871">
        <v>63403</v>
      </c>
    </row>
    <row r="23" spans="1:20" s="368" customFormat="1" ht="9.75" customHeight="1">
      <c r="A23" s="875" t="s">
        <v>206</v>
      </c>
      <c r="B23" s="875"/>
      <c r="C23" s="875" t="s">
        <v>775</v>
      </c>
      <c r="D23" s="868"/>
      <c r="E23" s="869">
        <v>2268</v>
      </c>
      <c r="F23" s="869">
        <v>35435</v>
      </c>
      <c r="G23" s="870">
        <v>1648</v>
      </c>
      <c r="H23" s="870">
        <v>24069</v>
      </c>
      <c r="I23" s="871">
        <v>2849</v>
      </c>
      <c r="J23" s="882">
        <v>41468</v>
      </c>
      <c r="K23" s="877" t="s">
        <v>242</v>
      </c>
      <c r="L23" s="877"/>
      <c r="M23" s="877" t="s">
        <v>775</v>
      </c>
      <c r="N23" s="868"/>
      <c r="O23" s="869">
        <v>3137</v>
      </c>
      <c r="P23" s="869">
        <v>55200</v>
      </c>
      <c r="Q23" s="870">
        <v>3413</v>
      </c>
      <c r="R23" s="870">
        <v>60985</v>
      </c>
      <c r="S23" s="871">
        <v>3499</v>
      </c>
      <c r="T23" s="871">
        <v>53619</v>
      </c>
    </row>
    <row r="24" spans="1:20" s="368" customFormat="1" ht="9.75" customHeight="1">
      <c r="A24" s="875" t="s">
        <v>207</v>
      </c>
      <c r="B24" s="875"/>
      <c r="C24" s="875" t="s">
        <v>775</v>
      </c>
      <c r="D24" s="868"/>
      <c r="E24" s="869">
        <v>2697</v>
      </c>
      <c r="F24" s="869">
        <v>42665</v>
      </c>
      <c r="G24" s="870">
        <v>3024</v>
      </c>
      <c r="H24" s="870">
        <v>45650</v>
      </c>
      <c r="I24" s="871">
        <v>3348</v>
      </c>
      <c r="J24" s="882">
        <v>47193</v>
      </c>
      <c r="K24" s="877" t="s">
        <v>243</v>
      </c>
      <c r="L24" s="877"/>
      <c r="M24" s="877" t="s">
        <v>775</v>
      </c>
      <c r="N24" s="868"/>
      <c r="O24" s="869">
        <v>2921</v>
      </c>
      <c r="P24" s="869">
        <v>56337</v>
      </c>
      <c r="Q24" s="870">
        <v>3213</v>
      </c>
      <c r="R24" s="870">
        <v>67494</v>
      </c>
      <c r="S24" s="871">
        <v>3476</v>
      </c>
      <c r="T24" s="871">
        <v>61049</v>
      </c>
    </row>
    <row r="25" spans="1:20" s="368" customFormat="1" ht="9.75" customHeight="1">
      <c r="A25" s="875" t="s">
        <v>208</v>
      </c>
      <c r="B25" s="875"/>
      <c r="C25" s="875" t="s">
        <v>775</v>
      </c>
      <c r="D25" s="868"/>
      <c r="E25" s="869">
        <v>1655</v>
      </c>
      <c r="F25" s="869">
        <v>23951</v>
      </c>
      <c r="G25" s="870">
        <v>1648</v>
      </c>
      <c r="H25" s="870">
        <v>24069</v>
      </c>
      <c r="I25" s="871">
        <v>1662</v>
      </c>
      <c r="J25" s="882">
        <v>23849</v>
      </c>
      <c r="K25" s="877" t="s">
        <v>244</v>
      </c>
      <c r="L25" s="877"/>
      <c r="M25" s="877" t="s">
        <v>775</v>
      </c>
      <c r="N25" s="868"/>
      <c r="O25" s="869">
        <v>2147</v>
      </c>
      <c r="P25" s="869">
        <v>37197</v>
      </c>
      <c r="Q25" s="870">
        <v>2824</v>
      </c>
      <c r="R25" s="870">
        <v>57958</v>
      </c>
      <c r="S25" s="871">
        <v>2682</v>
      </c>
      <c r="T25" s="871">
        <v>41447</v>
      </c>
    </row>
    <row r="26" spans="1:20" s="368" customFormat="1" ht="9.75" customHeight="1">
      <c r="A26" s="875"/>
      <c r="B26" s="875"/>
      <c r="C26" s="875"/>
      <c r="D26" s="868"/>
      <c r="E26" s="869"/>
      <c r="F26" s="869"/>
      <c r="G26" s="870"/>
      <c r="H26" s="870"/>
      <c r="I26" s="871"/>
      <c r="J26" s="882"/>
      <c r="K26" s="877" t="s">
        <v>245</v>
      </c>
      <c r="L26" s="877"/>
      <c r="M26" s="877" t="s">
        <v>775</v>
      </c>
      <c r="N26" s="868"/>
      <c r="O26" s="869">
        <v>2481</v>
      </c>
      <c r="P26" s="869">
        <v>43212</v>
      </c>
      <c r="Q26" s="870">
        <v>3007</v>
      </c>
      <c r="R26" s="870">
        <v>54457</v>
      </c>
      <c r="S26" s="871">
        <v>3287</v>
      </c>
      <c r="T26" s="871">
        <v>56709</v>
      </c>
    </row>
    <row r="27" spans="1:20" s="368" customFormat="1" ht="9.75" customHeight="1">
      <c r="A27" s="835" t="s">
        <v>209</v>
      </c>
      <c r="B27" s="835"/>
      <c r="C27" s="835"/>
      <c r="D27" s="868"/>
      <c r="E27" s="869">
        <v>12199</v>
      </c>
      <c r="F27" s="869">
        <v>169096</v>
      </c>
      <c r="G27" s="869">
        <v>14722</v>
      </c>
      <c r="H27" s="869">
        <v>187792</v>
      </c>
      <c r="I27" s="874">
        <v>16621</v>
      </c>
      <c r="J27" s="883">
        <v>202509</v>
      </c>
      <c r="K27" s="877" t="s">
        <v>246</v>
      </c>
      <c r="L27" s="877"/>
      <c r="M27" s="877" t="s">
        <v>775</v>
      </c>
      <c r="N27" s="868"/>
      <c r="O27" s="869">
        <v>2499</v>
      </c>
      <c r="P27" s="869">
        <v>37757</v>
      </c>
      <c r="Q27" s="870">
        <v>2727</v>
      </c>
      <c r="R27" s="870">
        <v>41579</v>
      </c>
      <c r="S27" s="874">
        <v>3280</v>
      </c>
      <c r="T27" s="874">
        <v>46399</v>
      </c>
    </row>
    <row r="28" spans="1:20" s="368" customFormat="1" ht="9.75" customHeight="1">
      <c r="A28" s="875" t="s">
        <v>210</v>
      </c>
      <c r="B28" s="875"/>
      <c r="C28" s="875" t="s">
        <v>775</v>
      </c>
      <c r="D28" s="868"/>
      <c r="E28" s="869">
        <v>2620</v>
      </c>
      <c r="F28" s="869">
        <v>44073</v>
      </c>
      <c r="G28" s="870">
        <v>2879</v>
      </c>
      <c r="H28" s="870">
        <v>41449</v>
      </c>
      <c r="I28" s="871">
        <v>3215</v>
      </c>
      <c r="J28" s="882">
        <v>42295</v>
      </c>
      <c r="K28" s="877" t="s">
        <v>247</v>
      </c>
      <c r="L28" s="877"/>
      <c r="M28" s="877" t="s">
        <v>775</v>
      </c>
      <c r="N28" s="868"/>
      <c r="O28" s="869">
        <v>2737</v>
      </c>
      <c r="P28" s="869">
        <v>51607</v>
      </c>
      <c r="Q28" s="870">
        <v>2824</v>
      </c>
      <c r="R28" s="870">
        <v>57958</v>
      </c>
      <c r="S28" s="871">
        <v>3198</v>
      </c>
      <c r="T28" s="871">
        <v>68391</v>
      </c>
    </row>
    <row r="29" spans="1:20" s="368" customFormat="1" ht="9.75" customHeight="1">
      <c r="A29" s="875" t="s">
        <v>211</v>
      </c>
      <c r="B29" s="875"/>
      <c r="C29" s="875" t="s">
        <v>775</v>
      </c>
      <c r="D29" s="868"/>
      <c r="E29" s="869">
        <v>2447</v>
      </c>
      <c r="F29" s="869">
        <v>41991</v>
      </c>
      <c r="G29" s="870">
        <v>2969</v>
      </c>
      <c r="H29" s="870">
        <v>45953</v>
      </c>
      <c r="I29" s="871">
        <v>3184</v>
      </c>
      <c r="J29" s="882">
        <v>47658</v>
      </c>
      <c r="K29" s="877"/>
      <c r="L29" s="877"/>
      <c r="M29" s="877"/>
      <c r="N29" s="868"/>
      <c r="O29" s="869"/>
      <c r="P29" s="869"/>
      <c r="Q29" s="870"/>
      <c r="R29" s="870"/>
      <c r="S29" s="871"/>
      <c r="T29" s="871"/>
    </row>
    <row r="30" spans="1:20" s="368" customFormat="1" ht="9.75" customHeight="1">
      <c r="A30" s="875" t="s">
        <v>212</v>
      </c>
      <c r="B30" s="875"/>
      <c r="C30" s="875" t="s">
        <v>775</v>
      </c>
      <c r="D30" s="868"/>
      <c r="E30" s="869">
        <v>4235</v>
      </c>
      <c r="F30" s="869">
        <v>44380</v>
      </c>
      <c r="G30" s="870">
        <v>5133</v>
      </c>
      <c r="H30" s="870">
        <v>53546</v>
      </c>
      <c r="I30" s="871">
        <v>6307</v>
      </c>
      <c r="J30" s="882">
        <v>62266</v>
      </c>
      <c r="K30" s="878" t="s">
        <v>248</v>
      </c>
      <c r="L30" s="878"/>
      <c r="M30" s="878"/>
      <c r="N30" s="868"/>
      <c r="O30" s="869">
        <v>12942</v>
      </c>
      <c r="P30" s="869">
        <v>210897</v>
      </c>
      <c r="Q30" s="869">
        <v>16067</v>
      </c>
      <c r="R30" s="869">
        <v>242435</v>
      </c>
      <c r="S30" s="874">
        <v>16113</v>
      </c>
      <c r="T30" s="874">
        <v>263880</v>
      </c>
    </row>
    <row r="31" spans="1:20" s="368" customFormat="1" ht="9.75" customHeight="1">
      <c r="A31" s="875" t="s">
        <v>213</v>
      </c>
      <c r="B31" s="875"/>
      <c r="C31" s="875" t="s">
        <v>775</v>
      </c>
      <c r="D31" s="868"/>
      <c r="E31" s="869">
        <v>2897</v>
      </c>
      <c r="F31" s="869">
        <v>38652</v>
      </c>
      <c r="G31" s="870">
        <v>3741</v>
      </c>
      <c r="H31" s="870">
        <v>46844</v>
      </c>
      <c r="I31" s="871">
        <v>3915</v>
      </c>
      <c r="J31" s="882">
        <v>50290</v>
      </c>
      <c r="K31" s="877" t="s">
        <v>249</v>
      </c>
      <c r="L31" s="877"/>
      <c r="M31" s="877" t="s">
        <v>775</v>
      </c>
      <c r="N31" s="868"/>
      <c r="O31" s="869">
        <v>3560</v>
      </c>
      <c r="P31" s="869">
        <v>64338</v>
      </c>
      <c r="Q31" s="870">
        <v>4126</v>
      </c>
      <c r="R31" s="870">
        <v>79054</v>
      </c>
      <c r="S31" s="871">
        <v>4468</v>
      </c>
      <c r="T31" s="871">
        <v>79602</v>
      </c>
    </row>
    <row r="32" spans="1:20" s="368" customFormat="1" ht="9.75" customHeight="1">
      <c r="A32" s="875"/>
      <c r="B32" s="875"/>
      <c r="C32" s="875"/>
      <c r="D32" s="868"/>
      <c r="E32" s="869"/>
      <c r="F32" s="869"/>
      <c r="G32" s="870"/>
      <c r="H32" s="870"/>
      <c r="I32" s="871"/>
      <c r="J32" s="882"/>
      <c r="K32" s="877" t="s">
        <v>250</v>
      </c>
      <c r="L32" s="877"/>
      <c r="M32" s="877" t="s">
        <v>775</v>
      </c>
      <c r="N32" s="868"/>
      <c r="O32" s="869">
        <v>2481</v>
      </c>
      <c r="P32" s="869">
        <v>39633</v>
      </c>
      <c r="Q32" s="870">
        <v>4126</v>
      </c>
      <c r="R32" s="870">
        <v>39727</v>
      </c>
      <c r="S32" s="871">
        <v>3045</v>
      </c>
      <c r="T32" s="871">
        <v>45889</v>
      </c>
    </row>
    <row r="33" spans="1:20" s="368" customFormat="1" ht="9.75" customHeight="1">
      <c r="A33" s="835" t="s">
        <v>214</v>
      </c>
      <c r="B33" s="835"/>
      <c r="C33" s="835"/>
      <c r="D33" s="868"/>
      <c r="E33" s="869">
        <v>9747</v>
      </c>
      <c r="F33" s="869">
        <v>142460</v>
      </c>
      <c r="G33" s="869">
        <v>13195</v>
      </c>
      <c r="H33" s="869">
        <v>156481</v>
      </c>
      <c r="I33" s="874">
        <v>13597</v>
      </c>
      <c r="J33" s="883">
        <v>187334</v>
      </c>
      <c r="K33" s="877" t="s">
        <v>251</v>
      </c>
      <c r="L33" s="877"/>
      <c r="M33" s="877" t="s">
        <v>775</v>
      </c>
      <c r="N33" s="868"/>
      <c r="O33" s="869">
        <v>2437</v>
      </c>
      <c r="P33" s="869">
        <v>38730</v>
      </c>
      <c r="Q33" s="870">
        <v>2681</v>
      </c>
      <c r="R33" s="870">
        <v>42197</v>
      </c>
      <c r="S33" s="874">
        <v>3018</v>
      </c>
      <c r="T33" s="874">
        <v>49199</v>
      </c>
    </row>
    <row r="34" spans="1:20" s="368" customFormat="1" ht="9.75" customHeight="1">
      <c r="A34" s="875" t="s">
        <v>215</v>
      </c>
      <c r="B34" s="875"/>
      <c r="C34" s="875" t="s">
        <v>775</v>
      </c>
      <c r="D34" s="868"/>
      <c r="E34" s="869">
        <v>412</v>
      </c>
      <c r="F34" s="869">
        <v>5010</v>
      </c>
      <c r="G34" s="870">
        <v>278</v>
      </c>
      <c r="H34" s="870">
        <v>4760</v>
      </c>
      <c r="I34" s="871">
        <v>257</v>
      </c>
      <c r="J34" s="882">
        <v>4256</v>
      </c>
      <c r="K34" s="877" t="s">
        <v>252</v>
      </c>
      <c r="L34" s="877"/>
      <c r="M34" s="877" t="s">
        <v>775</v>
      </c>
      <c r="N34" s="868"/>
      <c r="O34" s="869">
        <v>2399</v>
      </c>
      <c r="P34" s="869">
        <v>41247</v>
      </c>
      <c r="Q34" s="870">
        <v>2792</v>
      </c>
      <c r="R34" s="870">
        <v>49141</v>
      </c>
      <c r="S34" s="871">
        <v>3106</v>
      </c>
      <c r="T34" s="871">
        <v>59685</v>
      </c>
    </row>
    <row r="35" spans="1:20" s="368" customFormat="1" ht="9.75" customHeight="1">
      <c r="A35" s="875" t="s">
        <v>216</v>
      </c>
      <c r="B35" s="875"/>
      <c r="C35" s="875" t="s">
        <v>775</v>
      </c>
      <c r="D35" s="868"/>
      <c r="E35" s="869">
        <v>1857</v>
      </c>
      <c r="F35" s="869">
        <v>25974</v>
      </c>
      <c r="G35" s="870">
        <v>2081</v>
      </c>
      <c r="H35" s="870">
        <v>32300</v>
      </c>
      <c r="I35" s="871">
        <v>2017</v>
      </c>
      <c r="J35" s="882">
        <v>29893</v>
      </c>
      <c r="K35" s="877" t="s">
        <v>253</v>
      </c>
      <c r="L35" s="877"/>
      <c r="M35" s="877" t="s">
        <v>775</v>
      </c>
      <c r="N35" s="868"/>
      <c r="O35" s="869">
        <v>2065</v>
      </c>
      <c r="P35" s="869">
        <v>26949</v>
      </c>
      <c r="Q35" s="870">
        <v>2342</v>
      </c>
      <c r="R35" s="870">
        <v>32316</v>
      </c>
      <c r="S35" s="871">
        <v>2476</v>
      </c>
      <c r="T35" s="871">
        <v>29505</v>
      </c>
    </row>
    <row r="36" spans="1:20" s="368" customFormat="1" ht="9.75" customHeight="1">
      <c r="A36" s="875" t="s">
        <v>217</v>
      </c>
      <c r="B36" s="875"/>
      <c r="C36" s="875" t="s">
        <v>775</v>
      </c>
      <c r="D36" s="868"/>
      <c r="E36" s="869">
        <v>2067</v>
      </c>
      <c r="F36" s="869">
        <v>29434</v>
      </c>
      <c r="G36" s="870">
        <v>5337</v>
      </c>
      <c r="H36" s="870">
        <v>30800</v>
      </c>
      <c r="I36" s="871">
        <v>2290</v>
      </c>
      <c r="J36" s="882">
        <v>30020</v>
      </c>
      <c r="K36" s="877"/>
      <c r="L36" s="877"/>
      <c r="M36" s="877"/>
      <c r="N36" s="868"/>
      <c r="O36" s="869"/>
      <c r="P36" s="869"/>
      <c r="Q36" s="870"/>
      <c r="R36" s="870"/>
      <c r="S36" s="871"/>
      <c r="T36" s="871"/>
    </row>
    <row r="37" spans="1:20" s="368" customFormat="1" ht="9.75" customHeight="1">
      <c r="A37" s="875" t="s">
        <v>218</v>
      </c>
      <c r="B37" s="875"/>
      <c r="C37" s="875" t="s">
        <v>775</v>
      </c>
      <c r="D37" s="868"/>
      <c r="E37" s="869">
        <v>2989</v>
      </c>
      <c r="F37" s="869">
        <v>43002</v>
      </c>
      <c r="G37" s="870">
        <v>3031</v>
      </c>
      <c r="H37" s="870">
        <v>47759</v>
      </c>
      <c r="I37" s="871">
        <v>6434</v>
      </c>
      <c r="J37" s="882">
        <v>84469</v>
      </c>
      <c r="K37" s="878" t="s">
        <v>811</v>
      </c>
      <c r="L37" s="878"/>
      <c r="M37" s="878"/>
      <c r="N37" s="868"/>
      <c r="O37" s="869">
        <v>15280</v>
      </c>
      <c r="P37" s="869">
        <v>187907</v>
      </c>
      <c r="Q37" s="869">
        <v>15100</v>
      </c>
      <c r="R37" s="869">
        <v>187121</v>
      </c>
      <c r="S37" s="874">
        <v>14889</v>
      </c>
      <c r="T37" s="874">
        <v>184059</v>
      </c>
    </row>
    <row r="38" spans="1:20" s="368" customFormat="1" ht="9.75" customHeight="1">
      <c r="A38" s="875" t="s">
        <v>219</v>
      </c>
      <c r="B38" s="875"/>
      <c r="C38" s="875" t="s">
        <v>775</v>
      </c>
      <c r="D38" s="868"/>
      <c r="E38" s="869">
        <v>2422</v>
      </c>
      <c r="F38" s="869">
        <v>39040</v>
      </c>
      <c r="G38" s="870">
        <v>2468</v>
      </c>
      <c r="H38" s="870">
        <v>40862</v>
      </c>
      <c r="I38" s="871">
        <v>2599</v>
      </c>
      <c r="J38" s="882">
        <v>38696</v>
      </c>
      <c r="K38" s="877" t="s">
        <v>812</v>
      </c>
      <c r="L38" s="877"/>
      <c r="M38" s="877" t="s">
        <v>775</v>
      </c>
      <c r="N38" s="868"/>
      <c r="O38" s="869">
        <v>3833</v>
      </c>
      <c r="P38" s="869">
        <v>67367</v>
      </c>
      <c r="Q38" s="870">
        <v>3765</v>
      </c>
      <c r="R38" s="870">
        <v>65812</v>
      </c>
      <c r="S38" s="871">
        <v>3656</v>
      </c>
      <c r="T38" s="871">
        <v>64773</v>
      </c>
    </row>
    <row r="39" spans="1:20" s="368" customFormat="1" ht="9.75" customHeight="1">
      <c r="A39" s="875"/>
      <c r="B39" s="875"/>
      <c r="C39" s="875"/>
      <c r="D39" s="868"/>
      <c r="E39" s="869"/>
      <c r="F39" s="869"/>
      <c r="G39" s="870"/>
      <c r="H39" s="870"/>
      <c r="I39" s="871"/>
      <c r="J39" s="882"/>
      <c r="K39" s="877" t="s">
        <v>813</v>
      </c>
      <c r="L39" s="877"/>
      <c r="M39" s="877" t="s">
        <v>775</v>
      </c>
      <c r="N39" s="868"/>
      <c r="O39" s="869">
        <v>2624</v>
      </c>
      <c r="P39" s="869">
        <v>35169</v>
      </c>
      <c r="Q39" s="870">
        <v>2611</v>
      </c>
      <c r="R39" s="870">
        <v>35462</v>
      </c>
      <c r="S39" s="871">
        <v>2582</v>
      </c>
      <c r="T39" s="871">
        <v>35205</v>
      </c>
    </row>
    <row r="40" spans="1:20" s="368" customFormat="1" ht="9.75" customHeight="1">
      <c r="A40" s="835" t="s">
        <v>220</v>
      </c>
      <c r="B40" s="835"/>
      <c r="C40" s="835"/>
      <c r="D40" s="868"/>
      <c r="E40" s="869">
        <v>10107</v>
      </c>
      <c r="F40" s="869">
        <v>196738</v>
      </c>
      <c r="G40" s="869">
        <v>12679</v>
      </c>
      <c r="H40" s="869">
        <v>244534</v>
      </c>
      <c r="I40" s="874">
        <v>15124</v>
      </c>
      <c r="J40" s="883">
        <v>240046</v>
      </c>
      <c r="K40" s="877" t="s">
        <v>814</v>
      </c>
      <c r="L40" s="877"/>
      <c r="M40" s="877" t="s">
        <v>775</v>
      </c>
      <c r="N40" s="868"/>
      <c r="O40" s="869">
        <v>5659</v>
      </c>
      <c r="P40" s="869">
        <v>45750</v>
      </c>
      <c r="Q40" s="870">
        <v>5482</v>
      </c>
      <c r="R40" s="870">
        <v>45311</v>
      </c>
      <c r="S40" s="874">
        <v>5430</v>
      </c>
      <c r="T40" s="874">
        <v>43936</v>
      </c>
    </row>
    <row r="41" spans="1:20" s="368" customFormat="1" ht="9.75" customHeight="1">
      <c r="A41" s="875" t="s">
        <v>221</v>
      </c>
      <c r="B41" s="875"/>
      <c r="C41" s="875" t="s">
        <v>775</v>
      </c>
      <c r="D41" s="868"/>
      <c r="E41" s="869">
        <v>3424</v>
      </c>
      <c r="F41" s="869">
        <v>66543</v>
      </c>
      <c r="G41" s="870">
        <v>4169</v>
      </c>
      <c r="H41" s="870">
        <v>84349</v>
      </c>
      <c r="I41" s="871">
        <v>4649</v>
      </c>
      <c r="J41" s="882">
        <v>71103</v>
      </c>
      <c r="K41" s="877" t="s">
        <v>815</v>
      </c>
      <c r="L41" s="877"/>
      <c r="M41" s="877" t="s">
        <v>775</v>
      </c>
      <c r="N41" s="868"/>
      <c r="O41" s="869">
        <v>3164</v>
      </c>
      <c r="P41" s="869">
        <v>39621</v>
      </c>
      <c r="Q41" s="870">
        <v>3242</v>
      </c>
      <c r="R41" s="870">
        <v>40536</v>
      </c>
      <c r="S41" s="871">
        <v>3221</v>
      </c>
      <c r="T41" s="871">
        <v>40145</v>
      </c>
    </row>
    <row r="42" spans="1:20" s="368" customFormat="1" ht="9.75" customHeight="1">
      <c r="A42" s="875" t="s">
        <v>222</v>
      </c>
      <c r="B42" s="875"/>
      <c r="C42" s="875" t="s">
        <v>775</v>
      </c>
      <c r="D42" s="868"/>
      <c r="E42" s="869">
        <v>2965</v>
      </c>
      <c r="F42" s="869">
        <v>61549</v>
      </c>
      <c r="G42" s="870">
        <v>3723</v>
      </c>
      <c r="H42" s="870">
        <v>72647</v>
      </c>
      <c r="I42" s="871">
        <v>4013</v>
      </c>
      <c r="J42" s="882">
        <v>63349</v>
      </c>
      <c r="K42" s="877" t="s">
        <v>816</v>
      </c>
      <c r="L42" s="877"/>
      <c r="M42" s="877" t="s">
        <v>775</v>
      </c>
      <c r="N42" s="868"/>
      <c r="O42" s="869" t="s">
        <v>553</v>
      </c>
      <c r="P42" s="869" t="s">
        <v>553</v>
      </c>
      <c r="Q42" s="870" t="s">
        <v>553</v>
      </c>
      <c r="R42" s="870" t="s">
        <v>553</v>
      </c>
      <c r="S42" s="871" t="s">
        <v>225</v>
      </c>
      <c r="T42" s="871" t="s">
        <v>225</v>
      </c>
    </row>
    <row r="43" spans="1:20" s="368" customFormat="1" ht="9.75" customHeight="1">
      <c r="A43" s="875" t="s">
        <v>223</v>
      </c>
      <c r="B43" s="875"/>
      <c r="C43" s="875" t="s">
        <v>775</v>
      </c>
      <c r="D43" s="868"/>
      <c r="E43" s="869">
        <v>1755</v>
      </c>
      <c r="F43" s="869">
        <v>35510</v>
      </c>
      <c r="G43" s="870">
        <v>2210</v>
      </c>
      <c r="H43" s="870">
        <v>41221</v>
      </c>
      <c r="I43" s="871">
        <v>1813</v>
      </c>
      <c r="J43" s="882">
        <v>30102</v>
      </c>
      <c r="K43" s="876"/>
      <c r="L43" s="876"/>
      <c r="M43" s="876"/>
      <c r="N43" s="868"/>
      <c r="O43" s="876"/>
      <c r="P43" s="876"/>
      <c r="Q43" s="876"/>
      <c r="R43" s="876"/>
      <c r="S43" s="876"/>
      <c r="T43" s="876"/>
    </row>
    <row r="44" spans="1:20" s="368" customFormat="1" ht="9.75" customHeight="1">
      <c r="A44" s="875" t="s">
        <v>224</v>
      </c>
      <c r="B44" s="875"/>
      <c r="C44" s="875" t="s">
        <v>775</v>
      </c>
      <c r="D44" s="868"/>
      <c r="E44" s="869">
        <v>1963</v>
      </c>
      <c r="F44" s="869">
        <v>33136</v>
      </c>
      <c r="G44" s="870">
        <v>2577</v>
      </c>
      <c r="H44" s="870">
        <v>46317</v>
      </c>
      <c r="I44" s="871">
        <v>2188</v>
      </c>
      <c r="J44" s="882">
        <v>37467</v>
      </c>
      <c r="K44" s="876"/>
      <c r="L44" s="876"/>
      <c r="M44" s="876"/>
      <c r="N44" s="868"/>
      <c r="O44" s="876"/>
      <c r="P44" s="876"/>
      <c r="Q44" s="876"/>
      <c r="R44" s="876"/>
      <c r="S44" s="876"/>
      <c r="T44" s="876"/>
    </row>
    <row r="45" spans="1:20" s="368" customFormat="1" ht="9.75" customHeight="1">
      <c r="A45" s="875" t="s">
        <v>817</v>
      </c>
      <c r="B45" s="875"/>
      <c r="C45" s="875" t="s">
        <v>775</v>
      </c>
      <c r="D45" s="868"/>
      <c r="E45" s="869" t="s">
        <v>225</v>
      </c>
      <c r="F45" s="869" t="s">
        <v>225</v>
      </c>
      <c r="G45" s="869" t="s">
        <v>225</v>
      </c>
      <c r="H45" s="869" t="s">
        <v>225</v>
      </c>
      <c r="I45" s="871">
        <v>2461</v>
      </c>
      <c r="J45" s="882">
        <v>38025</v>
      </c>
      <c r="K45" s="876"/>
      <c r="L45" s="876"/>
      <c r="M45" s="876"/>
      <c r="N45" s="868"/>
      <c r="O45" s="876"/>
      <c r="P45" s="876"/>
      <c r="Q45" s="876"/>
      <c r="R45" s="876"/>
      <c r="S45" s="876"/>
      <c r="T45" s="876"/>
    </row>
    <row r="46" spans="1:20" ht="9.75" customHeight="1" thickBot="1">
      <c r="A46" s="553"/>
      <c r="B46" s="553"/>
      <c r="C46" s="553"/>
      <c r="D46" s="554"/>
      <c r="E46" s="369"/>
      <c r="F46" s="369"/>
      <c r="G46" s="555"/>
      <c r="H46" s="555"/>
      <c r="I46" s="370"/>
      <c r="J46" s="884"/>
      <c r="K46" s="879"/>
      <c r="L46" s="879"/>
      <c r="M46" s="879"/>
      <c r="N46" s="880"/>
      <c r="O46" s="879"/>
      <c r="P46" s="879"/>
      <c r="Q46" s="879"/>
      <c r="R46" s="879"/>
      <c r="S46" s="879"/>
      <c r="T46" s="879"/>
    </row>
    <row r="47" spans="1:10" ht="12">
      <c r="A47" s="43" t="s">
        <v>309</v>
      </c>
      <c r="B47" s="9"/>
      <c r="C47" s="556"/>
      <c r="D47" s="9"/>
      <c r="E47" s="9"/>
      <c r="F47" s="9"/>
      <c r="G47" s="9"/>
      <c r="H47" s="9"/>
      <c r="I47" s="557"/>
      <c r="J47" s="557"/>
    </row>
    <row r="48" ht="12">
      <c r="A48" s="4" t="s">
        <v>310</v>
      </c>
    </row>
    <row r="49" spans="1:10" ht="12">
      <c r="A49" s="371" t="s">
        <v>311</v>
      </c>
      <c r="B49" s="280"/>
      <c r="C49" s="279"/>
      <c r="D49" s="280"/>
      <c r="E49" s="280"/>
      <c r="F49" s="280"/>
      <c r="G49" s="280"/>
      <c r="H49" s="280"/>
      <c r="I49" s="281"/>
      <c r="J49" s="281"/>
    </row>
    <row r="50" spans="1:10" ht="12">
      <c r="A50" s="371" t="s">
        <v>818</v>
      </c>
      <c r="B50" s="280"/>
      <c r="C50" s="279"/>
      <c r="D50" s="280"/>
      <c r="E50" s="280"/>
      <c r="F50" s="280"/>
      <c r="G50" s="280"/>
      <c r="H50" s="280"/>
      <c r="I50" s="281"/>
      <c r="J50" s="281"/>
    </row>
    <row r="51" spans="1:10" ht="12">
      <c r="A51" s="371" t="s">
        <v>819</v>
      </c>
      <c r="B51" s="280"/>
      <c r="C51" s="279"/>
      <c r="D51" s="280"/>
      <c r="E51" s="280"/>
      <c r="F51" s="280"/>
      <c r="G51" s="280"/>
      <c r="H51" s="280"/>
      <c r="I51" s="281"/>
      <c r="J51" s="281"/>
    </row>
    <row r="52" spans="1:10" ht="12">
      <c r="A52" s="371" t="s">
        <v>312</v>
      </c>
      <c r="B52" s="280"/>
      <c r="C52" s="279"/>
      <c r="D52" s="280"/>
      <c r="E52" s="280"/>
      <c r="F52" s="280"/>
      <c r="G52" s="280"/>
      <c r="H52" s="280"/>
      <c r="I52" s="281"/>
      <c r="J52" s="281"/>
    </row>
    <row r="53" ht="12">
      <c r="A53" s="279" t="s">
        <v>820</v>
      </c>
    </row>
    <row r="54" ht="12">
      <c r="A54" s="279"/>
    </row>
  </sheetData>
  <sheetProtection/>
  <mergeCells count="22">
    <mergeCell ref="A7:C7"/>
    <mergeCell ref="A33:C33"/>
    <mergeCell ref="A40:C40"/>
    <mergeCell ref="A12:C12"/>
    <mergeCell ref="A18:C18"/>
    <mergeCell ref="A27:C27"/>
    <mergeCell ref="A6:C6"/>
    <mergeCell ref="A1:J1"/>
    <mergeCell ref="A3:C4"/>
    <mergeCell ref="I3:J3"/>
    <mergeCell ref="A5:C5"/>
    <mergeCell ref="E3:F3"/>
    <mergeCell ref="G3:H3"/>
    <mergeCell ref="S3:T3"/>
    <mergeCell ref="K1:T1"/>
    <mergeCell ref="K37:M37"/>
    <mergeCell ref="K3:M4"/>
    <mergeCell ref="O3:P3"/>
    <mergeCell ref="Q3:R3"/>
    <mergeCell ref="K6:M6"/>
    <mergeCell ref="K21:M21"/>
    <mergeCell ref="K30:M30"/>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56.xml><?xml version="1.0" encoding="utf-8"?>
<worksheet xmlns="http://schemas.openxmlformats.org/spreadsheetml/2006/main" xmlns:r="http://schemas.openxmlformats.org/officeDocument/2006/relationships">
  <dimension ref="A1:J21"/>
  <sheetViews>
    <sheetView workbookViewId="0" topLeftCell="A1">
      <selection activeCell="A1" sqref="A1:J1"/>
    </sheetView>
  </sheetViews>
  <sheetFormatPr defaultColWidth="9.00390625" defaultRowHeight="13.5"/>
  <cols>
    <col min="1" max="1" width="0.6171875" style="26" customWidth="1"/>
    <col min="2" max="2" width="13.875" style="26" customWidth="1"/>
    <col min="3" max="4" width="0.5" style="26" customWidth="1"/>
    <col min="5" max="5" width="11.50390625" style="26" customWidth="1"/>
    <col min="6" max="6" width="0.6171875" style="26" customWidth="1"/>
    <col min="7" max="10" width="15.625" style="68" customWidth="1"/>
    <col min="11" max="16384" width="9.00390625" style="26" customWidth="1"/>
  </cols>
  <sheetData>
    <row r="1" spans="1:10" s="25" customFormat="1" ht="19.5" customHeight="1">
      <c r="A1" s="447" t="s">
        <v>438</v>
      </c>
      <c r="B1" s="447"/>
      <c r="C1" s="447"/>
      <c r="D1" s="447"/>
      <c r="E1" s="447"/>
      <c r="F1" s="447"/>
      <c r="G1" s="447"/>
      <c r="H1" s="447"/>
      <c r="I1" s="447"/>
      <c r="J1" s="447"/>
    </row>
    <row r="2" spans="1:10" s="25" customFormat="1" ht="13.5" customHeight="1" thickBot="1">
      <c r="A2" s="243"/>
      <c r="B2" s="243"/>
      <c r="C2" s="243"/>
      <c r="D2" s="243"/>
      <c r="E2" s="243"/>
      <c r="F2" s="243"/>
      <c r="G2" s="252"/>
      <c r="H2" s="252"/>
      <c r="I2" s="252"/>
      <c r="J2" s="253" t="s">
        <v>804</v>
      </c>
    </row>
    <row r="3" spans="2:10" ht="12.75" customHeight="1">
      <c r="B3" s="387" t="s">
        <v>439</v>
      </c>
      <c r="C3" s="387"/>
      <c r="D3" s="387"/>
      <c r="E3" s="387"/>
      <c r="F3" s="254"/>
      <c r="G3" s="170" t="s">
        <v>440</v>
      </c>
      <c r="H3" s="170" t="s">
        <v>441</v>
      </c>
      <c r="I3" s="170" t="s">
        <v>442</v>
      </c>
      <c r="J3" s="171" t="s">
        <v>443</v>
      </c>
    </row>
    <row r="4" spans="1:10" ht="12.75" customHeight="1">
      <c r="A4" s="255"/>
      <c r="B4" s="532" t="s">
        <v>444</v>
      </c>
      <c r="C4" s="532"/>
      <c r="D4" s="532"/>
      <c r="E4" s="532"/>
      <c r="F4" s="257"/>
      <c r="G4" s="258" t="s">
        <v>323</v>
      </c>
      <c r="H4" s="259">
        <v>8</v>
      </c>
      <c r="I4" s="259">
        <v>54</v>
      </c>
      <c r="J4" s="259" t="s">
        <v>324</v>
      </c>
    </row>
    <row r="5" spans="1:10" ht="12.75" customHeight="1">
      <c r="A5" s="260"/>
      <c r="B5" s="534" t="s">
        <v>445</v>
      </c>
      <c r="C5" s="261"/>
      <c r="D5" s="262"/>
      <c r="E5" s="256" t="s">
        <v>446</v>
      </c>
      <c r="F5" s="257"/>
      <c r="G5" s="263">
        <v>35</v>
      </c>
      <c r="H5" s="264" t="s">
        <v>553</v>
      </c>
      <c r="I5" s="264">
        <v>3</v>
      </c>
      <c r="J5" s="264">
        <v>32</v>
      </c>
    </row>
    <row r="6" spans="1:10" ht="12.75" customHeight="1">
      <c r="A6" s="20"/>
      <c r="B6" s="535"/>
      <c r="C6" s="265"/>
      <c r="D6" s="262"/>
      <c r="E6" s="256" t="s">
        <v>447</v>
      </c>
      <c r="F6" s="257"/>
      <c r="G6" s="263">
        <v>17</v>
      </c>
      <c r="H6" s="264" t="s">
        <v>553</v>
      </c>
      <c r="I6" s="264">
        <v>7</v>
      </c>
      <c r="J6" s="264">
        <v>10</v>
      </c>
    </row>
    <row r="7" spans="1:10" ht="12.75" customHeight="1">
      <c r="A7" s="20"/>
      <c r="B7" s="535"/>
      <c r="C7" s="265"/>
      <c r="D7" s="262"/>
      <c r="E7" s="256" t="s">
        <v>448</v>
      </c>
      <c r="F7" s="257"/>
      <c r="G7" s="263">
        <v>47</v>
      </c>
      <c r="H7" s="264" t="s">
        <v>553</v>
      </c>
      <c r="I7" s="264">
        <v>6</v>
      </c>
      <c r="J7" s="264">
        <v>41</v>
      </c>
    </row>
    <row r="8" spans="1:10" ht="12.75" customHeight="1">
      <c r="A8" s="20"/>
      <c r="B8" s="535"/>
      <c r="C8" s="265"/>
      <c r="D8" s="262"/>
      <c r="E8" s="256" t="s">
        <v>449</v>
      </c>
      <c r="F8" s="257"/>
      <c r="G8" s="263">
        <v>41</v>
      </c>
      <c r="H8" s="264" t="s">
        <v>329</v>
      </c>
      <c r="I8" s="264">
        <v>11</v>
      </c>
      <c r="J8" s="264">
        <v>26</v>
      </c>
    </row>
    <row r="9" spans="1:10" ht="12.75" customHeight="1">
      <c r="A9" s="20"/>
      <c r="B9" s="535"/>
      <c r="C9" s="265"/>
      <c r="D9" s="262"/>
      <c r="E9" s="256" t="s">
        <v>450</v>
      </c>
      <c r="F9" s="257"/>
      <c r="G9" s="263">
        <v>9</v>
      </c>
      <c r="H9" s="264" t="s">
        <v>553</v>
      </c>
      <c r="I9" s="264" t="s">
        <v>553</v>
      </c>
      <c r="J9" s="264">
        <v>9</v>
      </c>
    </row>
    <row r="10" spans="1:10" ht="12.75" customHeight="1">
      <c r="A10" s="20"/>
      <c r="B10" s="535"/>
      <c r="C10" s="265"/>
      <c r="D10" s="262"/>
      <c r="E10" s="256" t="s">
        <v>451</v>
      </c>
      <c r="F10" s="257"/>
      <c r="G10" s="263" t="s">
        <v>325</v>
      </c>
      <c r="H10" s="264" t="s">
        <v>553</v>
      </c>
      <c r="I10" s="264">
        <v>1</v>
      </c>
      <c r="J10" s="264" t="s">
        <v>326</v>
      </c>
    </row>
    <row r="11" spans="1:10" ht="12.75" customHeight="1">
      <c r="A11" s="20"/>
      <c r="B11" s="535"/>
      <c r="C11" s="265"/>
      <c r="D11" s="262"/>
      <c r="E11" s="256" t="s">
        <v>452</v>
      </c>
      <c r="F11" s="257"/>
      <c r="G11" s="263" t="s">
        <v>327</v>
      </c>
      <c r="H11" s="264" t="s">
        <v>553</v>
      </c>
      <c r="I11" s="264">
        <v>8</v>
      </c>
      <c r="J11" s="264" t="s">
        <v>328</v>
      </c>
    </row>
    <row r="12" spans="1:10" ht="12.75" customHeight="1">
      <c r="A12" s="20"/>
      <c r="B12" s="535"/>
      <c r="C12" s="265"/>
      <c r="D12" s="262"/>
      <c r="E12" s="256" t="s">
        <v>453</v>
      </c>
      <c r="F12" s="257"/>
      <c r="G12" s="263">
        <v>41</v>
      </c>
      <c r="H12" s="264" t="s">
        <v>553</v>
      </c>
      <c r="I12" s="264">
        <v>6</v>
      </c>
      <c r="J12" s="264">
        <v>35</v>
      </c>
    </row>
    <row r="13" spans="1:10" ht="12.75" customHeight="1">
      <c r="A13" s="266"/>
      <c r="B13" s="536"/>
      <c r="C13" s="267"/>
      <c r="D13" s="262"/>
      <c r="E13" s="256" t="s">
        <v>454</v>
      </c>
      <c r="F13" s="257"/>
      <c r="G13" s="263">
        <v>46</v>
      </c>
      <c r="H13" s="264" t="s">
        <v>553</v>
      </c>
      <c r="I13" s="264">
        <v>2</v>
      </c>
      <c r="J13" s="264">
        <v>44</v>
      </c>
    </row>
    <row r="14" spans="1:10" ht="12.75" customHeight="1">
      <c r="A14" s="255"/>
      <c r="B14" s="532" t="s">
        <v>455</v>
      </c>
      <c r="C14" s="532"/>
      <c r="D14" s="532"/>
      <c r="E14" s="532"/>
      <c r="F14" s="257"/>
      <c r="G14" s="263">
        <v>2</v>
      </c>
      <c r="H14" s="264">
        <v>1</v>
      </c>
      <c r="I14" s="264" t="s">
        <v>553</v>
      </c>
      <c r="J14" s="264">
        <v>1</v>
      </c>
    </row>
    <row r="15" spans="1:10" ht="12.75" customHeight="1">
      <c r="A15" s="255"/>
      <c r="B15" s="532" t="s">
        <v>456</v>
      </c>
      <c r="C15" s="532"/>
      <c r="D15" s="532"/>
      <c r="E15" s="532"/>
      <c r="F15" s="257"/>
      <c r="G15" s="263">
        <v>32</v>
      </c>
      <c r="H15" s="264" t="s">
        <v>553</v>
      </c>
      <c r="I15" s="264">
        <v>1</v>
      </c>
      <c r="J15" s="264">
        <v>31</v>
      </c>
    </row>
    <row r="16" spans="1:10" ht="12.75" customHeight="1">
      <c r="A16" s="255"/>
      <c r="B16" s="532" t="s">
        <v>457</v>
      </c>
      <c r="C16" s="532"/>
      <c r="D16" s="532"/>
      <c r="E16" s="532"/>
      <c r="F16" s="257"/>
      <c r="G16" s="263">
        <v>16</v>
      </c>
      <c r="H16" s="264" t="s">
        <v>553</v>
      </c>
      <c r="I16" s="264" t="s">
        <v>553</v>
      </c>
      <c r="J16" s="264">
        <v>16</v>
      </c>
    </row>
    <row r="17" spans="1:10" ht="12.75" customHeight="1">
      <c r="A17" s="255"/>
      <c r="B17" s="532" t="s">
        <v>458</v>
      </c>
      <c r="C17" s="532"/>
      <c r="D17" s="532"/>
      <c r="E17" s="532"/>
      <c r="F17" s="257"/>
      <c r="G17" s="263">
        <v>31</v>
      </c>
      <c r="H17" s="264">
        <v>1</v>
      </c>
      <c r="I17" s="264">
        <v>3</v>
      </c>
      <c r="J17" s="264">
        <v>27</v>
      </c>
    </row>
    <row r="18" spans="1:10" ht="12.75" customHeight="1">
      <c r="A18" s="255"/>
      <c r="B18" s="532" t="s">
        <v>459</v>
      </c>
      <c r="C18" s="532"/>
      <c r="D18" s="532"/>
      <c r="E18" s="532"/>
      <c r="F18" s="257"/>
      <c r="G18" s="263">
        <v>80</v>
      </c>
      <c r="H18" s="264" t="s">
        <v>330</v>
      </c>
      <c r="I18" s="264">
        <v>4</v>
      </c>
      <c r="J18" s="264">
        <v>74</v>
      </c>
    </row>
    <row r="19" spans="1:10" ht="12.75" customHeight="1" thickBot="1">
      <c r="A19" s="268"/>
      <c r="B19" s="533" t="s">
        <v>460</v>
      </c>
      <c r="C19" s="533"/>
      <c r="D19" s="533"/>
      <c r="E19" s="533"/>
      <c r="F19" s="269"/>
      <c r="G19" s="270">
        <v>2</v>
      </c>
      <c r="H19" s="264" t="s">
        <v>553</v>
      </c>
      <c r="I19" s="264">
        <v>2</v>
      </c>
      <c r="J19" s="264" t="s">
        <v>553</v>
      </c>
    </row>
    <row r="20" spans="1:10" s="25" customFormat="1" ht="13.5" customHeight="1">
      <c r="A20" s="22" t="s">
        <v>461</v>
      </c>
      <c r="B20" s="23"/>
      <c r="C20" s="23"/>
      <c r="D20" s="23"/>
      <c r="E20" s="23"/>
      <c r="F20" s="23"/>
      <c r="G20" s="234"/>
      <c r="H20" s="234"/>
      <c r="I20" s="234"/>
      <c r="J20" s="234"/>
    </row>
    <row r="21" ht="13.5" customHeight="1">
      <c r="A21" s="4" t="s">
        <v>331</v>
      </c>
    </row>
    <row r="22" ht="13.5" customHeight="1"/>
  </sheetData>
  <mergeCells count="10">
    <mergeCell ref="A1:J1"/>
    <mergeCell ref="B3:E3"/>
    <mergeCell ref="B18:E18"/>
    <mergeCell ref="B19:E19"/>
    <mergeCell ref="B5:B13"/>
    <mergeCell ref="B4:E4"/>
    <mergeCell ref="B14:E14"/>
    <mergeCell ref="B15:E15"/>
    <mergeCell ref="B16:E16"/>
    <mergeCell ref="B17:E17"/>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57.xml><?xml version="1.0" encoding="utf-8"?>
<worksheet xmlns="http://schemas.openxmlformats.org/spreadsheetml/2006/main" xmlns:r="http://schemas.openxmlformats.org/officeDocument/2006/relationships">
  <dimension ref="A1:I20"/>
  <sheetViews>
    <sheetView workbookViewId="0" topLeftCell="A1">
      <selection activeCell="A1" sqref="A1:I1"/>
    </sheetView>
  </sheetViews>
  <sheetFormatPr defaultColWidth="9.00390625" defaultRowHeight="13.5"/>
  <cols>
    <col min="1" max="1" width="0.74609375" style="10" customWidth="1"/>
    <col min="2" max="2" width="34.50390625" style="10" customWidth="1"/>
    <col min="3" max="3" width="0.5" style="10" customWidth="1"/>
    <col min="4" max="5" width="9.00390625" style="10" customWidth="1"/>
    <col min="6" max="9" width="9.00390625" style="125" customWidth="1"/>
    <col min="10" max="16384" width="9.00390625" style="10" customWidth="1"/>
  </cols>
  <sheetData>
    <row r="1" spans="1:9" ht="19.5" customHeight="1">
      <c r="A1" s="447" t="s">
        <v>462</v>
      </c>
      <c r="B1" s="447"/>
      <c r="C1" s="447"/>
      <c r="D1" s="447"/>
      <c r="E1" s="447"/>
      <c r="F1" s="447"/>
      <c r="G1" s="447"/>
      <c r="H1" s="447"/>
      <c r="I1" s="447"/>
    </row>
    <row r="2" ht="13.5" customHeight="1" thickBot="1"/>
    <row r="3" spans="1:9" ht="12.75" customHeight="1">
      <c r="A3" s="208"/>
      <c r="B3" s="396" t="s">
        <v>463</v>
      </c>
      <c r="C3" s="5"/>
      <c r="D3" s="538" t="s">
        <v>333</v>
      </c>
      <c r="E3" s="542"/>
      <c r="F3" s="537" t="s">
        <v>334</v>
      </c>
      <c r="G3" s="538"/>
      <c r="H3" s="543" t="s">
        <v>803</v>
      </c>
      <c r="I3" s="544"/>
    </row>
    <row r="4" spans="1:9" ht="12.75" customHeight="1">
      <c r="A4" s="271"/>
      <c r="B4" s="398"/>
      <c r="C4" s="11"/>
      <c r="D4" s="272" t="s">
        <v>335</v>
      </c>
      <c r="E4" s="273" t="s">
        <v>336</v>
      </c>
      <c r="F4" s="272" t="s">
        <v>335</v>
      </c>
      <c r="G4" s="273" t="s">
        <v>336</v>
      </c>
      <c r="H4" s="545" t="s">
        <v>335</v>
      </c>
      <c r="I4" s="546" t="s">
        <v>336</v>
      </c>
    </row>
    <row r="5" spans="1:9" ht="12.75" customHeight="1">
      <c r="A5" s="9"/>
      <c r="B5" s="274" t="s">
        <v>464</v>
      </c>
      <c r="C5" s="275"/>
      <c r="D5" s="547">
        <v>35</v>
      </c>
      <c r="E5" s="277">
        <v>40277</v>
      </c>
      <c r="F5" s="278">
        <v>36</v>
      </c>
      <c r="G5" s="277">
        <v>33183</v>
      </c>
      <c r="H5" s="384">
        <v>36</v>
      </c>
      <c r="I5" s="385">
        <v>67454</v>
      </c>
    </row>
    <row r="6" spans="1:9" ht="12.75" customHeight="1">
      <c r="A6" s="9"/>
      <c r="B6" s="274" t="s">
        <v>465</v>
      </c>
      <c r="C6" s="275"/>
      <c r="D6" s="276">
        <v>220</v>
      </c>
      <c r="E6" s="277">
        <v>9124</v>
      </c>
      <c r="F6" s="277">
        <v>229</v>
      </c>
      <c r="G6" s="277">
        <v>11142</v>
      </c>
      <c r="H6" s="385">
        <v>269</v>
      </c>
      <c r="I6" s="385">
        <v>13126</v>
      </c>
    </row>
    <row r="7" spans="1:9" ht="12.75" customHeight="1">
      <c r="A7" s="9"/>
      <c r="B7" s="274" t="s">
        <v>466</v>
      </c>
      <c r="C7" s="275"/>
      <c r="D7" s="276">
        <v>32</v>
      </c>
      <c r="E7" s="277">
        <v>5990</v>
      </c>
      <c r="F7" s="277">
        <v>17</v>
      </c>
      <c r="G7" s="277">
        <v>5249</v>
      </c>
      <c r="H7" s="385">
        <v>18</v>
      </c>
      <c r="I7" s="385">
        <v>8499</v>
      </c>
    </row>
    <row r="8" spans="2:9" ht="12.75" customHeight="1">
      <c r="B8" s="279" t="s">
        <v>337</v>
      </c>
      <c r="C8" s="280"/>
      <c r="D8" s="276" t="s">
        <v>553</v>
      </c>
      <c r="E8" s="277" t="s">
        <v>553</v>
      </c>
      <c r="F8" s="282">
        <v>7</v>
      </c>
      <c r="G8" s="277" t="s">
        <v>578</v>
      </c>
      <c r="H8" s="246">
        <v>7</v>
      </c>
      <c r="I8" s="385" t="s">
        <v>578</v>
      </c>
    </row>
    <row r="9" spans="2:9" ht="12.75" customHeight="1">
      <c r="B9" s="279" t="s">
        <v>467</v>
      </c>
      <c r="C9" s="280"/>
      <c r="D9" s="276">
        <v>138</v>
      </c>
      <c r="E9" s="277">
        <v>78315</v>
      </c>
      <c r="F9" s="277">
        <v>138</v>
      </c>
      <c r="G9" s="277">
        <v>78321</v>
      </c>
      <c r="H9" s="385">
        <v>160</v>
      </c>
      <c r="I9" s="385">
        <v>87415</v>
      </c>
    </row>
    <row r="10" spans="2:9" ht="12.75" customHeight="1">
      <c r="B10" s="279" t="s">
        <v>468</v>
      </c>
      <c r="C10" s="280"/>
      <c r="D10" s="276">
        <v>1</v>
      </c>
      <c r="E10" s="277">
        <v>131</v>
      </c>
      <c r="F10" s="277">
        <v>1</v>
      </c>
      <c r="G10" s="277">
        <v>90</v>
      </c>
      <c r="H10" s="385">
        <v>1</v>
      </c>
      <c r="I10" s="385">
        <v>90</v>
      </c>
    </row>
    <row r="11" spans="2:9" ht="12.75" customHeight="1">
      <c r="B11" s="279" t="s">
        <v>469</v>
      </c>
      <c r="C11" s="280"/>
      <c r="D11" s="276">
        <v>29</v>
      </c>
      <c r="E11" s="277">
        <v>2348</v>
      </c>
      <c r="F11" s="277">
        <v>29</v>
      </c>
      <c r="G11" s="277">
        <v>2125</v>
      </c>
      <c r="H11" s="385">
        <v>31</v>
      </c>
      <c r="I11" s="385">
        <v>2191</v>
      </c>
    </row>
    <row r="12" spans="2:9" ht="12.75" customHeight="1">
      <c r="B12" s="279" t="s">
        <v>470</v>
      </c>
      <c r="C12" s="280"/>
      <c r="D12" s="276">
        <v>12</v>
      </c>
      <c r="E12" s="277">
        <v>705</v>
      </c>
      <c r="F12" s="277">
        <v>12</v>
      </c>
      <c r="G12" s="277">
        <v>648</v>
      </c>
      <c r="H12" s="385">
        <v>12</v>
      </c>
      <c r="I12" s="385">
        <v>627</v>
      </c>
    </row>
    <row r="13" spans="2:9" ht="12.75" customHeight="1">
      <c r="B13" s="67" t="s">
        <v>471</v>
      </c>
      <c r="C13" s="281"/>
      <c r="D13" s="383">
        <v>1</v>
      </c>
      <c r="E13" s="282">
        <v>58</v>
      </c>
      <c r="F13" s="282">
        <v>1</v>
      </c>
      <c r="G13" s="282">
        <v>58</v>
      </c>
      <c r="H13" s="246">
        <v>1</v>
      </c>
      <c r="I13" s="246">
        <v>60</v>
      </c>
    </row>
    <row r="14" spans="2:9" ht="12.75" customHeight="1">
      <c r="B14" s="279" t="s">
        <v>472</v>
      </c>
      <c r="C14" s="280"/>
      <c r="D14" s="276">
        <v>3</v>
      </c>
      <c r="E14" s="277">
        <v>34025</v>
      </c>
      <c r="F14" s="277">
        <v>3</v>
      </c>
      <c r="G14" s="277">
        <v>33283</v>
      </c>
      <c r="H14" s="385">
        <v>4</v>
      </c>
      <c r="I14" s="385">
        <v>32793</v>
      </c>
    </row>
    <row r="15" spans="2:9" ht="12.75" customHeight="1">
      <c r="B15" s="279" t="s">
        <v>473</v>
      </c>
      <c r="C15" s="280"/>
      <c r="D15" s="276">
        <v>7</v>
      </c>
      <c r="E15" s="277" t="s">
        <v>474</v>
      </c>
      <c r="F15" s="277">
        <v>7</v>
      </c>
      <c r="G15" s="277" t="s">
        <v>332</v>
      </c>
      <c r="H15" s="385">
        <v>7</v>
      </c>
      <c r="I15" s="385" t="s">
        <v>474</v>
      </c>
    </row>
    <row r="16" spans="2:9" ht="12.75" customHeight="1">
      <c r="B16" s="279" t="s">
        <v>475</v>
      </c>
      <c r="C16" s="280"/>
      <c r="D16" s="276">
        <v>57</v>
      </c>
      <c r="E16" s="277" t="s">
        <v>476</v>
      </c>
      <c r="F16" s="277">
        <v>57</v>
      </c>
      <c r="G16" s="277" t="s">
        <v>332</v>
      </c>
      <c r="H16" s="385">
        <v>63</v>
      </c>
      <c r="I16" s="385" t="s">
        <v>476</v>
      </c>
    </row>
    <row r="17" spans="2:9" ht="12.75" customHeight="1">
      <c r="B17" s="279" t="s">
        <v>477</v>
      </c>
      <c r="C17" s="280"/>
      <c r="D17" s="276">
        <v>16</v>
      </c>
      <c r="E17" s="277" t="s">
        <v>474</v>
      </c>
      <c r="F17" s="277">
        <v>16</v>
      </c>
      <c r="G17" s="277" t="s">
        <v>332</v>
      </c>
      <c r="H17" s="385">
        <v>14</v>
      </c>
      <c r="I17" s="385" t="s">
        <v>474</v>
      </c>
    </row>
    <row r="18" spans="2:9" ht="12.75" customHeight="1" thickBot="1">
      <c r="B18" s="279" t="s">
        <v>478</v>
      </c>
      <c r="C18" s="280"/>
      <c r="D18" s="548">
        <v>1</v>
      </c>
      <c r="E18" s="283">
        <v>161</v>
      </c>
      <c r="F18" s="283">
        <v>1</v>
      </c>
      <c r="G18" s="277">
        <v>161</v>
      </c>
      <c r="H18" s="386">
        <v>1</v>
      </c>
      <c r="I18" s="385">
        <v>203</v>
      </c>
    </row>
    <row r="19" spans="1:9" ht="13.5" customHeight="1">
      <c r="A19" s="22" t="s">
        <v>479</v>
      </c>
      <c r="B19" s="208"/>
      <c r="C19" s="208"/>
      <c r="D19" s="208"/>
      <c r="E19" s="208"/>
      <c r="F19" s="209"/>
      <c r="G19" s="209"/>
      <c r="H19" s="209"/>
      <c r="I19" s="209"/>
    </row>
    <row r="20" ht="13.5" customHeight="1">
      <c r="A20" s="4" t="s">
        <v>480</v>
      </c>
    </row>
  </sheetData>
  <mergeCells count="5">
    <mergeCell ref="H3:I3"/>
    <mergeCell ref="A1:I1"/>
    <mergeCell ref="D3:E3"/>
    <mergeCell ref="B3:B4"/>
    <mergeCell ref="F3:G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11"/>
  <sheetViews>
    <sheetView workbookViewId="0" topLeftCell="A1">
      <selection activeCell="A1" sqref="A1:I1"/>
    </sheetView>
  </sheetViews>
  <sheetFormatPr defaultColWidth="9.00390625" defaultRowHeight="13.5"/>
  <cols>
    <col min="1" max="2" width="11.25390625" style="26" customWidth="1"/>
    <col min="3" max="9" width="9.625" style="26" customWidth="1"/>
    <col min="10" max="11" width="1.12109375" style="26" customWidth="1"/>
    <col min="12" max="16384" width="9.00390625" style="26" customWidth="1"/>
  </cols>
  <sheetData>
    <row r="1" spans="1:9" ht="19.5" customHeight="1">
      <c r="A1" s="411" t="s">
        <v>544</v>
      </c>
      <c r="B1" s="411"/>
      <c r="C1" s="411"/>
      <c r="D1" s="411"/>
      <c r="E1" s="411"/>
      <c r="F1" s="411"/>
      <c r="G1" s="411"/>
      <c r="H1" s="411"/>
      <c r="I1" s="411"/>
    </row>
    <row r="2" spans="1:9" s="4" customFormat="1" ht="13.5" customHeight="1" thickBot="1">
      <c r="A2" s="56"/>
      <c r="B2" s="56"/>
      <c r="C2" s="50"/>
      <c r="D2" s="50"/>
      <c r="E2" s="50"/>
      <c r="F2" s="50"/>
      <c r="G2" s="50"/>
      <c r="H2" s="64" t="s">
        <v>536</v>
      </c>
      <c r="I2" s="64"/>
    </row>
    <row r="3" spans="1:9" ht="12.75" customHeight="1">
      <c r="A3" s="290" t="s">
        <v>545</v>
      </c>
      <c r="B3" s="414"/>
      <c r="C3" s="65" t="s">
        <v>512</v>
      </c>
      <c r="D3" s="408" t="s">
        <v>546</v>
      </c>
      <c r="E3" s="409"/>
      <c r="F3" s="410"/>
      <c r="G3" s="408" t="s">
        <v>541</v>
      </c>
      <c r="H3" s="409"/>
      <c r="I3" s="409"/>
    </row>
    <row r="4" spans="1:9" ht="12.75" customHeight="1">
      <c r="A4" s="291"/>
      <c r="B4" s="415"/>
      <c r="C4" s="407"/>
      <c r="D4" s="14" t="s">
        <v>542</v>
      </c>
      <c r="E4" s="15" t="s">
        <v>537</v>
      </c>
      <c r="F4" s="15" t="s">
        <v>538</v>
      </c>
      <c r="G4" s="14" t="s">
        <v>542</v>
      </c>
      <c r="H4" s="15" t="s">
        <v>537</v>
      </c>
      <c r="I4" s="14" t="s">
        <v>538</v>
      </c>
    </row>
    <row r="5" spans="1:9" ht="15.75" customHeight="1">
      <c r="A5" s="706" t="s">
        <v>781</v>
      </c>
      <c r="B5" s="272" t="s">
        <v>488</v>
      </c>
      <c r="C5" s="53">
        <v>9</v>
      </c>
      <c r="D5" s="53">
        <v>165</v>
      </c>
      <c r="E5" s="53">
        <v>88</v>
      </c>
      <c r="F5" s="53">
        <v>77</v>
      </c>
      <c r="G5" s="53">
        <v>1165</v>
      </c>
      <c r="H5" s="53">
        <v>471</v>
      </c>
      <c r="I5" s="53">
        <v>694</v>
      </c>
    </row>
    <row r="6" spans="1:9" ht="15.75" customHeight="1">
      <c r="A6" s="707"/>
      <c r="B6" s="272" t="s">
        <v>800</v>
      </c>
      <c r="C6" s="53" t="s">
        <v>149</v>
      </c>
      <c r="D6" s="53" t="s">
        <v>149</v>
      </c>
      <c r="E6" s="53" t="s">
        <v>149</v>
      </c>
      <c r="F6" s="53" t="s">
        <v>149</v>
      </c>
      <c r="G6" s="53" t="s">
        <v>149</v>
      </c>
      <c r="H6" s="53" t="s">
        <v>149</v>
      </c>
      <c r="I6" s="53" t="s">
        <v>149</v>
      </c>
    </row>
    <row r="7" spans="1:9" ht="15.75" customHeight="1">
      <c r="A7" s="706" t="s">
        <v>782</v>
      </c>
      <c r="B7" s="272" t="s">
        <v>488</v>
      </c>
      <c r="C7" s="53">
        <v>9</v>
      </c>
      <c r="D7" s="53">
        <v>171</v>
      </c>
      <c r="E7" s="53">
        <v>91</v>
      </c>
      <c r="F7" s="53">
        <v>80</v>
      </c>
      <c r="G7" s="53">
        <v>1158</v>
      </c>
      <c r="H7" s="53">
        <v>475</v>
      </c>
      <c r="I7" s="53">
        <v>683</v>
      </c>
    </row>
    <row r="8" spans="1:9" ht="15.75" customHeight="1">
      <c r="A8" s="707"/>
      <c r="B8" s="272" t="s">
        <v>800</v>
      </c>
      <c r="C8" s="53" t="s">
        <v>509</v>
      </c>
      <c r="D8" s="53" t="s">
        <v>509</v>
      </c>
      <c r="E8" s="53" t="s">
        <v>509</v>
      </c>
      <c r="F8" s="53" t="s">
        <v>509</v>
      </c>
      <c r="G8" s="53" t="s">
        <v>509</v>
      </c>
      <c r="H8" s="53" t="s">
        <v>509</v>
      </c>
      <c r="I8" s="53" t="s">
        <v>509</v>
      </c>
    </row>
    <row r="9" spans="1:9" ht="19.5" customHeight="1" thickBot="1">
      <c r="A9" s="708" t="s">
        <v>802</v>
      </c>
      <c r="B9" s="712" t="s">
        <v>488</v>
      </c>
      <c r="C9" s="727">
        <v>9</v>
      </c>
      <c r="D9" s="727">
        <v>181</v>
      </c>
      <c r="E9" s="727">
        <v>97</v>
      </c>
      <c r="F9" s="727">
        <v>84</v>
      </c>
      <c r="G9" s="727">
        <v>1273</v>
      </c>
      <c r="H9" s="727">
        <v>538</v>
      </c>
      <c r="I9" s="727">
        <v>735</v>
      </c>
    </row>
    <row r="10" spans="1:2" ht="13.5" customHeight="1">
      <c r="A10" s="43" t="s">
        <v>784</v>
      </c>
      <c r="B10" s="43"/>
    </row>
    <row r="11" spans="1:5" ht="13.5" customHeight="1">
      <c r="A11" s="223" t="s">
        <v>543</v>
      </c>
      <c r="B11" s="223"/>
      <c r="C11" s="223"/>
      <c r="D11" s="223"/>
      <c r="E11" s="113"/>
    </row>
    <row r="12" ht="13.5" customHeight="1"/>
  </sheetData>
  <mergeCells count="9">
    <mergeCell ref="A1:I1"/>
    <mergeCell ref="A11:E11"/>
    <mergeCell ref="H2:I2"/>
    <mergeCell ref="C3:C4"/>
    <mergeCell ref="D3:F3"/>
    <mergeCell ref="G3:I3"/>
    <mergeCell ref="A3:B4"/>
    <mergeCell ref="A7:A8"/>
    <mergeCell ref="A5:A6"/>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O16"/>
  <sheetViews>
    <sheetView zoomScaleSheetLayoutView="100" workbookViewId="0" topLeftCell="A1">
      <selection activeCell="A1" sqref="A1:U1"/>
    </sheetView>
  </sheetViews>
  <sheetFormatPr defaultColWidth="9.00390625" defaultRowHeight="13.5"/>
  <cols>
    <col min="1" max="1" width="6.875" style="73" customWidth="1"/>
    <col min="2" max="17" width="6.75390625" style="73" customWidth="1"/>
    <col min="18" max="33" width="6.75390625" style="0" customWidth="1"/>
    <col min="34" max="41" width="6.75390625" style="73" customWidth="1"/>
    <col min="42" max="16384" width="9.00390625" style="73" customWidth="1"/>
  </cols>
  <sheetData>
    <row r="1" spans="1:41" s="57" customFormat="1" ht="19.5" customHeight="1">
      <c r="A1" s="412" t="s">
        <v>129</v>
      </c>
      <c r="B1" s="412"/>
      <c r="C1" s="412"/>
      <c r="D1" s="412"/>
      <c r="E1" s="412"/>
      <c r="F1" s="412"/>
      <c r="G1" s="412"/>
      <c r="H1" s="412"/>
      <c r="I1" s="412"/>
      <c r="J1" s="412"/>
      <c r="K1" s="412"/>
      <c r="L1" s="412"/>
      <c r="M1" s="412"/>
      <c r="N1" s="412"/>
      <c r="O1" s="412"/>
      <c r="P1" s="412"/>
      <c r="Q1" s="412"/>
      <c r="R1" s="412"/>
      <c r="S1" s="412"/>
      <c r="T1" s="412"/>
      <c r="U1" s="412"/>
      <c r="V1" s="413" t="s">
        <v>548</v>
      </c>
      <c r="W1" s="413"/>
      <c r="X1" s="413"/>
      <c r="Y1" s="413"/>
      <c r="Z1" s="413"/>
      <c r="AA1" s="413"/>
      <c r="AB1" s="413"/>
      <c r="AC1" s="413"/>
      <c r="AD1" s="413"/>
      <c r="AE1" s="413"/>
      <c r="AF1" s="413"/>
      <c r="AG1" s="413"/>
      <c r="AH1" s="413"/>
      <c r="AI1" s="413"/>
      <c r="AJ1" s="413"/>
      <c r="AK1" s="413"/>
      <c r="AL1" s="413"/>
      <c r="AM1" s="413"/>
      <c r="AN1" s="413"/>
      <c r="AO1" s="413"/>
    </row>
    <row r="2" spans="1:41" s="57" customFormat="1" ht="13.5" customHeight="1" thickBot="1">
      <c r="A2" s="58"/>
      <c r="B2" s="58"/>
      <c r="C2" s="58"/>
      <c r="D2" s="58"/>
      <c r="E2" s="58"/>
      <c r="F2" s="59"/>
      <c r="G2" s="59"/>
      <c r="H2" s="59"/>
      <c r="I2" s="59"/>
      <c r="J2" s="59"/>
      <c r="K2" s="59"/>
      <c r="L2" s="59"/>
      <c r="M2" s="59"/>
      <c r="N2" s="58"/>
      <c r="O2" s="58"/>
      <c r="P2" s="58"/>
      <c r="Q2" s="58"/>
      <c r="R2" s="59"/>
      <c r="S2" s="59"/>
      <c r="T2" s="59"/>
      <c r="U2" s="59"/>
      <c r="V2" s="59"/>
      <c r="W2" s="59"/>
      <c r="X2" s="59"/>
      <c r="Y2" s="59"/>
      <c r="Z2" s="59"/>
      <c r="AA2" s="59"/>
      <c r="AB2" s="59"/>
      <c r="AC2" s="59"/>
      <c r="AD2" s="59"/>
      <c r="AE2" s="59"/>
      <c r="AF2" s="59"/>
      <c r="AG2" s="59"/>
      <c r="AH2" s="58"/>
      <c r="AI2" s="58"/>
      <c r="AJ2" s="58"/>
      <c r="AK2" s="58"/>
      <c r="AL2" s="59"/>
      <c r="AM2" s="59"/>
      <c r="AN2" s="59"/>
      <c r="AO2" s="60" t="s">
        <v>491</v>
      </c>
    </row>
    <row r="3" spans="1:41" s="61" customFormat="1" ht="19.5" customHeight="1">
      <c r="A3" s="728" t="s">
        <v>549</v>
      </c>
      <c r="B3" s="732" t="s">
        <v>785</v>
      </c>
      <c r="C3" s="733"/>
      <c r="D3" s="733"/>
      <c r="E3" s="733"/>
      <c r="F3" s="734" t="s">
        <v>786</v>
      </c>
      <c r="G3" s="735"/>
      <c r="H3" s="735"/>
      <c r="I3" s="736"/>
      <c r="J3" s="734" t="s">
        <v>787</v>
      </c>
      <c r="K3" s="735"/>
      <c r="L3" s="735"/>
      <c r="M3" s="735"/>
      <c r="N3" s="734" t="s">
        <v>788</v>
      </c>
      <c r="O3" s="735"/>
      <c r="P3" s="735"/>
      <c r="Q3" s="736"/>
      <c r="R3" s="735" t="s">
        <v>789</v>
      </c>
      <c r="S3" s="735"/>
      <c r="T3" s="735"/>
      <c r="U3" s="736"/>
      <c r="V3" s="735" t="s">
        <v>130</v>
      </c>
      <c r="W3" s="735"/>
      <c r="X3" s="735"/>
      <c r="Y3" s="736"/>
      <c r="Z3" s="735" t="s">
        <v>131</v>
      </c>
      <c r="AA3" s="735"/>
      <c r="AB3" s="735"/>
      <c r="AC3" s="736"/>
      <c r="AD3" s="735" t="s">
        <v>132</v>
      </c>
      <c r="AE3" s="735"/>
      <c r="AF3" s="735"/>
      <c r="AG3" s="736"/>
      <c r="AH3" s="735" t="s">
        <v>790</v>
      </c>
      <c r="AI3" s="735"/>
      <c r="AJ3" s="735"/>
      <c r="AK3" s="736"/>
      <c r="AL3" s="734" t="s">
        <v>791</v>
      </c>
      <c r="AM3" s="735"/>
      <c r="AN3" s="735"/>
      <c r="AO3" s="735"/>
    </row>
    <row r="4" spans="1:41" s="62" customFormat="1" ht="19.5" customHeight="1">
      <c r="A4" s="729"/>
      <c r="B4" s="737" t="s">
        <v>133</v>
      </c>
      <c r="C4" s="738" t="s">
        <v>134</v>
      </c>
      <c r="D4" s="738" t="s">
        <v>135</v>
      </c>
      <c r="E4" s="730" t="s">
        <v>150</v>
      </c>
      <c r="F4" s="737" t="s">
        <v>133</v>
      </c>
      <c r="G4" s="738" t="s">
        <v>134</v>
      </c>
      <c r="H4" s="738" t="s">
        <v>135</v>
      </c>
      <c r="I4" s="730" t="s">
        <v>150</v>
      </c>
      <c r="J4" s="737" t="s">
        <v>133</v>
      </c>
      <c r="K4" s="738" t="s">
        <v>134</v>
      </c>
      <c r="L4" s="738" t="s">
        <v>135</v>
      </c>
      <c r="M4" s="730" t="s">
        <v>150</v>
      </c>
      <c r="N4" s="737" t="s">
        <v>133</v>
      </c>
      <c r="O4" s="738" t="s">
        <v>134</v>
      </c>
      <c r="P4" s="738" t="s">
        <v>135</v>
      </c>
      <c r="Q4" s="730" t="s">
        <v>150</v>
      </c>
      <c r="R4" s="737" t="s">
        <v>133</v>
      </c>
      <c r="S4" s="738" t="s">
        <v>134</v>
      </c>
      <c r="T4" s="738" t="s">
        <v>135</v>
      </c>
      <c r="U4" s="730" t="s">
        <v>150</v>
      </c>
      <c r="V4" s="737" t="s">
        <v>133</v>
      </c>
      <c r="W4" s="738" t="s">
        <v>134</v>
      </c>
      <c r="X4" s="738" t="s">
        <v>135</v>
      </c>
      <c r="Y4" s="730" t="s">
        <v>150</v>
      </c>
      <c r="Z4" s="737" t="s">
        <v>133</v>
      </c>
      <c r="AA4" s="738" t="s">
        <v>134</v>
      </c>
      <c r="AB4" s="738" t="s">
        <v>135</v>
      </c>
      <c r="AC4" s="730" t="s">
        <v>150</v>
      </c>
      <c r="AD4" s="737" t="s">
        <v>133</v>
      </c>
      <c r="AE4" s="738" t="s">
        <v>134</v>
      </c>
      <c r="AF4" s="738" t="s">
        <v>135</v>
      </c>
      <c r="AG4" s="730" t="s">
        <v>150</v>
      </c>
      <c r="AH4" s="737" t="s">
        <v>133</v>
      </c>
      <c r="AI4" s="738" t="s">
        <v>134</v>
      </c>
      <c r="AJ4" s="738" t="s">
        <v>135</v>
      </c>
      <c r="AK4" s="730" t="s">
        <v>150</v>
      </c>
      <c r="AL4" s="737" t="s">
        <v>133</v>
      </c>
      <c r="AM4" s="738" t="s">
        <v>134</v>
      </c>
      <c r="AN4" s="738" t="s">
        <v>135</v>
      </c>
      <c r="AO4" s="739" t="s">
        <v>150</v>
      </c>
    </row>
    <row r="5" spans="1:41" s="314" customFormat="1" ht="19.5" customHeight="1">
      <c r="A5" s="730" t="s">
        <v>781</v>
      </c>
      <c r="B5" s="740">
        <v>486</v>
      </c>
      <c r="C5" s="740">
        <v>572</v>
      </c>
      <c r="D5" s="740">
        <v>245</v>
      </c>
      <c r="E5" s="740">
        <v>8930</v>
      </c>
      <c r="F5" s="740">
        <v>88</v>
      </c>
      <c r="G5" s="740">
        <v>135</v>
      </c>
      <c r="H5" s="740">
        <v>39</v>
      </c>
      <c r="I5" s="740">
        <v>4437</v>
      </c>
      <c r="J5" s="740">
        <v>151</v>
      </c>
      <c r="K5" s="740">
        <v>319</v>
      </c>
      <c r="L5" s="740">
        <v>13</v>
      </c>
      <c r="M5" s="740">
        <v>1206</v>
      </c>
      <c r="N5" s="740">
        <v>63</v>
      </c>
      <c r="O5" s="740">
        <v>102</v>
      </c>
      <c r="P5" s="740">
        <v>33</v>
      </c>
      <c r="Q5" s="740">
        <v>212</v>
      </c>
      <c r="R5" s="740">
        <v>19</v>
      </c>
      <c r="S5" s="740">
        <v>26</v>
      </c>
      <c r="T5" s="740">
        <v>15</v>
      </c>
      <c r="U5" s="740">
        <v>289</v>
      </c>
      <c r="V5" s="740">
        <v>44</v>
      </c>
      <c r="W5" s="740">
        <v>60</v>
      </c>
      <c r="X5" s="740">
        <v>25</v>
      </c>
      <c r="Y5" s="740">
        <v>1092</v>
      </c>
      <c r="Z5" s="740">
        <v>24</v>
      </c>
      <c r="AA5" s="740">
        <v>30</v>
      </c>
      <c r="AB5" s="740">
        <v>22</v>
      </c>
      <c r="AC5" s="740">
        <v>3125</v>
      </c>
      <c r="AD5" s="740" t="s">
        <v>509</v>
      </c>
      <c r="AE5" s="740" t="s">
        <v>509</v>
      </c>
      <c r="AF5" s="740" t="s">
        <v>509</v>
      </c>
      <c r="AG5" s="740" t="s">
        <v>509</v>
      </c>
      <c r="AH5" s="740">
        <v>24</v>
      </c>
      <c r="AI5" s="740">
        <v>71</v>
      </c>
      <c r="AJ5" s="740">
        <v>17</v>
      </c>
      <c r="AK5" s="740">
        <v>613</v>
      </c>
      <c r="AL5" s="740">
        <v>27</v>
      </c>
      <c r="AM5" s="740">
        <v>47</v>
      </c>
      <c r="AN5" s="740">
        <v>25</v>
      </c>
      <c r="AO5" s="740">
        <v>773</v>
      </c>
    </row>
    <row r="6" spans="1:41" s="63" customFormat="1" ht="19.5" customHeight="1">
      <c r="A6" s="730" t="s">
        <v>782</v>
      </c>
      <c r="B6" s="741">
        <v>481</v>
      </c>
      <c r="C6" s="740">
        <v>542</v>
      </c>
      <c r="D6" s="740">
        <v>242</v>
      </c>
      <c r="E6" s="740">
        <v>8954</v>
      </c>
      <c r="F6" s="740">
        <v>93</v>
      </c>
      <c r="G6" s="740">
        <v>131</v>
      </c>
      <c r="H6" s="740">
        <v>36</v>
      </c>
      <c r="I6" s="740">
        <v>4404</v>
      </c>
      <c r="J6" s="740">
        <v>145</v>
      </c>
      <c r="K6" s="740">
        <v>338</v>
      </c>
      <c r="L6" s="740">
        <v>13</v>
      </c>
      <c r="M6" s="740">
        <v>899</v>
      </c>
      <c r="N6" s="740">
        <v>62</v>
      </c>
      <c r="O6" s="740">
        <v>97</v>
      </c>
      <c r="P6" s="740">
        <v>33</v>
      </c>
      <c r="Q6" s="740">
        <v>203</v>
      </c>
      <c r="R6" s="740">
        <v>26</v>
      </c>
      <c r="S6" s="740">
        <v>37</v>
      </c>
      <c r="T6" s="740">
        <v>19</v>
      </c>
      <c r="U6" s="740">
        <v>556</v>
      </c>
      <c r="V6" s="740">
        <v>45</v>
      </c>
      <c r="W6" s="740">
        <v>56</v>
      </c>
      <c r="X6" s="740">
        <v>26</v>
      </c>
      <c r="Y6" s="740">
        <v>1069</v>
      </c>
      <c r="Z6" s="740">
        <v>22</v>
      </c>
      <c r="AA6" s="740">
        <v>74</v>
      </c>
      <c r="AB6" s="740">
        <v>25</v>
      </c>
      <c r="AC6" s="740">
        <v>3540</v>
      </c>
      <c r="AD6" s="740">
        <v>16</v>
      </c>
      <c r="AE6" s="740" t="s">
        <v>509</v>
      </c>
      <c r="AF6" s="740">
        <v>13</v>
      </c>
      <c r="AG6" s="740">
        <v>97</v>
      </c>
      <c r="AH6" s="740">
        <v>22</v>
      </c>
      <c r="AI6" s="740">
        <v>69</v>
      </c>
      <c r="AJ6" s="740">
        <v>14</v>
      </c>
      <c r="AK6" s="740">
        <v>449</v>
      </c>
      <c r="AL6" s="740">
        <v>25</v>
      </c>
      <c r="AM6" s="740">
        <v>53</v>
      </c>
      <c r="AN6" s="740">
        <v>24</v>
      </c>
      <c r="AO6" s="740">
        <v>747</v>
      </c>
    </row>
    <row r="7" spans="1:41" s="63" customFormat="1" ht="19.5" customHeight="1" thickBot="1">
      <c r="A7" s="731" t="s">
        <v>802</v>
      </c>
      <c r="B7" s="742">
        <v>478</v>
      </c>
      <c r="C7" s="742">
        <v>502</v>
      </c>
      <c r="D7" s="742">
        <v>231</v>
      </c>
      <c r="E7" s="742">
        <v>8970</v>
      </c>
      <c r="F7" s="742">
        <v>100</v>
      </c>
      <c r="G7" s="742">
        <v>139</v>
      </c>
      <c r="H7" s="742">
        <v>31</v>
      </c>
      <c r="I7" s="742">
        <v>4423</v>
      </c>
      <c r="J7" s="742">
        <v>146</v>
      </c>
      <c r="K7" s="742">
        <v>334</v>
      </c>
      <c r="L7" s="742">
        <v>12</v>
      </c>
      <c r="M7" s="742">
        <v>1198</v>
      </c>
      <c r="N7" s="742">
        <v>61</v>
      </c>
      <c r="O7" s="742">
        <v>98</v>
      </c>
      <c r="P7" s="742">
        <v>32</v>
      </c>
      <c r="Q7" s="742">
        <v>209</v>
      </c>
      <c r="R7" s="742">
        <v>26</v>
      </c>
      <c r="S7" s="742">
        <v>45</v>
      </c>
      <c r="T7" s="742">
        <v>20</v>
      </c>
      <c r="U7" s="742">
        <v>787</v>
      </c>
      <c r="V7" s="742">
        <v>51</v>
      </c>
      <c r="W7" s="742">
        <v>56</v>
      </c>
      <c r="X7" s="742">
        <v>28</v>
      </c>
      <c r="Y7" s="742">
        <v>1076</v>
      </c>
      <c r="Z7" s="742">
        <v>34</v>
      </c>
      <c r="AA7" s="742">
        <v>81</v>
      </c>
      <c r="AB7" s="742">
        <v>27</v>
      </c>
      <c r="AC7" s="742">
        <v>3674</v>
      </c>
      <c r="AD7" s="742">
        <v>29</v>
      </c>
      <c r="AE7" s="742">
        <v>11</v>
      </c>
      <c r="AF7" s="742">
        <v>13</v>
      </c>
      <c r="AG7" s="742">
        <v>191</v>
      </c>
      <c r="AH7" s="742">
        <v>18</v>
      </c>
      <c r="AI7" s="742">
        <v>71</v>
      </c>
      <c r="AJ7" s="742">
        <v>13</v>
      </c>
      <c r="AK7" s="742">
        <v>360</v>
      </c>
      <c r="AL7" s="742">
        <v>30</v>
      </c>
      <c r="AM7" s="742">
        <v>52</v>
      </c>
      <c r="AN7" s="742">
        <v>24</v>
      </c>
      <c r="AO7" s="742">
        <v>721</v>
      </c>
    </row>
    <row r="8" spans="1:40" s="56" customFormat="1" ht="13.5" customHeight="1">
      <c r="A8" s="78" t="s">
        <v>550</v>
      </c>
      <c r="B8" s="66"/>
      <c r="C8" s="66"/>
      <c r="D8" s="66"/>
      <c r="F8" s="66"/>
      <c r="G8" s="66"/>
      <c r="H8" s="66"/>
      <c r="J8" s="66"/>
      <c r="K8" s="66"/>
      <c r="L8" s="66"/>
      <c r="N8" s="66"/>
      <c r="O8" s="66"/>
      <c r="P8" s="66"/>
      <c r="R8" s="66"/>
      <c r="S8" s="66"/>
      <c r="T8" s="66"/>
      <c r="AH8" s="66"/>
      <c r="AI8" s="66"/>
      <c r="AJ8" s="66"/>
      <c r="AL8" s="66"/>
      <c r="AM8" s="66"/>
      <c r="AN8" s="66"/>
    </row>
    <row r="9" s="56" customFormat="1" ht="13.5" customHeight="1">
      <c r="A9" s="56" t="s">
        <v>551</v>
      </c>
    </row>
    <row r="10" spans="1:13" s="56" customFormat="1" ht="13.5" customHeight="1">
      <c r="A10" s="67" t="s">
        <v>136</v>
      </c>
      <c r="F10" s="68"/>
      <c r="G10" s="68"/>
      <c r="H10" s="68"/>
      <c r="I10" s="68"/>
      <c r="J10" s="68"/>
      <c r="K10" s="68"/>
      <c r="L10" s="68"/>
      <c r="M10" s="68"/>
    </row>
    <row r="11" spans="1:13" s="56" customFormat="1" ht="13.5" customHeight="1">
      <c r="A11" s="67" t="s">
        <v>552</v>
      </c>
      <c r="F11" s="68"/>
      <c r="G11" s="68"/>
      <c r="H11" s="68"/>
      <c r="I11" s="68"/>
      <c r="J11" s="68"/>
      <c r="K11" s="68"/>
      <c r="L11" s="68"/>
      <c r="M11" s="68"/>
    </row>
    <row r="12" spans="1:17" s="56" customFormat="1" ht="13.5" customHeight="1">
      <c r="A12" s="67" t="s">
        <v>137</v>
      </c>
      <c r="B12" s="69"/>
      <c r="C12" s="69"/>
      <c r="D12" s="70"/>
      <c r="E12" s="70"/>
      <c r="F12" s="69"/>
      <c r="G12" s="69"/>
      <c r="H12" s="70"/>
      <c r="I12" s="70"/>
      <c r="J12" s="69"/>
      <c r="K12" s="69"/>
      <c r="L12" s="70"/>
      <c r="M12" s="70"/>
      <c r="N12" s="69"/>
      <c r="O12" s="69"/>
      <c r="P12" s="70"/>
      <c r="Q12" s="70"/>
    </row>
    <row r="13" ht="12.75">
      <c r="A13" s="315" t="s">
        <v>138</v>
      </c>
    </row>
    <row r="14" ht="12.75">
      <c r="A14" s="315" t="s">
        <v>139</v>
      </c>
    </row>
    <row r="15" ht="12.75">
      <c r="A15" s="315" t="s">
        <v>140</v>
      </c>
    </row>
    <row r="16" ht="12.75">
      <c r="A16" s="315"/>
    </row>
  </sheetData>
  <mergeCells count="13">
    <mergeCell ref="AD3:AG3"/>
    <mergeCell ref="N3:Q3"/>
    <mergeCell ref="F3:I3"/>
    <mergeCell ref="J3:M3"/>
    <mergeCell ref="A1:U1"/>
    <mergeCell ref="R3:U3"/>
    <mergeCell ref="V1:AO1"/>
    <mergeCell ref="A3:A4"/>
    <mergeCell ref="B3:E3"/>
    <mergeCell ref="AH3:AK3"/>
    <mergeCell ref="AL3:AO3"/>
    <mergeCell ref="Z3:AC3"/>
    <mergeCell ref="V3:Y3"/>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1" twoDigitTextYear="1"/>
  </ignoredErrors>
</worksheet>
</file>

<file path=xl/worksheets/sheet8.xml><?xml version="1.0" encoding="utf-8"?>
<worksheet xmlns="http://schemas.openxmlformats.org/spreadsheetml/2006/main" xmlns:r="http://schemas.openxmlformats.org/officeDocument/2006/relationships">
  <dimension ref="A1:T13"/>
  <sheetViews>
    <sheetView workbookViewId="0" topLeftCell="A1">
      <selection activeCell="A1" sqref="A1:H1"/>
    </sheetView>
  </sheetViews>
  <sheetFormatPr defaultColWidth="9.00390625" defaultRowHeight="13.5"/>
  <cols>
    <col min="1" max="1" width="12.625" style="26" customWidth="1"/>
    <col min="2" max="2" width="12.25390625" style="26" customWidth="1"/>
    <col min="3" max="8" width="10.875" style="26" customWidth="1"/>
    <col min="9" max="20" width="7.50390625" style="26" customWidth="1"/>
    <col min="21" max="21" width="0.875" style="26" customWidth="1"/>
    <col min="22" max="22" width="0.74609375" style="26" customWidth="1"/>
    <col min="23" max="16384" width="9.00390625" style="26" customWidth="1"/>
  </cols>
  <sheetData>
    <row r="1" spans="1:20" ht="24.75" customHeight="1">
      <c r="A1" s="393" t="s">
        <v>102</v>
      </c>
      <c r="B1" s="393"/>
      <c r="C1" s="393"/>
      <c r="D1" s="393"/>
      <c r="E1" s="393"/>
      <c r="F1" s="393"/>
      <c r="G1" s="393"/>
      <c r="H1" s="393"/>
      <c r="I1" s="389" t="s">
        <v>103</v>
      </c>
      <c r="J1" s="389"/>
      <c r="K1" s="389"/>
      <c r="L1" s="389"/>
      <c r="M1" s="389"/>
      <c r="N1" s="389"/>
      <c r="O1" s="389"/>
      <c r="P1" s="389"/>
      <c r="Q1" s="389"/>
      <c r="R1" s="389"/>
      <c r="S1" s="389"/>
      <c r="T1" s="389"/>
    </row>
    <row r="2" spans="3:20" s="56" customFormat="1" ht="13.5" customHeight="1" thickBot="1">
      <c r="C2" s="50"/>
      <c r="D2" s="50"/>
      <c r="F2" s="50"/>
      <c r="G2" s="50"/>
      <c r="H2" s="50"/>
      <c r="I2" s="50"/>
      <c r="J2" s="50"/>
      <c r="K2" s="49"/>
      <c r="L2" s="49"/>
      <c r="M2" s="49"/>
      <c r="N2" s="49"/>
      <c r="O2" s="49"/>
      <c r="P2" s="49"/>
      <c r="Q2" s="49"/>
      <c r="R2" s="49"/>
      <c r="S2" s="64" t="s">
        <v>536</v>
      </c>
      <c r="T2" s="64"/>
    </row>
    <row r="3" spans="1:20" s="68" customFormat="1" ht="12.75" customHeight="1">
      <c r="A3" s="290" t="s">
        <v>104</v>
      </c>
      <c r="B3" s="414"/>
      <c r="C3" s="416" t="s">
        <v>554</v>
      </c>
      <c r="D3" s="416"/>
      <c r="E3" s="416"/>
      <c r="F3" s="390" t="s">
        <v>555</v>
      </c>
      <c r="G3" s="290"/>
      <c r="H3" s="414"/>
      <c r="I3" s="409" t="s">
        <v>556</v>
      </c>
      <c r="J3" s="409"/>
      <c r="K3" s="410"/>
      <c r="L3" s="408" t="s">
        <v>557</v>
      </c>
      <c r="M3" s="409"/>
      <c r="N3" s="410"/>
      <c r="O3" s="409" t="s">
        <v>558</v>
      </c>
      <c r="P3" s="409"/>
      <c r="Q3" s="410"/>
      <c r="R3" s="290" t="s">
        <v>559</v>
      </c>
      <c r="S3" s="290"/>
      <c r="T3" s="290"/>
    </row>
    <row r="4" spans="1:20" s="68" customFormat="1" ht="12.75" customHeight="1">
      <c r="A4" s="291"/>
      <c r="B4" s="415"/>
      <c r="C4" s="15" t="s">
        <v>560</v>
      </c>
      <c r="D4" s="15" t="s">
        <v>537</v>
      </c>
      <c r="E4" s="15" t="s">
        <v>538</v>
      </c>
      <c r="F4" s="14" t="s">
        <v>560</v>
      </c>
      <c r="G4" s="14" t="s">
        <v>537</v>
      </c>
      <c r="H4" s="15" t="s">
        <v>538</v>
      </c>
      <c r="I4" s="74" t="s">
        <v>561</v>
      </c>
      <c r="J4" s="15" t="s">
        <v>562</v>
      </c>
      <c r="K4" s="75" t="s">
        <v>563</v>
      </c>
      <c r="L4" s="14" t="s">
        <v>564</v>
      </c>
      <c r="M4" s="15" t="s">
        <v>562</v>
      </c>
      <c r="N4" s="15" t="s">
        <v>563</v>
      </c>
      <c r="O4" s="76" t="s">
        <v>564</v>
      </c>
      <c r="P4" s="15" t="s">
        <v>562</v>
      </c>
      <c r="Q4" s="15" t="s">
        <v>563</v>
      </c>
      <c r="R4" s="15" t="s">
        <v>564</v>
      </c>
      <c r="S4" s="15" t="s">
        <v>562</v>
      </c>
      <c r="T4" s="14" t="s">
        <v>563</v>
      </c>
    </row>
    <row r="5" spans="1:20" s="77" customFormat="1" ht="15.75" customHeight="1">
      <c r="A5" s="706" t="s">
        <v>781</v>
      </c>
      <c r="B5" s="551" t="s">
        <v>488</v>
      </c>
      <c r="C5" s="51">
        <v>9744</v>
      </c>
      <c r="D5" s="51">
        <v>4979</v>
      </c>
      <c r="E5" s="51">
        <v>4765</v>
      </c>
      <c r="F5" s="673" t="s">
        <v>105</v>
      </c>
      <c r="G5" s="673" t="s">
        <v>106</v>
      </c>
      <c r="H5" s="673" t="s">
        <v>107</v>
      </c>
      <c r="I5" s="673" t="s">
        <v>108</v>
      </c>
      <c r="J5" s="673" t="s">
        <v>109</v>
      </c>
      <c r="K5" s="673" t="s">
        <v>110</v>
      </c>
      <c r="L5" s="51">
        <v>35</v>
      </c>
      <c r="M5" s="51">
        <v>23</v>
      </c>
      <c r="N5" s="51">
        <v>12</v>
      </c>
      <c r="O5" s="51">
        <v>98</v>
      </c>
      <c r="P5" s="51">
        <v>44</v>
      </c>
      <c r="Q5" s="51">
        <v>54</v>
      </c>
      <c r="R5" s="51" t="s">
        <v>801</v>
      </c>
      <c r="S5" s="51" t="s">
        <v>801</v>
      </c>
      <c r="T5" s="51" t="s">
        <v>801</v>
      </c>
    </row>
    <row r="6" spans="1:20" s="77" customFormat="1" ht="15.75" customHeight="1">
      <c r="A6" s="707"/>
      <c r="B6" s="551" t="s">
        <v>800</v>
      </c>
      <c r="C6" s="51">
        <v>1241</v>
      </c>
      <c r="D6" s="51">
        <v>655</v>
      </c>
      <c r="E6" s="51">
        <v>586</v>
      </c>
      <c r="F6" s="673" t="s">
        <v>111</v>
      </c>
      <c r="G6" s="673" t="s">
        <v>112</v>
      </c>
      <c r="H6" s="673" t="s">
        <v>113</v>
      </c>
      <c r="I6" s="673" t="s">
        <v>114</v>
      </c>
      <c r="J6" s="673" t="s">
        <v>115</v>
      </c>
      <c r="K6" s="673" t="s">
        <v>115</v>
      </c>
      <c r="L6" s="51">
        <v>20</v>
      </c>
      <c r="M6" s="51">
        <v>13</v>
      </c>
      <c r="N6" s="51">
        <v>7</v>
      </c>
      <c r="O6" s="51">
        <v>16</v>
      </c>
      <c r="P6" s="51">
        <v>7</v>
      </c>
      <c r="Q6" s="51">
        <v>9</v>
      </c>
      <c r="R6" s="51" t="s">
        <v>801</v>
      </c>
      <c r="S6" s="51" t="s">
        <v>801</v>
      </c>
      <c r="T6" s="51" t="s">
        <v>801</v>
      </c>
    </row>
    <row r="7" spans="1:20" s="77" customFormat="1" ht="15.75" customHeight="1">
      <c r="A7" s="706" t="s">
        <v>782</v>
      </c>
      <c r="B7" s="551" t="s">
        <v>488</v>
      </c>
      <c r="C7" s="51">
        <v>9707</v>
      </c>
      <c r="D7" s="51">
        <v>4964</v>
      </c>
      <c r="E7" s="51">
        <v>4743</v>
      </c>
      <c r="F7" s="673" t="s">
        <v>116</v>
      </c>
      <c r="G7" s="673" t="s">
        <v>117</v>
      </c>
      <c r="H7" s="673" t="s">
        <v>118</v>
      </c>
      <c r="I7" s="673" t="s">
        <v>109</v>
      </c>
      <c r="J7" s="673" t="s">
        <v>119</v>
      </c>
      <c r="K7" s="673" t="s">
        <v>120</v>
      </c>
      <c r="L7" s="51">
        <v>49</v>
      </c>
      <c r="M7" s="51">
        <v>33</v>
      </c>
      <c r="N7" s="51">
        <v>16</v>
      </c>
      <c r="O7" s="51">
        <v>99</v>
      </c>
      <c r="P7" s="51">
        <v>49</v>
      </c>
      <c r="Q7" s="51">
        <v>50</v>
      </c>
      <c r="R7" s="51" t="s">
        <v>801</v>
      </c>
      <c r="S7" s="51" t="s">
        <v>801</v>
      </c>
      <c r="T7" s="51" t="s">
        <v>801</v>
      </c>
    </row>
    <row r="8" spans="1:20" s="77" customFormat="1" ht="15.75" customHeight="1">
      <c r="A8" s="707"/>
      <c r="B8" s="551" t="s">
        <v>800</v>
      </c>
      <c r="C8" s="51">
        <v>1123</v>
      </c>
      <c r="D8" s="51">
        <v>594</v>
      </c>
      <c r="E8" s="51">
        <v>529</v>
      </c>
      <c r="F8" s="673" t="s">
        <v>121</v>
      </c>
      <c r="G8" s="673" t="s">
        <v>122</v>
      </c>
      <c r="H8" s="673" t="s">
        <v>123</v>
      </c>
      <c r="I8" s="673" t="s">
        <v>801</v>
      </c>
      <c r="J8" s="673" t="s">
        <v>801</v>
      </c>
      <c r="K8" s="673" t="s">
        <v>801</v>
      </c>
      <c r="L8" s="51">
        <v>6</v>
      </c>
      <c r="M8" s="51">
        <v>4</v>
      </c>
      <c r="N8" s="51">
        <v>2</v>
      </c>
      <c r="O8" s="51">
        <v>8</v>
      </c>
      <c r="P8" s="51">
        <v>3</v>
      </c>
      <c r="Q8" s="51">
        <v>5</v>
      </c>
      <c r="R8" s="51" t="s">
        <v>801</v>
      </c>
      <c r="S8" s="51" t="s">
        <v>801</v>
      </c>
      <c r="T8" s="51" t="s">
        <v>801</v>
      </c>
    </row>
    <row r="9" spans="1:20" s="77" customFormat="1" ht="19.5" customHeight="1" thickBot="1">
      <c r="A9" s="708" t="s">
        <v>802</v>
      </c>
      <c r="B9" s="709" t="s">
        <v>488</v>
      </c>
      <c r="C9" s="52">
        <v>10471</v>
      </c>
      <c r="D9" s="52">
        <v>5461</v>
      </c>
      <c r="E9" s="52">
        <v>5010</v>
      </c>
      <c r="F9" s="710" t="s">
        <v>124</v>
      </c>
      <c r="G9" s="710" t="s">
        <v>125</v>
      </c>
      <c r="H9" s="710" t="s">
        <v>126</v>
      </c>
      <c r="I9" s="710" t="s">
        <v>127</v>
      </c>
      <c r="J9" s="710" t="s">
        <v>128</v>
      </c>
      <c r="K9" s="710" t="s">
        <v>128</v>
      </c>
      <c r="L9" s="52">
        <v>54</v>
      </c>
      <c r="M9" s="52">
        <v>43</v>
      </c>
      <c r="N9" s="52">
        <v>11</v>
      </c>
      <c r="O9" s="52">
        <v>120</v>
      </c>
      <c r="P9" s="52">
        <v>54</v>
      </c>
      <c r="Q9" s="52">
        <v>66</v>
      </c>
      <c r="R9" s="711" t="s">
        <v>801</v>
      </c>
      <c r="S9" s="711" t="s">
        <v>801</v>
      </c>
      <c r="T9" s="711" t="s">
        <v>801</v>
      </c>
    </row>
    <row r="10" spans="1:20" s="77" customFormat="1" ht="13.5" customHeight="1">
      <c r="A10" s="43" t="s">
        <v>489</v>
      </c>
      <c r="B10" s="78"/>
      <c r="C10" s="79"/>
      <c r="D10" s="79"/>
      <c r="E10" s="79"/>
      <c r="F10" s="79"/>
      <c r="G10" s="79"/>
      <c r="H10" s="79"/>
      <c r="I10" s="79"/>
      <c r="J10" s="80"/>
      <c r="K10" s="80"/>
      <c r="L10" s="80"/>
      <c r="M10" s="80"/>
      <c r="N10" s="80"/>
      <c r="O10" s="80"/>
      <c r="P10" s="80"/>
      <c r="Q10" s="80"/>
      <c r="R10" s="80"/>
      <c r="S10" s="80"/>
      <c r="T10" s="81" t="s">
        <v>490</v>
      </c>
    </row>
    <row r="11" spans="1:20" s="77" customFormat="1" ht="13.5" customHeight="1">
      <c r="A11" s="4" t="s">
        <v>565</v>
      </c>
      <c r="B11" s="78"/>
      <c r="C11" s="79"/>
      <c r="D11" s="79"/>
      <c r="E11" s="79"/>
      <c r="F11" s="79"/>
      <c r="G11" s="79"/>
      <c r="H11" s="79"/>
      <c r="I11" s="79"/>
      <c r="J11" s="80"/>
      <c r="K11" s="80"/>
      <c r="L11" s="80"/>
      <c r="M11" s="80"/>
      <c r="N11" s="80"/>
      <c r="O11" s="80"/>
      <c r="P11" s="80"/>
      <c r="Q11" s="80"/>
      <c r="R11" s="80"/>
      <c r="S11" s="80"/>
      <c r="T11" s="80"/>
    </row>
    <row r="12" spans="1:20" s="77" customFormat="1" ht="13.5" customHeight="1">
      <c r="A12" s="4" t="s">
        <v>566</v>
      </c>
      <c r="B12" s="78"/>
      <c r="C12" s="79"/>
      <c r="D12" s="79"/>
      <c r="E12" s="79"/>
      <c r="F12" s="79"/>
      <c r="G12" s="79"/>
      <c r="H12" s="79"/>
      <c r="I12" s="79"/>
      <c r="J12" s="80"/>
      <c r="K12" s="80"/>
      <c r="L12" s="80"/>
      <c r="M12" s="80"/>
      <c r="N12" s="80"/>
      <c r="O12" s="80"/>
      <c r="P12" s="80"/>
      <c r="Q12" s="80"/>
      <c r="R12" s="80"/>
      <c r="S12" s="80"/>
      <c r="T12" s="80"/>
    </row>
    <row r="13" spans="1:20" s="77" customFormat="1" ht="13.5" customHeight="1">
      <c r="A13" s="56" t="s">
        <v>567</v>
      </c>
      <c r="B13" s="56"/>
      <c r="C13" s="56"/>
      <c r="D13" s="56"/>
      <c r="E13" s="56"/>
      <c r="F13" s="56"/>
      <c r="G13" s="56"/>
      <c r="H13" s="56"/>
      <c r="L13" s="80"/>
      <c r="M13" s="80"/>
      <c r="N13" s="80"/>
      <c r="O13" s="80"/>
      <c r="P13" s="80"/>
      <c r="Q13" s="80"/>
      <c r="R13" s="80"/>
      <c r="S13" s="80"/>
      <c r="T13" s="80"/>
    </row>
  </sheetData>
  <mergeCells count="12">
    <mergeCell ref="A7:A8"/>
    <mergeCell ref="A5:A6"/>
    <mergeCell ref="A1:H1"/>
    <mergeCell ref="A3:B4"/>
    <mergeCell ref="I1:T1"/>
    <mergeCell ref="S2:T2"/>
    <mergeCell ref="C3:E3"/>
    <mergeCell ref="F3:H3"/>
    <mergeCell ref="I3:K3"/>
    <mergeCell ref="L3:N3"/>
    <mergeCell ref="O3:Q3"/>
    <mergeCell ref="R3:T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V15"/>
  <sheetViews>
    <sheetView workbookViewId="0" topLeftCell="A1">
      <selection activeCell="A1" sqref="A1:H1"/>
    </sheetView>
  </sheetViews>
  <sheetFormatPr defaultColWidth="9.00390625" defaultRowHeight="13.5"/>
  <cols>
    <col min="1" max="1" width="12.625" style="108" customWidth="1"/>
    <col min="2" max="2" width="11.375" style="108" customWidth="1"/>
    <col min="3" max="8" width="12.50390625" style="108" customWidth="1"/>
    <col min="9" max="9" width="9.25390625" style="108" customWidth="1"/>
    <col min="10" max="11" width="8.125" style="108" customWidth="1"/>
    <col min="12" max="12" width="8.875" style="108" customWidth="1"/>
    <col min="13" max="14" width="8.125" style="108" customWidth="1"/>
    <col min="15" max="15" width="8.375" style="108" customWidth="1"/>
    <col min="16" max="20" width="8.125" style="108" customWidth="1"/>
    <col min="21" max="21" width="1.12109375" style="108" customWidth="1"/>
    <col min="22" max="16384" width="9.125" style="108" customWidth="1"/>
  </cols>
  <sheetData>
    <row r="1" spans="1:21" s="83" customFormat="1" ht="19.5" customHeight="1">
      <c r="A1" s="425" t="s">
        <v>568</v>
      </c>
      <c r="B1" s="425"/>
      <c r="C1" s="425"/>
      <c r="D1" s="425"/>
      <c r="E1" s="425"/>
      <c r="F1" s="425"/>
      <c r="G1" s="425"/>
      <c r="H1" s="425"/>
      <c r="I1" s="417" t="s">
        <v>569</v>
      </c>
      <c r="J1" s="417"/>
      <c r="K1" s="417"/>
      <c r="L1" s="417"/>
      <c r="M1" s="417"/>
      <c r="N1" s="417"/>
      <c r="O1" s="417"/>
      <c r="P1" s="417"/>
      <c r="Q1" s="417"/>
      <c r="R1" s="417"/>
      <c r="S1" s="417"/>
      <c r="T1" s="417"/>
      <c r="U1" s="82"/>
    </row>
    <row r="2" spans="3:20" s="84" customFormat="1" ht="13.5" customHeight="1" thickBot="1">
      <c r="C2" s="85"/>
      <c r="D2" s="85"/>
      <c r="E2" s="85"/>
      <c r="F2" s="85"/>
      <c r="H2" s="85"/>
      <c r="I2" s="85"/>
      <c r="J2" s="85"/>
      <c r="K2" s="86"/>
      <c r="L2" s="86"/>
      <c r="M2" s="86"/>
      <c r="N2" s="86"/>
      <c r="O2" s="86"/>
      <c r="P2" s="86"/>
      <c r="Q2" s="86"/>
      <c r="R2" s="86"/>
      <c r="S2" s="426" t="s">
        <v>536</v>
      </c>
      <c r="T2" s="426"/>
    </row>
    <row r="3" spans="1:20" s="83" customFormat="1" ht="12.75" customHeight="1">
      <c r="A3" s="418" t="s">
        <v>545</v>
      </c>
      <c r="B3" s="419"/>
      <c r="C3" s="427" t="s">
        <v>554</v>
      </c>
      <c r="D3" s="427"/>
      <c r="E3" s="427"/>
      <c r="F3" s="422" t="s">
        <v>570</v>
      </c>
      <c r="G3" s="423"/>
      <c r="H3" s="424"/>
      <c r="I3" s="423" t="s">
        <v>556</v>
      </c>
      <c r="J3" s="423"/>
      <c r="K3" s="423"/>
      <c r="L3" s="422" t="s">
        <v>557</v>
      </c>
      <c r="M3" s="423"/>
      <c r="N3" s="424"/>
      <c r="O3" s="422" t="s">
        <v>558</v>
      </c>
      <c r="P3" s="423"/>
      <c r="Q3" s="424"/>
      <c r="R3" s="418" t="s">
        <v>559</v>
      </c>
      <c r="S3" s="418"/>
      <c r="T3" s="418"/>
    </row>
    <row r="4" spans="1:20" s="83" customFormat="1" ht="12" customHeight="1">
      <c r="A4" s="420"/>
      <c r="B4" s="421"/>
      <c r="C4" s="87" t="s">
        <v>560</v>
      </c>
      <c r="D4" s="87" t="s">
        <v>537</v>
      </c>
      <c r="E4" s="87" t="s">
        <v>538</v>
      </c>
      <c r="F4" s="88" t="s">
        <v>560</v>
      </c>
      <c r="G4" s="88" t="s">
        <v>537</v>
      </c>
      <c r="H4" s="87" t="s">
        <v>538</v>
      </c>
      <c r="I4" s="89" t="s">
        <v>571</v>
      </c>
      <c r="J4" s="87" t="s">
        <v>562</v>
      </c>
      <c r="K4" s="88" t="s">
        <v>563</v>
      </c>
      <c r="L4" s="88" t="s">
        <v>564</v>
      </c>
      <c r="M4" s="87" t="s">
        <v>562</v>
      </c>
      <c r="N4" s="87" t="s">
        <v>563</v>
      </c>
      <c r="O4" s="87" t="s">
        <v>564</v>
      </c>
      <c r="P4" s="87" t="s">
        <v>562</v>
      </c>
      <c r="Q4" s="87" t="s">
        <v>563</v>
      </c>
      <c r="R4" s="87" t="s">
        <v>564</v>
      </c>
      <c r="S4" s="87" t="s">
        <v>562</v>
      </c>
      <c r="T4" s="88" t="s">
        <v>563</v>
      </c>
    </row>
    <row r="5" spans="1:20" s="83" customFormat="1" ht="15.75" customHeight="1">
      <c r="A5" s="699" t="s">
        <v>254</v>
      </c>
      <c r="B5" s="700" t="s">
        <v>572</v>
      </c>
      <c r="C5" s="90">
        <v>11850</v>
      </c>
      <c r="D5" s="51">
        <v>5905</v>
      </c>
      <c r="E5" s="51">
        <v>5945</v>
      </c>
      <c r="F5" s="51" t="s">
        <v>69</v>
      </c>
      <c r="G5" s="51" t="s">
        <v>70</v>
      </c>
      <c r="H5" s="51" t="s">
        <v>71</v>
      </c>
      <c r="I5" s="316" t="s">
        <v>72</v>
      </c>
      <c r="J5" s="317" t="s">
        <v>73</v>
      </c>
      <c r="K5" s="317" t="s">
        <v>74</v>
      </c>
      <c r="L5" s="51">
        <v>1098</v>
      </c>
      <c r="M5" s="51">
        <v>563</v>
      </c>
      <c r="N5" s="51">
        <v>535</v>
      </c>
      <c r="O5" s="51">
        <v>1252</v>
      </c>
      <c r="P5" s="51">
        <v>734</v>
      </c>
      <c r="Q5" s="51">
        <v>518</v>
      </c>
      <c r="R5" s="90" t="s">
        <v>75</v>
      </c>
      <c r="S5" s="90" t="s">
        <v>75</v>
      </c>
      <c r="T5" s="90" t="s">
        <v>75</v>
      </c>
    </row>
    <row r="6" spans="1:20" s="83" customFormat="1" ht="15.75" customHeight="1">
      <c r="A6" s="701"/>
      <c r="B6" s="700" t="s">
        <v>76</v>
      </c>
      <c r="C6" s="90">
        <v>1355</v>
      </c>
      <c r="D6" s="51">
        <v>687</v>
      </c>
      <c r="E6" s="51">
        <v>668</v>
      </c>
      <c r="F6" s="51" t="s">
        <v>77</v>
      </c>
      <c r="G6" s="51" t="s">
        <v>78</v>
      </c>
      <c r="H6" s="51" t="s">
        <v>79</v>
      </c>
      <c r="I6" s="316" t="s">
        <v>80</v>
      </c>
      <c r="J6" s="317" t="s">
        <v>81</v>
      </c>
      <c r="K6" s="317" t="s">
        <v>82</v>
      </c>
      <c r="L6" s="51">
        <v>170</v>
      </c>
      <c r="M6" s="51">
        <v>75</v>
      </c>
      <c r="N6" s="51">
        <v>95</v>
      </c>
      <c r="O6" s="51">
        <v>168</v>
      </c>
      <c r="P6" s="51">
        <v>73</v>
      </c>
      <c r="Q6" s="51">
        <v>95</v>
      </c>
      <c r="R6" s="90" t="s">
        <v>75</v>
      </c>
      <c r="S6" s="90" t="s">
        <v>75</v>
      </c>
      <c r="T6" s="90" t="s">
        <v>75</v>
      </c>
    </row>
    <row r="7" spans="1:20" s="83" customFormat="1" ht="15.75" customHeight="1">
      <c r="A7" s="699" t="s">
        <v>255</v>
      </c>
      <c r="B7" s="700" t="s">
        <v>572</v>
      </c>
      <c r="C7" s="90">
        <v>11393</v>
      </c>
      <c r="D7" s="51">
        <v>5533</v>
      </c>
      <c r="E7" s="51">
        <v>5860</v>
      </c>
      <c r="F7" s="51" t="s">
        <v>83</v>
      </c>
      <c r="G7" s="51" t="s">
        <v>84</v>
      </c>
      <c r="H7" s="51" t="s">
        <v>85</v>
      </c>
      <c r="I7" s="316" t="s">
        <v>86</v>
      </c>
      <c r="J7" s="317" t="s">
        <v>87</v>
      </c>
      <c r="K7" s="317" t="s">
        <v>88</v>
      </c>
      <c r="L7" s="51">
        <v>1318</v>
      </c>
      <c r="M7" s="51">
        <v>712</v>
      </c>
      <c r="N7" s="51">
        <v>606</v>
      </c>
      <c r="O7" s="51">
        <v>728</v>
      </c>
      <c r="P7" s="51">
        <v>414</v>
      </c>
      <c r="Q7" s="51">
        <v>314</v>
      </c>
      <c r="R7" s="90" t="s">
        <v>75</v>
      </c>
      <c r="S7" s="90" t="s">
        <v>75</v>
      </c>
      <c r="T7" s="90" t="s">
        <v>75</v>
      </c>
    </row>
    <row r="8" spans="1:20" s="83" customFormat="1" ht="15.75" customHeight="1">
      <c r="A8" s="701"/>
      <c r="B8" s="700" t="s">
        <v>76</v>
      </c>
      <c r="C8" s="90">
        <v>1134</v>
      </c>
      <c r="D8" s="51">
        <v>584</v>
      </c>
      <c r="E8" s="51">
        <v>550</v>
      </c>
      <c r="F8" s="51" t="s">
        <v>89</v>
      </c>
      <c r="G8" s="51" t="s">
        <v>90</v>
      </c>
      <c r="H8" s="51" t="s">
        <v>91</v>
      </c>
      <c r="I8" s="316" t="s">
        <v>92</v>
      </c>
      <c r="J8" s="317" t="s">
        <v>93</v>
      </c>
      <c r="K8" s="317" t="s">
        <v>94</v>
      </c>
      <c r="L8" s="51">
        <v>192</v>
      </c>
      <c r="M8" s="51">
        <v>73</v>
      </c>
      <c r="N8" s="51">
        <v>119</v>
      </c>
      <c r="O8" s="51">
        <v>38</v>
      </c>
      <c r="P8" s="51">
        <v>10</v>
      </c>
      <c r="Q8" s="51">
        <v>28</v>
      </c>
      <c r="R8" s="90" t="s">
        <v>75</v>
      </c>
      <c r="S8" s="90" t="s">
        <v>75</v>
      </c>
      <c r="T8" s="90" t="s">
        <v>75</v>
      </c>
    </row>
    <row r="9" spans="1:20" s="83" customFormat="1" ht="19.5" customHeight="1" thickBot="1">
      <c r="A9" s="702" t="s">
        <v>95</v>
      </c>
      <c r="B9" s="703" t="s">
        <v>572</v>
      </c>
      <c r="C9" s="91">
        <v>11892</v>
      </c>
      <c r="D9" s="92">
        <v>5831</v>
      </c>
      <c r="E9" s="92">
        <v>6061</v>
      </c>
      <c r="F9" s="52" t="s">
        <v>96</v>
      </c>
      <c r="G9" s="52" t="s">
        <v>97</v>
      </c>
      <c r="H9" s="52" t="s">
        <v>98</v>
      </c>
      <c r="I9" s="704" t="s">
        <v>99</v>
      </c>
      <c r="J9" s="705" t="s">
        <v>100</v>
      </c>
      <c r="K9" s="705" t="s">
        <v>101</v>
      </c>
      <c r="L9" s="92">
        <v>1391</v>
      </c>
      <c r="M9" s="92">
        <v>658</v>
      </c>
      <c r="N9" s="92">
        <v>733</v>
      </c>
      <c r="O9" s="92">
        <v>717</v>
      </c>
      <c r="P9" s="92">
        <v>453</v>
      </c>
      <c r="Q9" s="92">
        <v>264</v>
      </c>
      <c r="R9" s="91">
        <v>3</v>
      </c>
      <c r="S9" s="91">
        <v>2</v>
      </c>
      <c r="T9" s="91">
        <v>1</v>
      </c>
    </row>
    <row r="10" spans="1:20" s="100" customFormat="1" ht="13.5" customHeight="1">
      <c r="A10" s="93" t="s">
        <v>489</v>
      </c>
      <c r="B10" s="94"/>
      <c r="C10" s="95"/>
      <c r="D10" s="96"/>
      <c r="E10" s="96"/>
      <c r="F10" s="96"/>
      <c r="G10" s="96"/>
      <c r="H10" s="96"/>
      <c r="I10" s="96"/>
      <c r="J10" s="97"/>
      <c r="K10" s="97"/>
      <c r="L10" s="97"/>
      <c r="M10" s="97"/>
      <c r="N10" s="97"/>
      <c r="O10" s="97"/>
      <c r="P10" s="97"/>
      <c r="Q10" s="97"/>
      <c r="R10" s="98"/>
      <c r="S10" s="98"/>
      <c r="T10" s="99" t="s">
        <v>573</v>
      </c>
    </row>
    <row r="11" spans="1:22" s="100" customFormat="1" ht="13.5" customHeight="1">
      <c r="A11" s="101" t="s">
        <v>574</v>
      </c>
      <c r="B11" s="101"/>
      <c r="C11" s="101"/>
      <c r="D11" s="101"/>
      <c r="E11" s="101"/>
      <c r="F11" s="101"/>
      <c r="G11" s="101"/>
      <c r="H11" s="101"/>
      <c r="I11" s="101"/>
      <c r="J11" s="102"/>
      <c r="K11" s="102"/>
      <c r="L11" s="102"/>
      <c r="M11" s="102"/>
      <c r="N11" s="103"/>
      <c r="O11" s="103"/>
      <c r="P11" s="103"/>
      <c r="Q11" s="103"/>
      <c r="R11" s="428"/>
      <c r="S11" s="429"/>
      <c r="T11" s="429"/>
      <c r="U11" s="104"/>
      <c r="V11" s="104"/>
    </row>
    <row r="12" spans="1:22" s="100" customFormat="1" ht="13.5" customHeight="1">
      <c r="A12" s="101" t="s">
        <v>575</v>
      </c>
      <c r="B12" s="101"/>
      <c r="C12" s="101"/>
      <c r="D12" s="101"/>
      <c r="E12" s="101"/>
      <c r="F12" s="101"/>
      <c r="G12" s="101"/>
      <c r="H12" s="101"/>
      <c r="I12" s="106"/>
      <c r="J12" s="102"/>
      <c r="K12" s="102"/>
      <c r="L12" s="102"/>
      <c r="M12" s="102"/>
      <c r="N12" s="103"/>
      <c r="O12" s="103"/>
      <c r="P12" s="103"/>
      <c r="Q12" s="103"/>
      <c r="R12" s="104"/>
      <c r="S12" s="105"/>
      <c r="T12" s="105"/>
      <c r="U12" s="104"/>
      <c r="V12" s="104"/>
    </row>
    <row r="13" spans="1:22" s="100" customFormat="1" ht="13.5" customHeight="1">
      <c r="A13" s="101" t="s">
        <v>576</v>
      </c>
      <c r="B13" s="101"/>
      <c r="C13" s="101"/>
      <c r="D13" s="101"/>
      <c r="E13" s="101"/>
      <c r="F13" s="101"/>
      <c r="G13" s="101"/>
      <c r="H13" s="101"/>
      <c r="I13" s="106"/>
      <c r="J13" s="102"/>
      <c r="K13" s="102"/>
      <c r="L13" s="102"/>
      <c r="M13" s="102"/>
      <c r="N13" s="103"/>
      <c r="O13" s="103"/>
      <c r="P13" s="103"/>
      <c r="Q13" s="103"/>
      <c r="R13" s="104"/>
      <c r="S13" s="105"/>
      <c r="T13" s="105"/>
      <c r="U13" s="104"/>
      <c r="V13" s="104"/>
    </row>
    <row r="14" spans="1:9" s="107" customFormat="1" ht="13.5" customHeight="1">
      <c r="A14" s="101" t="s">
        <v>577</v>
      </c>
      <c r="B14" s="101"/>
      <c r="C14" s="101"/>
      <c r="D14" s="101"/>
      <c r="E14" s="101"/>
      <c r="F14" s="101"/>
      <c r="G14" s="101"/>
      <c r="H14" s="101"/>
      <c r="I14" s="101"/>
    </row>
    <row r="15" ht="13.5" customHeight="1">
      <c r="A15" s="101" t="s">
        <v>256</v>
      </c>
    </row>
  </sheetData>
  <mergeCells count="13">
    <mergeCell ref="I1:T1"/>
    <mergeCell ref="A3:B4"/>
    <mergeCell ref="O3:Q3"/>
    <mergeCell ref="R3:T3"/>
    <mergeCell ref="A1:H1"/>
    <mergeCell ref="S2:T2"/>
    <mergeCell ref="C3:E3"/>
    <mergeCell ref="F3:H3"/>
    <mergeCell ref="I3:K3"/>
    <mergeCell ref="L3:N3"/>
    <mergeCell ref="A7:A8"/>
    <mergeCell ref="A5:A6"/>
    <mergeCell ref="R11:T11"/>
  </mergeCells>
  <printOptions/>
  <pageMargins left="0.7874015748031497" right="0.551181102362204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dcterms:created xsi:type="dcterms:W3CDTF">2005-08-16T02:20:05Z</dcterms:created>
  <dcterms:modified xsi:type="dcterms:W3CDTF">2006-04-20T10:06:01Z</dcterms:modified>
  <cp:category/>
  <cp:version/>
  <cp:contentType/>
  <cp:contentStatus/>
</cp:coreProperties>
</file>