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10008" activeTab="0"/>
  </bookViews>
  <sheets>
    <sheet name="11-1" sheetId="1" r:id="rId1"/>
    <sheet name="11-2①" sheetId="2" r:id="rId2"/>
    <sheet name="11-2②" sheetId="3" r:id="rId3"/>
    <sheet name="11-3" sheetId="4" r:id="rId4"/>
    <sheet name="11-4" sheetId="5" r:id="rId5"/>
    <sheet name="11-5（1）" sheetId="6" r:id="rId6"/>
    <sheet name="11-5（2）中学校" sheetId="7" r:id="rId7"/>
    <sheet name="11-5（2）高等学校" sheetId="8" r:id="rId8"/>
  </sheets>
  <definedNames/>
  <calcPr fullCalcOnLoad="1"/>
</workbook>
</file>

<file path=xl/sharedStrings.xml><?xml version="1.0" encoding="utf-8"?>
<sst xmlns="http://schemas.openxmlformats.org/spreadsheetml/2006/main" count="329" uniqueCount="123">
  <si>
    <t>労     働     力     人     口</t>
  </si>
  <si>
    <t>完全失業者</t>
  </si>
  <si>
    <t>男</t>
  </si>
  <si>
    <t>女</t>
  </si>
  <si>
    <t>１５歳以上</t>
  </si>
  <si>
    <t>労働力率</t>
  </si>
  <si>
    <t>失 業 率</t>
  </si>
  <si>
    <t>就 業 者</t>
  </si>
  <si>
    <t>（％）</t>
  </si>
  <si>
    <t>非労働力</t>
  </si>
  <si>
    <t>人     口</t>
  </si>
  <si>
    <t>総    数</t>
  </si>
  <si>
    <t>人　　口</t>
  </si>
  <si>
    <t>浦和市</t>
  </si>
  <si>
    <t>大宮市</t>
  </si>
  <si>
    <t>与野市</t>
  </si>
  <si>
    <t>計</t>
  </si>
  <si>
    <t>資料：総務省統計局「国勢調査報告」</t>
  </si>
  <si>
    <t>平成１２年</t>
  </si>
  <si>
    <t xml:space="preserve">  注：15歳以上人口には、労働力状態「不詳」を含む。</t>
  </si>
  <si>
    <t>11-1 労働力人口</t>
  </si>
  <si>
    <t>年</t>
  </si>
  <si>
    <t>岩槻市</t>
  </si>
  <si>
    <t>平成１７年</t>
  </si>
  <si>
    <t>西　区</t>
  </si>
  <si>
    <t>北　区</t>
  </si>
  <si>
    <t>大宮区</t>
  </si>
  <si>
    <t>見沼区</t>
  </si>
  <si>
    <t>中央区</t>
  </si>
  <si>
    <t>桜　区</t>
  </si>
  <si>
    <t>浦和区</t>
  </si>
  <si>
    <t>南　区</t>
  </si>
  <si>
    <t>緑　区</t>
  </si>
  <si>
    <t>岩槻区</t>
  </si>
  <si>
    <t>さいたま市</t>
  </si>
  <si>
    <t>総　数</t>
  </si>
  <si>
    <t>支   給   金   額</t>
  </si>
  <si>
    <t>総　額</t>
  </si>
  <si>
    <t>11-2 雇用保険基本手当給付状況</t>
  </si>
  <si>
    <t>(単位：金額 千円)</t>
  </si>
  <si>
    <t>年　度　　　　　　　　　　　　　　</t>
  </si>
  <si>
    <t>離 職 表 提 出 件 数</t>
  </si>
  <si>
    <t>受 給 資 格 決 定</t>
  </si>
  <si>
    <t>初 回 受 給 件 数</t>
  </si>
  <si>
    <t>平成１５
年　度</t>
  </si>
  <si>
    <t>浦和</t>
  </si>
  <si>
    <t>大宮</t>
  </si>
  <si>
    <t>平成１６
年　度</t>
  </si>
  <si>
    <t>平成１７
年　度</t>
  </si>
  <si>
    <t>受　給　実　人　数</t>
  </si>
  <si>
    <t>資料：浦和公共職業安定所、大宮公共職業安定所</t>
  </si>
  <si>
    <t>-</t>
  </si>
  <si>
    <t>11-3 日雇失業保険給付状況</t>
  </si>
  <si>
    <t>年　 度</t>
  </si>
  <si>
    <t>一　    　級</t>
  </si>
  <si>
    <t>二　　　級</t>
  </si>
  <si>
    <t>給付金額</t>
  </si>
  <si>
    <t>二　　　　級</t>
  </si>
  <si>
    <t>総 数</t>
  </si>
  <si>
    <t>総 額</t>
  </si>
  <si>
    <t>-</t>
  </si>
  <si>
    <t>-</t>
  </si>
  <si>
    <t>11-4 労働組合</t>
  </si>
  <si>
    <t xml:space="preserve">           各年６月３０日現在</t>
  </si>
  <si>
    <t>年</t>
  </si>
  <si>
    <t>組　　合　　数</t>
  </si>
  <si>
    <t>組  　 　  合　　     員 　　    数</t>
  </si>
  <si>
    <t>総　　　　数</t>
  </si>
  <si>
    <t>平成１５年</t>
  </si>
  <si>
    <t>さいたま市</t>
  </si>
  <si>
    <t>岩槻市</t>
  </si>
  <si>
    <t>平成１６年</t>
  </si>
  <si>
    <t>平成１７年</t>
  </si>
  <si>
    <t>資料：埼玉県中央産業労働センター</t>
  </si>
  <si>
    <t>（１）一般職業紹介</t>
  </si>
  <si>
    <t>新規求職者数</t>
  </si>
  <si>
    <t>紹       　介</t>
  </si>
  <si>
    <t>就　    　　職</t>
  </si>
  <si>
    <t>年　度</t>
  </si>
  <si>
    <t>浦　和</t>
  </si>
  <si>
    <t>大　宮</t>
  </si>
  <si>
    <t>11-5 職業紹介状況</t>
  </si>
  <si>
    <t>年　度　　　　　　　　　</t>
  </si>
  <si>
    <t>新　規　　求人数</t>
  </si>
  <si>
    <t>有　効　　求人数</t>
  </si>
  <si>
    <t>有効求職者数</t>
  </si>
  <si>
    <t>総 数</t>
  </si>
  <si>
    <t>平成15
年度</t>
  </si>
  <si>
    <t>浦　和</t>
  </si>
  <si>
    <t>大　宮</t>
  </si>
  <si>
    <t>平成16
年度</t>
  </si>
  <si>
    <t>平成17
年度</t>
  </si>
  <si>
    <t>　注：浦和公共職業安定所はパートタイマーを除いている。</t>
  </si>
  <si>
    <t>　　　　　　　　</t>
  </si>
  <si>
    <t>（２）新規学校</t>
  </si>
  <si>
    <t>卒業者職業紹介</t>
  </si>
  <si>
    <t>（中</t>
  </si>
  <si>
    <t>学校）</t>
  </si>
  <si>
    <t>新規求職申込者数</t>
  </si>
  <si>
    <t>新規求人数</t>
  </si>
  <si>
    <t>新規求人
件　　数</t>
  </si>
  <si>
    <t>就</t>
  </si>
  <si>
    <t>職</t>
  </si>
  <si>
    <t>件</t>
  </si>
  <si>
    <t>数</t>
  </si>
  <si>
    <t>総 　   　数</t>
  </si>
  <si>
    <t>管 内 へ の 就 職</t>
  </si>
  <si>
    <t>管 外 へ の 就 職</t>
  </si>
  <si>
    <t>他 県 へ の 就 職</t>
  </si>
  <si>
    <t>総 数</t>
  </si>
  <si>
    <t>平成１５
年　度</t>
  </si>
  <si>
    <t>平成１６
年　度</t>
  </si>
  <si>
    <t>平成１７
年　度</t>
  </si>
  <si>
    <t>-</t>
  </si>
  <si>
    <t>（高等</t>
  </si>
  <si>
    <t>学校）</t>
  </si>
  <si>
    <t>新規求職申込者数</t>
  </si>
  <si>
    <t>新規求人数</t>
  </si>
  <si>
    <t>新規求人
件　　数</t>
  </si>
  <si>
    <t>総 　   　数</t>
  </si>
  <si>
    <t>管 内 へ の 就 職</t>
  </si>
  <si>
    <t>管 外 へ の 就 職</t>
  </si>
  <si>
    <t>他 県 へ の 就 職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</si>
</sst>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\ "/>
    <numFmt numFmtId="178" formatCode="#,##0_ "/>
    <numFmt numFmtId="179" formatCode="#,##0_);[Red]\(#,##0\)"/>
    <numFmt numFmtId="180" formatCode="#,##0;&quot;△ &quot;#,##0"/>
    <numFmt numFmtId="181" formatCode="0.0_);[Red]\(0.0\)"/>
    <numFmt numFmtId="182" formatCode="0.0%"/>
    <numFmt numFmtId="183" formatCode="0.0"/>
    <numFmt numFmtId="184" formatCode="\ ###,###,##0;&quot;-&quot;###,###,##0"/>
    <numFmt numFmtId="185" formatCode="###,###,##0;&quot;-&quot;##,###,##0"/>
    <numFmt numFmtId="186" formatCode="#,###,##0;&quot; -&quot;###,##0"/>
    <numFmt numFmtId="187" formatCode="0_ "/>
    <numFmt numFmtId="188" formatCode="#,##0.0_);[Red]\(#,##0.0\)"/>
    <numFmt numFmtId="189" formatCode="#,##0.0_ "/>
    <numFmt numFmtId="190" formatCode="#,###,###,##0;&quot; -&quot;###,###,##0"/>
    <numFmt numFmtId="191" formatCode="#\ ###\ ##0"/>
    <numFmt numFmtId="192" formatCode="#\ ###\ ##0\ \ \ \ "/>
    <numFmt numFmtId="193" formatCode="#\ ###\ ##0\ ;@\ "/>
    <numFmt numFmtId="194" formatCode="0_);[Red]\(0\)"/>
  </numFmts>
  <fonts count="28">
    <font>
      <sz val="12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b/>
      <sz val="13"/>
      <name val="ＭＳ ゴシック"/>
      <family val="3"/>
    </font>
    <font>
      <b/>
      <sz val="13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8"/>
      <color indexed="8"/>
      <name val="ＭＳ ゴシック"/>
      <family val="3"/>
    </font>
    <font>
      <sz val="6"/>
      <name val="明朝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b/>
      <sz val="18"/>
      <name val="明朝"/>
      <family val="1"/>
    </font>
    <font>
      <b/>
      <sz val="11"/>
      <name val="ＭＳ ゴシック"/>
      <family val="3"/>
    </font>
    <font>
      <sz val="13"/>
      <name val="ＭＳ ゴシック"/>
      <family val="3"/>
    </font>
    <font>
      <b/>
      <sz val="14"/>
      <name val="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1" xfId="27" applyFont="1" applyBorder="1" applyAlignment="1">
      <alignment horizontal="center"/>
      <protection/>
    </xf>
    <xf numFmtId="0" fontId="5" fillId="0" borderId="0" xfId="27" applyFont="1">
      <alignment/>
      <protection/>
    </xf>
    <xf numFmtId="0" fontId="4" fillId="0" borderId="0" xfId="27" applyFont="1" applyBorder="1" applyAlignment="1">
      <alignment horizontal="center"/>
      <protection/>
    </xf>
    <xf numFmtId="0" fontId="8" fillId="0" borderId="0" xfId="0" applyFont="1" applyAlignment="1">
      <alignment/>
    </xf>
    <xf numFmtId="178" fontId="10" fillId="0" borderId="0" xfId="0" applyNumberFormat="1" applyFont="1" applyAlignment="1">
      <alignment vertical="center"/>
    </xf>
    <xf numFmtId="49" fontId="11" fillId="0" borderId="0" xfId="25" applyNumberFormat="1" applyFont="1" applyAlignment="1">
      <alignment vertical="top"/>
      <protection/>
    </xf>
    <xf numFmtId="0" fontId="12" fillId="0" borderId="0" xfId="27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27" applyFont="1" applyAlignment="1">
      <alignment vertical="center"/>
      <protection/>
    </xf>
    <xf numFmtId="179" fontId="8" fillId="0" borderId="0" xfId="27" applyNumberFormat="1" applyFont="1" applyAlignment="1">
      <alignment horizontal="right" vertical="center" wrapText="1"/>
      <protection/>
    </xf>
    <xf numFmtId="188" fontId="8" fillId="0" borderId="0" xfId="15" applyNumberFormat="1" applyFont="1" applyBorder="1" applyAlignment="1">
      <alignment horizontal="right" vertical="center" wrapText="1"/>
    </xf>
    <xf numFmtId="188" fontId="8" fillId="0" borderId="0" xfId="27" applyNumberFormat="1" applyFont="1" applyBorder="1" applyAlignment="1">
      <alignment horizontal="right" vertical="center" wrapText="1"/>
      <protection/>
    </xf>
    <xf numFmtId="179" fontId="8" fillId="0" borderId="0" xfId="27" applyNumberFormat="1" applyFont="1" applyBorder="1" applyAlignment="1">
      <alignment horizontal="right" vertical="center" wrapText="1"/>
      <protection/>
    </xf>
    <xf numFmtId="179" fontId="8" fillId="0" borderId="0" xfId="0" applyNumberFormat="1" applyFont="1" applyBorder="1" applyAlignment="1">
      <alignment horizontal="right" vertical="center" wrapText="1"/>
    </xf>
    <xf numFmtId="179" fontId="15" fillId="0" borderId="0" xfId="25" applyNumberFormat="1" applyFont="1" applyFill="1" applyBorder="1" applyAlignment="1">
      <alignment horizontal="right" vertical="center" wrapText="1"/>
      <protection/>
    </xf>
    <xf numFmtId="188" fontId="15" fillId="0" borderId="0" xfId="25" applyNumberFormat="1" applyFont="1" applyFill="1" applyBorder="1" applyAlignment="1">
      <alignment horizontal="right" vertical="center" wrapText="1"/>
      <protection/>
    </xf>
    <xf numFmtId="179" fontId="11" fillId="0" borderId="0" xfId="25" applyNumberFormat="1" applyFont="1" applyFill="1" applyBorder="1" applyAlignment="1">
      <alignment horizontal="right" vertical="center" wrapText="1"/>
      <protection/>
    </xf>
    <xf numFmtId="188" fontId="11" fillId="0" borderId="0" xfId="25" applyNumberFormat="1" applyFont="1" applyFill="1" applyBorder="1" applyAlignment="1">
      <alignment horizontal="right" vertical="center" wrapText="1"/>
      <protection/>
    </xf>
    <xf numFmtId="179" fontId="11" fillId="0" borderId="2" xfId="25" applyNumberFormat="1" applyFont="1" applyFill="1" applyBorder="1" applyAlignment="1">
      <alignment horizontal="right" vertical="center" wrapText="1"/>
      <protection/>
    </xf>
    <xf numFmtId="179" fontId="11" fillId="0" borderId="1" xfId="25" applyNumberFormat="1" applyFont="1" applyFill="1" applyBorder="1" applyAlignment="1">
      <alignment horizontal="right" vertical="center" wrapText="1"/>
      <protection/>
    </xf>
    <xf numFmtId="188" fontId="11" fillId="0" borderId="1" xfId="25" applyNumberFormat="1" applyFont="1" applyFill="1" applyBorder="1" applyAlignment="1">
      <alignment horizontal="right" vertical="center" wrapText="1"/>
      <protection/>
    </xf>
    <xf numFmtId="0" fontId="4" fillId="0" borderId="0" xfId="21" applyFont="1" applyAlignment="1">
      <alignment vertical="top"/>
      <protection/>
    </xf>
    <xf numFmtId="0" fontId="12" fillId="0" borderId="1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12" fillId="0" borderId="0" xfId="21" applyFont="1" applyAlignment="1">
      <alignment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41" fontId="8" fillId="0" borderId="5" xfId="21" applyNumberFormat="1" applyFont="1" applyFill="1" applyBorder="1" applyAlignment="1">
      <alignment horizontal="center" vertical="center"/>
      <protection/>
    </xf>
    <xf numFmtId="179" fontId="8" fillId="0" borderId="0" xfId="21" applyNumberFormat="1" applyFont="1" applyFill="1" applyBorder="1" applyAlignment="1" applyProtection="1">
      <alignment horizontal="right" vertical="center" wrapText="1"/>
      <protection locked="0"/>
    </xf>
    <xf numFmtId="41" fontId="17" fillId="0" borderId="0" xfId="21" applyNumberFormat="1" applyFont="1" applyFill="1" applyBorder="1" applyAlignment="1">
      <alignment horizontal="right"/>
      <protection/>
    </xf>
    <xf numFmtId="179" fontId="8" fillId="0" borderId="2" xfId="21" applyNumberFormat="1" applyFont="1" applyFill="1" applyBorder="1" applyAlignment="1" applyProtection="1">
      <alignment horizontal="right" vertical="center" wrapText="1"/>
      <protection locked="0"/>
    </xf>
    <xf numFmtId="41" fontId="18" fillId="0" borderId="0" xfId="21" applyNumberFormat="1" applyFont="1" applyFill="1" applyBorder="1" applyAlignment="1">
      <alignment horizontal="right"/>
      <protection/>
    </xf>
    <xf numFmtId="41" fontId="9" fillId="0" borderId="5" xfId="21" applyNumberFormat="1" applyFont="1" applyFill="1" applyBorder="1" applyAlignment="1">
      <alignment horizontal="center" vertical="center"/>
      <protection/>
    </xf>
    <xf numFmtId="179" fontId="9" fillId="0" borderId="0" xfId="21" applyNumberFormat="1" applyFont="1" applyFill="1" applyBorder="1" applyAlignment="1" applyProtection="1">
      <alignment horizontal="right" vertical="center" wrapText="1"/>
      <protection locked="0"/>
    </xf>
    <xf numFmtId="41" fontId="9" fillId="0" borderId="7" xfId="21" applyNumberFormat="1" applyFont="1" applyFill="1" applyBorder="1" applyAlignment="1">
      <alignment horizontal="center" vertical="center"/>
      <protection/>
    </xf>
    <xf numFmtId="179" fontId="9" fillId="0" borderId="1" xfId="2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1" applyFont="1" applyAlignment="1">
      <alignment vertical="center" wrapText="1"/>
      <protection/>
    </xf>
    <xf numFmtId="0" fontId="12" fillId="0" borderId="1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" vertical="center"/>
      <protection/>
    </xf>
    <xf numFmtId="41" fontId="12" fillId="0" borderId="0" xfId="21" applyNumberFormat="1" applyFont="1" applyFill="1" applyBorder="1" applyAlignment="1">
      <alignment horizontal="right"/>
      <protection/>
    </xf>
    <xf numFmtId="0" fontId="3" fillId="0" borderId="0" xfId="22" applyFont="1" applyFill="1">
      <alignment/>
      <protection/>
    </xf>
    <xf numFmtId="0" fontId="12" fillId="0" borderId="1" xfId="22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5" fillId="0" borderId="1" xfId="22" applyFont="1" applyFill="1" applyBorder="1">
      <alignment/>
      <protection/>
    </xf>
    <xf numFmtId="0" fontId="5" fillId="0" borderId="0" xfId="22" applyFont="1" applyFill="1">
      <alignment/>
      <protection/>
    </xf>
    <xf numFmtId="0" fontId="8" fillId="0" borderId="6" xfId="22" applyFont="1" applyFill="1" applyBorder="1" applyAlignment="1">
      <alignment horizontal="centerContinuous" vertical="center"/>
      <protection/>
    </xf>
    <xf numFmtId="0" fontId="8" fillId="0" borderId="9" xfId="22" applyFont="1" applyFill="1" applyBorder="1" applyAlignment="1">
      <alignment horizontal="centerContinuous" vertical="center"/>
      <protection/>
    </xf>
    <xf numFmtId="0" fontId="8" fillId="0" borderId="8" xfId="22" applyFont="1" applyFill="1" applyBorder="1" applyAlignment="1">
      <alignment horizontal="centerContinuous" vertical="center"/>
      <protection/>
    </xf>
    <xf numFmtId="0" fontId="5" fillId="0" borderId="0" xfId="22" applyFont="1" applyFill="1" applyAlignment="1">
      <alignment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9" xfId="22" applyFont="1" applyFill="1" applyBorder="1" applyAlignment="1">
      <alignment horizontal="center" vertical="center"/>
      <protection/>
    </xf>
    <xf numFmtId="178" fontId="8" fillId="0" borderId="0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Fill="1" applyBorder="1" applyAlignment="1">
      <alignment horizontal="center" vertical="center"/>
      <protection/>
    </xf>
    <xf numFmtId="178" fontId="8" fillId="0" borderId="2" xfId="22" applyNumberFormat="1" applyFont="1" applyFill="1" applyBorder="1" applyAlignment="1" applyProtection="1">
      <alignment horizontal="right" vertical="center" wrapText="1"/>
      <protection locked="0"/>
    </xf>
    <xf numFmtId="178" fontId="8" fillId="0" borderId="0" xfId="22" applyNumberFormat="1" applyFont="1" applyFill="1" applyBorder="1" applyAlignment="1">
      <alignment horizontal="right" vertical="center" wrapText="1"/>
      <protection/>
    </xf>
    <xf numFmtId="0" fontId="9" fillId="0" borderId="5" xfId="22" applyFont="1" applyFill="1" applyBorder="1" applyAlignment="1">
      <alignment horizontal="center" vertical="center"/>
      <protection/>
    </xf>
    <xf numFmtId="178" fontId="9" fillId="0" borderId="0" xfId="22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22" applyNumberFormat="1" applyFont="1" applyFill="1" applyBorder="1" applyAlignment="1">
      <alignment horizontal="right" vertical="center" wrapText="1"/>
      <protection/>
    </xf>
    <xf numFmtId="0" fontId="9" fillId="0" borderId="7" xfId="22" applyFont="1" applyFill="1" applyBorder="1" applyAlignment="1">
      <alignment horizontal="center" vertical="center"/>
      <protection/>
    </xf>
    <xf numFmtId="178" fontId="9" fillId="0" borderId="1" xfId="22" applyNumberFormat="1" applyFont="1" applyFill="1" applyBorder="1" applyAlignment="1" applyProtection="1">
      <alignment horizontal="right" vertical="center" wrapText="1"/>
      <protection locked="0"/>
    </xf>
    <xf numFmtId="178" fontId="9" fillId="0" borderId="1" xfId="22" applyNumberFormat="1" applyFont="1" applyFill="1" applyBorder="1" applyAlignment="1">
      <alignment horizontal="right" vertical="center" wrapText="1"/>
      <protection/>
    </xf>
    <xf numFmtId="0" fontId="12" fillId="0" borderId="0" xfId="22" applyFont="1" applyBorder="1" applyAlignment="1">
      <alignment vertical="center"/>
      <protection/>
    </xf>
    <xf numFmtId="0" fontId="20" fillId="0" borderId="0" xfId="22" applyFont="1" applyFill="1" applyAlignment="1">
      <alignment vertical="center"/>
      <protection/>
    </xf>
    <xf numFmtId="3" fontId="20" fillId="0" borderId="0" xfId="22" applyNumberFormat="1" applyFont="1" applyFill="1">
      <alignment/>
      <protection/>
    </xf>
    <xf numFmtId="0" fontId="20" fillId="0" borderId="0" xfId="22" applyFont="1" applyFill="1">
      <alignment/>
      <protection/>
    </xf>
    <xf numFmtId="0" fontId="22" fillId="0" borderId="0" xfId="23" applyFont="1">
      <alignment/>
      <protection/>
    </xf>
    <xf numFmtId="0" fontId="12" fillId="0" borderId="0" xfId="23" applyFont="1" applyAlignment="1">
      <alignment vertical="center"/>
      <protection/>
    </xf>
    <xf numFmtId="0" fontId="12" fillId="0" borderId="1" xfId="28" applyFont="1" applyBorder="1" applyAlignment="1">
      <alignment vertical="center"/>
      <protection/>
    </xf>
    <xf numFmtId="0" fontId="12" fillId="0" borderId="1" xfId="28" applyFont="1" applyBorder="1" applyAlignment="1">
      <alignment horizontal="right" vertical="center"/>
      <protection/>
    </xf>
    <xf numFmtId="0" fontId="8" fillId="0" borderId="10" xfId="28" applyFont="1" applyBorder="1" applyAlignment="1">
      <alignment horizontal="centerContinuous" vertical="center"/>
      <protection/>
    </xf>
    <xf numFmtId="0" fontId="5" fillId="0" borderId="0" xfId="23" applyFont="1" applyAlignment="1">
      <alignment vertical="center"/>
      <protection/>
    </xf>
    <xf numFmtId="0" fontId="8" fillId="0" borderId="8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8" fillId="0" borderId="9" xfId="28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/>
      <protection/>
    </xf>
    <xf numFmtId="179" fontId="8" fillId="0" borderId="11" xfId="2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3" applyFont="1" applyFill="1" applyBorder="1" applyAlignment="1">
      <alignment vertical="center"/>
      <protection/>
    </xf>
    <xf numFmtId="179" fontId="8" fillId="0" borderId="0" xfId="28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23" applyFont="1" applyFill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179" fontId="9" fillId="0" borderId="1" xfId="28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8" applyFont="1" applyAlignment="1">
      <alignment vertical="center"/>
      <protection/>
    </xf>
    <xf numFmtId="0" fontId="5" fillId="0" borderId="0" xfId="28" applyFont="1" applyBorder="1" applyAlignment="1">
      <alignment vertical="center"/>
      <protection/>
    </xf>
    <xf numFmtId="0" fontId="20" fillId="0" borderId="0" xfId="23" applyFont="1">
      <alignment/>
      <protection/>
    </xf>
    <xf numFmtId="0" fontId="3" fillId="0" borderId="0" xfId="24" applyFont="1" applyFill="1" applyAlignment="1">
      <alignment/>
      <protection/>
    </xf>
    <xf numFmtId="0" fontId="24" fillId="0" borderId="0" xfId="24" applyFont="1" applyFill="1" applyBorder="1" applyAlignment="1">
      <alignment horizontal="center" vertical="center"/>
      <protection/>
    </xf>
    <xf numFmtId="0" fontId="8" fillId="0" borderId="10" xfId="24" applyFont="1" applyFill="1" applyBorder="1" applyAlignment="1">
      <alignment horizontal="centerContinuous" vertical="center"/>
      <protection/>
    </xf>
    <xf numFmtId="0" fontId="8" fillId="0" borderId="13" xfId="24" applyFont="1" applyFill="1" applyBorder="1" applyAlignment="1">
      <alignment horizontal="centerContinuous" vertical="center"/>
      <protection/>
    </xf>
    <xf numFmtId="0" fontId="5" fillId="0" borderId="0" xfId="24" applyFont="1" applyFill="1" applyAlignment="1">
      <alignment/>
      <protection/>
    </xf>
    <xf numFmtId="0" fontId="8" fillId="0" borderId="8" xfId="24" applyFont="1" applyFill="1" applyBorder="1" applyAlignment="1">
      <alignment horizontal="center" vertical="center"/>
      <protection/>
    </xf>
    <xf numFmtId="0" fontId="8" fillId="0" borderId="5" xfId="24" applyFont="1" applyFill="1" applyBorder="1" applyAlignment="1">
      <alignment horizontal="center" vertical="center"/>
      <protection/>
    </xf>
    <xf numFmtId="0" fontId="8" fillId="0" borderId="6" xfId="24" applyFont="1" applyFill="1" applyBorder="1" applyAlignment="1">
      <alignment horizontal="center" vertical="center"/>
      <protection/>
    </xf>
    <xf numFmtId="0" fontId="5" fillId="0" borderId="0" xfId="24" applyFont="1" applyFill="1" applyAlignment="1">
      <alignment horizontal="center"/>
      <protection/>
    </xf>
    <xf numFmtId="0" fontId="8" fillId="0" borderId="5" xfId="24" applyFont="1" applyFill="1" applyBorder="1" applyAlignment="1">
      <alignment horizontal="center" vertical="center" wrapText="1"/>
      <protection/>
    </xf>
    <xf numFmtId="178" fontId="8" fillId="0" borderId="0" xfId="24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4" applyFont="1" applyFill="1" applyAlignment="1">
      <alignment horizontal="right"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178" fontId="9" fillId="0" borderId="0" xfId="24" applyNumberFormat="1" applyFont="1" applyFill="1" applyBorder="1" applyAlignment="1" applyProtection="1">
      <alignment horizontal="right" vertical="center" wrapText="1"/>
      <protection locked="0"/>
    </xf>
    <xf numFmtId="0" fontId="9" fillId="0" borderId="7" xfId="24" applyFont="1" applyFill="1" applyBorder="1" applyAlignment="1">
      <alignment horizontal="center" vertical="center" wrapText="1"/>
      <protection/>
    </xf>
    <xf numFmtId="178" fontId="9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12" fillId="0" borderId="0" xfId="24" applyFont="1" applyFill="1" applyBorder="1" applyAlignment="1">
      <alignment horizontal="left" vertical="center"/>
      <protection/>
    </xf>
    <xf numFmtId="0" fontId="20" fillId="0" borderId="0" xfId="24" applyFont="1" applyFill="1">
      <alignment/>
      <protection/>
    </xf>
    <xf numFmtId="0" fontId="24" fillId="0" borderId="0" xfId="24" applyNumberFormat="1" applyFont="1" applyFill="1" applyAlignment="1">
      <alignment/>
      <protection/>
    </xf>
    <xf numFmtId="0" fontId="24" fillId="0" borderId="0" xfId="24" applyNumberFormat="1" applyFont="1" applyFill="1" applyBorder="1" applyAlignment="1">
      <alignment/>
      <protection/>
    </xf>
    <xf numFmtId="0" fontId="24" fillId="0" borderId="0" xfId="24" applyFont="1" applyFill="1" applyAlignment="1">
      <alignment/>
      <protection/>
    </xf>
    <xf numFmtId="0" fontId="24" fillId="0" borderId="0" xfId="24" applyNumberFormat="1" applyFont="1" applyFill="1" applyBorder="1" applyAlignment="1">
      <alignment horizontal="right"/>
      <protection/>
    </xf>
    <xf numFmtId="0" fontId="20" fillId="0" borderId="0" xfId="24" applyNumberFormat="1" applyFont="1" applyFill="1" applyAlignment="1">
      <alignment vertical="center"/>
      <protection/>
    </xf>
    <xf numFmtId="0" fontId="25" fillId="0" borderId="0" xfId="24" applyFont="1" applyFill="1" applyAlignment="1">
      <alignment vertical="top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4" fillId="0" borderId="0" xfId="26" applyFont="1" applyFill="1" applyBorder="1" applyAlignment="1">
      <alignment horizontal="right" vertical="center"/>
      <protection/>
    </xf>
    <xf numFmtId="0" fontId="22" fillId="0" borderId="0" xfId="24" applyFont="1" applyFill="1" applyAlignment="1">
      <alignment vertical="center"/>
      <protection/>
    </xf>
    <xf numFmtId="0" fontId="24" fillId="0" borderId="1" xfId="24" applyFont="1" applyFill="1" applyBorder="1" applyAlignment="1">
      <alignment horizontal="left" vertical="center"/>
      <protection/>
    </xf>
    <xf numFmtId="0" fontId="8" fillId="0" borderId="14" xfId="26" applyFont="1" applyFill="1" applyBorder="1" applyAlignment="1">
      <alignment horizontal="center" vertical="center"/>
      <protection/>
    </xf>
    <xf numFmtId="0" fontId="8" fillId="0" borderId="4" xfId="26" applyFont="1" applyFill="1" applyBorder="1" applyAlignment="1">
      <alignment horizontal="center" vertical="center"/>
      <protection/>
    </xf>
    <xf numFmtId="0" fontId="5" fillId="0" borderId="0" xfId="24" applyFont="1" applyFill="1">
      <alignment/>
      <protection/>
    </xf>
    <xf numFmtId="0" fontId="8" fillId="0" borderId="6" xfId="26" applyFont="1" applyFill="1" applyBorder="1" applyAlignment="1">
      <alignment horizontal="centerContinuous" vertical="center"/>
      <protection/>
    </xf>
    <xf numFmtId="0" fontId="8" fillId="0" borderId="9" xfId="26" applyFont="1" applyFill="1" applyBorder="1" applyAlignment="1">
      <alignment horizontal="centerContinuous" vertical="center"/>
      <protection/>
    </xf>
    <xf numFmtId="0" fontId="8" fillId="0" borderId="8" xfId="26" applyFont="1" applyFill="1" applyBorder="1" applyAlignment="1">
      <alignment horizontal="centerContinuous" vertical="center"/>
      <protection/>
    </xf>
    <xf numFmtId="0" fontId="8" fillId="0" borderId="5" xfId="26" applyFont="1" applyFill="1" applyBorder="1" applyAlignment="1">
      <alignment horizontal="center" vertical="center"/>
      <protection/>
    </xf>
    <xf numFmtId="0" fontId="8" fillId="0" borderId="8" xfId="26" applyFont="1" applyFill="1" applyBorder="1" applyAlignment="1">
      <alignment horizontal="center" vertical="center"/>
      <protection/>
    </xf>
    <xf numFmtId="0" fontId="8" fillId="0" borderId="6" xfId="26" applyFont="1" applyFill="1" applyBorder="1" applyAlignment="1">
      <alignment horizontal="center" vertical="center"/>
      <protection/>
    </xf>
    <xf numFmtId="49" fontId="8" fillId="0" borderId="5" xfId="26" applyNumberFormat="1" applyFont="1" applyFill="1" applyBorder="1" applyAlignment="1">
      <alignment horizontal="center" vertical="center"/>
      <protection/>
    </xf>
    <xf numFmtId="179" fontId="8" fillId="0" borderId="0" xfId="26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24" applyFont="1" applyFill="1" applyBorder="1" applyAlignment="1">
      <alignment/>
      <protection/>
    </xf>
    <xf numFmtId="49" fontId="9" fillId="0" borderId="5" xfId="26" applyNumberFormat="1" applyFont="1" applyFill="1" applyBorder="1" applyAlignment="1">
      <alignment horizontal="center" vertical="center"/>
      <protection/>
    </xf>
    <xf numFmtId="179" fontId="9" fillId="0" borderId="0" xfId="26" applyNumberFormat="1" applyFont="1" applyFill="1" applyBorder="1" applyAlignment="1" applyProtection="1">
      <alignment horizontal="right" vertical="center" wrapText="1"/>
      <protection locked="0"/>
    </xf>
    <xf numFmtId="49" fontId="9" fillId="0" borderId="7" xfId="26" applyNumberFormat="1" applyFont="1" applyFill="1" applyBorder="1" applyAlignment="1">
      <alignment horizontal="center" vertical="center"/>
      <protection/>
    </xf>
    <xf numFmtId="179" fontId="9" fillId="0" borderId="1" xfId="2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24" fillId="0" borderId="1" xfId="26" applyFont="1" applyFill="1" applyBorder="1" applyAlignment="1">
      <alignment horizontal="right" vertical="center"/>
      <protection/>
    </xf>
    <xf numFmtId="0" fontId="27" fillId="0" borderId="0" xfId="24" applyNumberFormat="1" applyFont="1" applyFill="1" applyBorder="1" applyAlignment="1">
      <alignment horizontal="right"/>
      <protection/>
    </xf>
    <xf numFmtId="0" fontId="27" fillId="0" borderId="0" xfId="24" applyNumberFormat="1" applyFont="1" applyFill="1" applyAlignment="1">
      <alignment/>
      <protection/>
    </xf>
    <xf numFmtId="0" fontId="3" fillId="0" borderId="0" xfId="21" applyFont="1" applyAlignment="1">
      <alignment horizontal="center" vertical="center"/>
      <protection/>
    </xf>
    <xf numFmtId="0" fontId="27" fillId="0" borderId="0" xfId="24" applyNumberFormat="1" applyFont="1" applyFill="1" applyBorder="1" applyAlignment="1">
      <alignment/>
      <protection/>
    </xf>
    <xf numFmtId="41" fontId="9" fillId="0" borderId="8" xfId="21" applyNumberFormat="1" applyFont="1" applyFill="1" applyBorder="1" applyAlignment="1">
      <alignment horizontal="center" vertical="center" wrapText="1"/>
      <protection/>
    </xf>
    <xf numFmtId="41" fontId="9" fillId="0" borderId="12" xfId="21" applyNumberFormat="1" applyFont="1" applyFill="1" applyBorder="1" applyAlignment="1">
      <alignment horizontal="center" vertical="center" wrapText="1"/>
      <protection/>
    </xf>
    <xf numFmtId="41" fontId="8" fillId="0" borderId="8" xfId="21" applyNumberFormat="1" applyFont="1" applyFill="1" applyBorder="1" applyAlignment="1">
      <alignment horizontal="center" vertical="center" wrapText="1"/>
      <protection/>
    </xf>
    <xf numFmtId="0" fontId="3" fillId="0" borderId="0" xfId="27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3" xfId="21" applyFont="1" applyBorder="1" applyAlignment="1">
      <alignment horizontal="center" vertical="center" wrapText="1"/>
      <protection/>
    </xf>
    <xf numFmtId="0" fontId="8" fillId="0" borderId="15" xfId="21" applyFont="1" applyBorder="1" applyAlignment="1">
      <alignment horizontal="center" vertical="center" wrapText="1"/>
      <protection/>
    </xf>
    <xf numFmtId="0" fontId="8" fillId="0" borderId="16" xfId="21" applyFont="1" applyBorder="1" applyAlignment="1">
      <alignment horizontal="center" vertical="center" wrapText="1"/>
      <protection/>
    </xf>
    <xf numFmtId="179" fontId="9" fillId="0" borderId="1" xfId="21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179" fontId="8" fillId="0" borderId="0" xfId="21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22" applyFont="1" applyFill="1" applyBorder="1" applyAlignment="1">
      <alignment horizontal="center" vertical="center" wrapText="1"/>
      <protection/>
    </xf>
    <xf numFmtId="0" fontId="19" fillId="0" borderId="12" xfId="22" applyFont="1" applyBorder="1">
      <alignment/>
      <protection/>
    </xf>
    <xf numFmtId="0" fontId="3" fillId="0" borderId="0" xfId="22" applyFont="1" applyFill="1" applyAlignment="1">
      <alignment horizontal="center" vertical="center"/>
      <protection/>
    </xf>
    <xf numFmtId="0" fontId="8" fillId="0" borderId="10" xfId="22" applyFont="1" applyFill="1" applyBorder="1" applyAlignment="1">
      <alignment horizontal="center" vertical="center"/>
      <protection/>
    </xf>
    <xf numFmtId="0" fontId="8" fillId="0" borderId="13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8" fillId="0" borderId="15" xfId="22" applyFont="1" applyFill="1" applyBorder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12" fillId="0" borderId="0" xfId="22" applyFont="1" applyFill="1" applyAlignment="1">
      <alignment horizontal="left" vertical="center"/>
      <protection/>
    </xf>
    <xf numFmtId="0" fontId="8" fillId="0" borderId="14" xfId="22" applyFont="1" applyFill="1" applyBorder="1" applyAlignment="1">
      <alignment horizontal="distributed" vertical="center"/>
      <protection/>
    </xf>
    <xf numFmtId="0" fontId="8" fillId="0" borderId="4" xfId="22" applyFont="1" applyFill="1" applyBorder="1" applyAlignment="1">
      <alignment horizontal="distributed" vertical="center"/>
      <protection/>
    </xf>
    <xf numFmtId="0" fontId="8" fillId="0" borderId="18" xfId="22" applyFont="1" applyFill="1" applyBorder="1" applyAlignment="1">
      <alignment horizontal="center" vertical="center"/>
      <protection/>
    </xf>
    <xf numFmtId="0" fontId="8" fillId="0" borderId="19" xfId="22" applyFont="1" applyFill="1" applyBorder="1" applyAlignment="1">
      <alignment horizontal="center" vertical="center"/>
      <protection/>
    </xf>
    <xf numFmtId="0" fontId="8" fillId="0" borderId="8" xfId="22" applyFont="1" applyFill="1" applyBorder="1" applyAlignment="1">
      <alignment horizontal="center" vertical="center" wrapText="1"/>
      <protection/>
    </xf>
    <xf numFmtId="0" fontId="8" fillId="0" borderId="8" xfId="22" applyFont="1" applyFill="1" applyBorder="1" applyAlignment="1">
      <alignment horizontal="center" vertical="center"/>
      <protection/>
    </xf>
    <xf numFmtId="0" fontId="8" fillId="0" borderId="8" xfId="22" applyFont="1" applyBorder="1">
      <alignment/>
      <protection/>
    </xf>
    <xf numFmtId="0" fontId="3" fillId="0" borderId="0" xfId="28" applyFont="1" applyAlignment="1">
      <alignment horizontal="center" vertical="center"/>
      <protection/>
    </xf>
    <xf numFmtId="0" fontId="8" fillId="0" borderId="13" xfId="28" applyFont="1" applyBorder="1" applyAlignment="1">
      <alignment horizontal="center" vertical="center"/>
      <protection/>
    </xf>
    <xf numFmtId="0" fontId="8" fillId="0" borderId="16" xfId="28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15" xfId="23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8" xfId="23" applyFont="1" applyFill="1" applyBorder="1" applyAlignment="1">
      <alignment horizontal="center" vertical="center"/>
      <protection/>
    </xf>
    <xf numFmtId="0" fontId="9" fillId="0" borderId="8" xfId="24" applyFont="1" applyFill="1" applyBorder="1" applyAlignment="1">
      <alignment horizontal="center" vertical="center" wrapText="1"/>
      <protection/>
    </xf>
    <xf numFmtId="0" fontId="9" fillId="0" borderId="12" xfId="24" applyFont="1" applyFill="1" applyBorder="1" applyAlignment="1">
      <alignment horizontal="center" vertical="center" wrapText="1"/>
      <protection/>
    </xf>
    <xf numFmtId="0" fontId="3" fillId="0" borderId="0" xfId="24" applyFont="1" applyFill="1" applyAlignment="1">
      <alignment horizontal="center" vertical="center"/>
      <protection/>
    </xf>
    <xf numFmtId="0" fontId="24" fillId="0" borderId="0" xfId="24" applyFont="1" applyFill="1" applyBorder="1" applyAlignment="1">
      <alignment horizontal="center" vertical="center"/>
      <protection/>
    </xf>
    <xf numFmtId="0" fontId="5" fillId="0" borderId="10" xfId="24" applyFont="1" applyFill="1" applyBorder="1" applyAlignment="1">
      <alignment horizontal="center" vertical="center" wrapText="1"/>
      <protection/>
    </xf>
    <xf numFmtId="0" fontId="5" fillId="0" borderId="13" xfId="24" applyFont="1" applyFill="1" applyBorder="1" applyAlignment="1">
      <alignment horizontal="center" vertical="center" wrapText="1"/>
      <protection/>
    </xf>
    <xf numFmtId="0" fontId="5" fillId="0" borderId="15" xfId="24" applyFont="1" applyFill="1" applyBorder="1" applyAlignment="1">
      <alignment horizontal="center" vertical="center" wrapText="1"/>
      <protection/>
    </xf>
    <xf numFmtId="0" fontId="5" fillId="0" borderId="16" xfId="24" applyFont="1" applyFill="1" applyBorder="1" applyAlignment="1">
      <alignment horizontal="center" vertical="center" wrapText="1"/>
      <protection/>
    </xf>
    <xf numFmtId="0" fontId="8" fillId="0" borderId="14" xfId="24" applyNumberFormat="1" applyFont="1" applyFill="1" applyBorder="1" applyAlignment="1">
      <alignment horizontal="distributed" vertical="center" wrapText="1"/>
      <protection/>
    </xf>
    <xf numFmtId="0" fontId="8" fillId="0" borderId="4" xfId="24" applyNumberFormat="1" applyFont="1" applyFill="1" applyBorder="1" applyAlignment="1">
      <alignment horizontal="distributed" vertical="center" wrapText="1"/>
      <protection/>
    </xf>
    <xf numFmtId="0" fontId="8" fillId="0" borderId="17" xfId="24" applyNumberFormat="1" applyFont="1" applyFill="1" applyBorder="1" applyAlignment="1">
      <alignment horizontal="distributed" vertical="center" wrapText="1"/>
      <protection/>
    </xf>
    <xf numFmtId="0" fontId="8" fillId="0" borderId="20" xfId="24" applyNumberFormat="1" applyFont="1" applyFill="1" applyBorder="1" applyAlignment="1">
      <alignment horizontal="center" vertical="center" wrapText="1"/>
      <protection/>
    </xf>
    <xf numFmtId="0" fontId="8" fillId="0" borderId="21" xfId="24" applyNumberFormat="1" applyFont="1" applyFill="1" applyBorder="1" applyAlignment="1">
      <alignment horizontal="center" vertical="center" wrapText="1"/>
      <protection/>
    </xf>
    <xf numFmtId="0" fontId="8" fillId="0" borderId="14" xfId="24" applyFont="1" applyFill="1" applyBorder="1" applyAlignment="1">
      <alignment horizontal="distributed" vertical="center" wrapText="1"/>
      <protection/>
    </xf>
    <xf numFmtId="0" fontId="8" fillId="0" borderId="4" xfId="24" applyFont="1" applyFill="1" applyBorder="1" applyAlignment="1">
      <alignment horizontal="distributed" vertical="center" wrapText="1"/>
      <protection/>
    </xf>
    <xf numFmtId="0" fontId="8" fillId="0" borderId="17" xfId="24" applyFont="1" applyFill="1" applyBorder="1" applyAlignment="1">
      <alignment horizontal="distributed" vertical="center" wrapText="1"/>
      <protection/>
    </xf>
    <xf numFmtId="0" fontId="8" fillId="0" borderId="8" xfId="24" applyFont="1" applyFill="1" applyBorder="1" applyAlignment="1">
      <alignment horizontal="center" vertical="center" wrapText="1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4" fillId="0" borderId="0" xfId="26" applyFont="1" applyFill="1" applyAlignment="1">
      <alignment horizontal="right" vertical="center"/>
      <protection/>
    </xf>
    <xf numFmtId="0" fontId="24" fillId="0" borderId="0" xfId="26" applyFont="1" applyFill="1" applyBorder="1" applyAlignment="1">
      <alignment horizontal="right" vertical="center"/>
      <protection/>
    </xf>
    <xf numFmtId="0" fontId="8" fillId="0" borderId="18" xfId="26" applyFont="1" applyFill="1" applyBorder="1" applyAlignment="1">
      <alignment horizontal="center" vertical="center"/>
      <protection/>
    </xf>
    <xf numFmtId="0" fontId="8" fillId="0" borderId="10" xfId="26" applyFont="1" applyFill="1" applyBorder="1" applyAlignment="1">
      <alignment horizontal="center" vertical="center"/>
      <protection/>
    </xf>
    <xf numFmtId="0" fontId="8" fillId="0" borderId="13" xfId="26" applyFont="1" applyFill="1" applyBorder="1" applyAlignment="1">
      <alignment horizontal="center" vertical="center"/>
      <protection/>
    </xf>
    <xf numFmtId="0" fontId="8" fillId="0" borderId="19" xfId="26" applyFont="1" applyFill="1" applyBorder="1" applyAlignment="1">
      <alignment horizontal="center" vertical="center"/>
      <protection/>
    </xf>
    <xf numFmtId="0" fontId="8" fillId="0" borderId="15" xfId="26" applyFont="1" applyFill="1" applyBorder="1" applyAlignment="1">
      <alignment horizontal="center" vertical="center"/>
      <protection/>
    </xf>
    <xf numFmtId="0" fontId="8" fillId="0" borderId="16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9" fillId="0" borderId="12" xfId="24" applyFont="1" applyFill="1" applyBorder="1" applyAlignment="1">
      <alignment horizontal="center" vertical="center"/>
      <protection/>
    </xf>
    <xf numFmtId="0" fontId="8" fillId="0" borderId="8" xfId="24" applyFont="1" applyFill="1" applyBorder="1" applyAlignment="1">
      <alignment horizontal="center" vertical="center"/>
      <protection/>
    </xf>
    <xf numFmtId="0" fontId="8" fillId="0" borderId="18" xfId="26" applyFont="1" applyFill="1" applyBorder="1" applyAlignment="1">
      <alignment horizontal="center" vertical="center" wrapText="1"/>
      <protection/>
    </xf>
    <xf numFmtId="0" fontId="8" fillId="0" borderId="10" xfId="27" applyFont="1" applyBorder="1" applyAlignment="1">
      <alignment horizontal="center" vertical="center"/>
      <protection/>
    </xf>
    <xf numFmtId="0" fontId="8" fillId="0" borderId="13" xfId="27" applyFont="1" applyBorder="1" applyAlignment="1">
      <alignment horizontal="center" vertical="center"/>
      <protection/>
    </xf>
    <xf numFmtId="0" fontId="8" fillId="0" borderId="3" xfId="27" applyFont="1" applyBorder="1" applyAlignment="1">
      <alignment horizontal="center"/>
      <protection/>
    </xf>
    <xf numFmtId="0" fontId="8" fillId="0" borderId="0" xfId="27" applyFont="1" applyAlignment="1">
      <alignment horizontal="centerContinuous" vertical="center"/>
      <protection/>
    </xf>
    <xf numFmtId="0" fontId="8" fillId="0" borderId="22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15" xfId="27" applyFont="1" applyBorder="1" applyAlignment="1">
      <alignment horizontal="center" vertical="center"/>
      <protection/>
    </xf>
    <xf numFmtId="0" fontId="8" fillId="0" borderId="16" xfId="27" applyFont="1" applyBorder="1" applyAlignment="1">
      <alignment horizontal="center" vertical="center"/>
      <protection/>
    </xf>
    <xf numFmtId="0" fontId="8" fillId="0" borderId="16" xfId="27" applyFont="1" applyBorder="1" applyAlignment="1">
      <alignment horizontal="center" vertical="top"/>
      <protection/>
    </xf>
    <xf numFmtId="0" fontId="8" fillId="0" borderId="5" xfId="27" applyFont="1" applyBorder="1" applyAlignment="1">
      <alignment horizontal="center" vertical="center"/>
      <protection/>
    </xf>
    <xf numFmtId="0" fontId="8" fillId="0" borderId="21" xfId="27" applyFont="1" applyBorder="1" applyAlignment="1">
      <alignment horizontal="center" vertical="top"/>
      <protection/>
    </xf>
    <xf numFmtId="0" fontId="8" fillId="0" borderId="19" xfId="27" applyFont="1" applyBorder="1" applyAlignment="1">
      <alignment horizontal="center" vertical="top"/>
      <protection/>
    </xf>
    <xf numFmtId="49" fontId="8" fillId="0" borderId="23" xfId="27" applyNumberFormat="1" applyFont="1" applyBorder="1" applyAlignment="1">
      <alignment horizontal="center" vertical="center"/>
      <protection/>
    </xf>
    <xf numFmtId="49" fontId="8" fillId="0" borderId="5" xfId="27" applyNumberFormat="1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49" fontId="8" fillId="0" borderId="3" xfId="27" applyNumberFormat="1" applyFont="1" applyBorder="1" applyAlignment="1">
      <alignment horizontal="center" vertical="center"/>
      <protection/>
    </xf>
    <xf numFmtId="49" fontId="8" fillId="0" borderId="24" xfId="27" applyNumberFormat="1" applyFont="1" applyBorder="1" applyAlignment="1">
      <alignment horizontal="center" vertical="center"/>
      <protection/>
    </xf>
    <xf numFmtId="49" fontId="8" fillId="0" borderId="22" xfId="27" applyNumberFormat="1" applyFont="1" applyBorder="1" applyAlignment="1">
      <alignment horizontal="center" vertical="center"/>
      <protection/>
    </xf>
    <xf numFmtId="49" fontId="8" fillId="0" borderId="16" xfId="27" applyNumberFormat="1" applyFont="1" applyBorder="1" applyAlignment="1">
      <alignment horizontal="center" vertical="center"/>
      <protection/>
    </xf>
    <xf numFmtId="49" fontId="8" fillId="0" borderId="21" xfId="27" applyNumberFormat="1" applyFont="1" applyBorder="1" applyAlignment="1">
      <alignment horizontal="center" vertical="center"/>
      <protection/>
    </xf>
    <xf numFmtId="49" fontId="9" fillId="0" borderId="11" xfId="27" applyNumberFormat="1" applyFont="1" applyBorder="1" applyAlignment="1">
      <alignment horizontal="center" vertical="center"/>
      <protection/>
    </xf>
    <xf numFmtId="49" fontId="9" fillId="0" borderId="5" xfId="27" applyNumberFormat="1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49" fontId="9" fillId="0" borderId="0" xfId="27" applyNumberFormat="1" applyFont="1" applyBorder="1" applyAlignment="1">
      <alignment horizontal="center" vertical="center"/>
      <protection/>
    </xf>
    <xf numFmtId="0" fontId="9" fillId="0" borderId="5" xfId="27" applyFont="1" applyBorder="1" applyAlignment="1">
      <alignment horizontal="center" vertical="center"/>
      <protection/>
    </xf>
    <xf numFmtId="0" fontId="8" fillId="0" borderId="24" xfId="27" applyFont="1" applyBorder="1" applyAlignment="1">
      <alignment horizontal="center" vertical="center"/>
      <protection/>
    </xf>
    <xf numFmtId="49" fontId="9" fillId="0" borderId="1" xfId="27" applyNumberFormat="1" applyFont="1" applyBorder="1" applyAlignment="1">
      <alignment horizontal="center" vertical="center"/>
      <protection/>
    </xf>
    <xf numFmtId="49" fontId="8" fillId="0" borderId="25" xfId="27" applyNumberFormat="1" applyFont="1" applyBorder="1" applyAlignment="1">
      <alignment horizontal="center" vertical="center"/>
      <protection/>
    </xf>
    <xf numFmtId="0" fontId="8" fillId="0" borderId="7" xfId="27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-02雇用保険基本手当給付状況" xfId="21"/>
    <cellStyle name="標準_11-03日雇失業保険給付状況" xfId="22"/>
    <cellStyle name="標準_11-04 労働組合" xfId="23"/>
    <cellStyle name="標準_11-05職業紹介状況" xfId="24"/>
    <cellStyle name="標準_JB16" xfId="25"/>
    <cellStyle name="標準_Sheet1" xfId="26"/>
    <cellStyle name="標準_Sheet1_1" xfId="27"/>
    <cellStyle name="標準_Sheet2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:J1"/>
    </sheetView>
  </sheetViews>
  <sheetFormatPr defaultColWidth="8.796875" defaultRowHeight="15"/>
  <cols>
    <col min="1" max="1" width="8.59765625" style="0" customWidth="1"/>
    <col min="2" max="2" width="7.09765625" style="0" customWidth="1"/>
    <col min="3" max="3" width="6.59765625" style="0" customWidth="1"/>
    <col min="4" max="10" width="8.69921875" style="0" customWidth="1"/>
  </cols>
  <sheetData>
    <row r="1" spans="1:10" ht="19.5" customHeight="1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3:10" ht="13.5" customHeight="1" thickBot="1">
      <c r="C2" s="3"/>
      <c r="D2" s="1"/>
      <c r="E2" s="1"/>
      <c r="F2" s="1"/>
      <c r="G2" s="1"/>
      <c r="H2" s="1"/>
      <c r="I2" s="1"/>
      <c r="J2" s="1"/>
    </row>
    <row r="3" spans="1:10" s="4" customFormat="1" ht="15" customHeight="1">
      <c r="A3" s="217" t="s">
        <v>21</v>
      </c>
      <c r="B3" s="217"/>
      <c r="C3" s="218"/>
      <c r="D3" s="219" t="s">
        <v>4</v>
      </c>
      <c r="E3" s="220" t="s">
        <v>0</v>
      </c>
      <c r="F3" s="220"/>
      <c r="G3" s="220"/>
      <c r="H3" s="221" t="s">
        <v>9</v>
      </c>
      <c r="I3" s="221" t="s">
        <v>5</v>
      </c>
      <c r="J3" s="222" t="s">
        <v>6</v>
      </c>
    </row>
    <row r="4" spans="1:10" s="4" customFormat="1" ht="15" customHeight="1">
      <c r="A4" s="223"/>
      <c r="B4" s="223"/>
      <c r="C4" s="224"/>
      <c r="D4" s="225" t="s">
        <v>10</v>
      </c>
      <c r="E4" s="226" t="s">
        <v>11</v>
      </c>
      <c r="F4" s="226" t="s">
        <v>7</v>
      </c>
      <c r="G4" s="226" t="s">
        <v>1</v>
      </c>
      <c r="H4" s="227" t="s">
        <v>12</v>
      </c>
      <c r="I4" s="227" t="s">
        <v>8</v>
      </c>
      <c r="J4" s="228" t="s">
        <v>8</v>
      </c>
    </row>
    <row r="5" spans="1:10" s="4" customFormat="1" ht="12.75" customHeight="1">
      <c r="A5" s="229" t="s">
        <v>18</v>
      </c>
      <c r="B5" s="230" t="s">
        <v>13</v>
      </c>
      <c r="C5" s="231" t="s">
        <v>16</v>
      </c>
      <c r="D5" s="10">
        <v>408987</v>
      </c>
      <c r="E5" s="10">
        <v>254306</v>
      </c>
      <c r="F5" s="10">
        <v>243631</v>
      </c>
      <c r="G5" s="10">
        <v>10675</v>
      </c>
      <c r="H5" s="10">
        <v>146137</v>
      </c>
      <c r="I5" s="11">
        <v>62.17948247743815</v>
      </c>
      <c r="J5" s="12">
        <v>4.197698835261457</v>
      </c>
    </row>
    <row r="6" spans="1:10" s="4" customFormat="1" ht="12.75" customHeight="1">
      <c r="A6" s="232"/>
      <c r="B6" s="230"/>
      <c r="C6" s="226" t="s">
        <v>2</v>
      </c>
      <c r="D6" s="10">
        <v>206587</v>
      </c>
      <c r="E6" s="10">
        <v>160526</v>
      </c>
      <c r="F6" s="10">
        <v>153784</v>
      </c>
      <c r="G6" s="10">
        <v>6742</v>
      </c>
      <c r="H6" s="10">
        <v>39725</v>
      </c>
      <c r="I6" s="11">
        <v>77.70382453881416</v>
      </c>
      <c r="J6" s="12">
        <v>4.199942688411846</v>
      </c>
    </row>
    <row r="7" spans="1:10" s="4" customFormat="1" ht="12.75" customHeight="1">
      <c r="A7" s="232"/>
      <c r="B7" s="230"/>
      <c r="C7" s="226" t="s">
        <v>3</v>
      </c>
      <c r="D7" s="13">
        <v>202400</v>
      </c>
      <c r="E7" s="13">
        <v>93780</v>
      </c>
      <c r="F7" s="13">
        <v>89847</v>
      </c>
      <c r="G7" s="13">
        <v>3933</v>
      </c>
      <c r="H7" s="13">
        <v>106412</v>
      </c>
      <c r="I7" s="11">
        <v>46.33399209486166</v>
      </c>
      <c r="J7" s="12">
        <v>4.1938579654510555</v>
      </c>
    </row>
    <row r="8" spans="1:10" s="5" customFormat="1" ht="12.75" customHeight="1">
      <c r="A8" s="232"/>
      <c r="B8" s="230" t="s">
        <v>14</v>
      </c>
      <c r="C8" s="231" t="s">
        <v>16</v>
      </c>
      <c r="D8" s="14">
        <v>387789</v>
      </c>
      <c r="E8" s="14">
        <v>235445</v>
      </c>
      <c r="F8" s="14">
        <v>224924</v>
      </c>
      <c r="G8" s="14">
        <v>10521</v>
      </c>
      <c r="H8" s="14">
        <v>143186</v>
      </c>
      <c r="I8" s="11">
        <v>60.71471857118175</v>
      </c>
      <c r="J8" s="12">
        <v>4.4685595361974135</v>
      </c>
    </row>
    <row r="9" spans="1:10" s="5" customFormat="1" ht="12.75" customHeight="1">
      <c r="A9" s="232"/>
      <c r="B9" s="230"/>
      <c r="C9" s="226" t="s">
        <v>2</v>
      </c>
      <c r="D9" s="14">
        <v>194526</v>
      </c>
      <c r="E9" s="14">
        <v>147956</v>
      </c>
      <c r="F9" s="14">
        <v>141231</v>
      </c>
      <c r="G9" s="14">
        <v>6725</v>
      </c>
      <c r="H9" s="14">
        <v>39933</v>
      </c>
      <c r="I9" s="11">
        <v>76.0597555082611</v>
      </c>
      <c r="J9" s="12">
        <v>4.545270215469464</v>
      </c>
    </row>
    <row r="10" spans="1:10" s="5" customFormat="1" ht="12.75" customHeight="1">
      <c r="A10" s="232"/>
      <c r="B10" s="230"/>
      <c r="C10" s="226" t="s">
        <v>3</v>
      </c>
      <c r="D10" s="14">
        <v>193263</v>
      </c>
      <c r="E10" s="14">
        <v>87489</v>
      </c>
      <c r="F10" s="14">
        <v>83693</v>
      </c>
      <c r="G10" s="14">
        <v>3796</v>
      </c>
      <c r="H10" s="14">
        <v>103253</v>
      </c>
      <c r="I10" s="11">
        <v>45.269399729901735</v>
      </c>
      <c r="J10" s="12">
        <v>4.338831167346752</v>
      </c>
    </row>
    <row r="11" spans="1:10" s="4" customFormat="1" ht="12.75" customHeight="1">
      <c r="A11" s="232"/>
      <c r="B11" s="230" t="s">
        <v>15</v>
      </c>
      <c r="C11" s="231" t="s">
        <v>16</v>
      </c>
      <c r="D11" s="14">
        <v>70639</v>
      </c>
      <c r="E11" s="14">
        <v>44043</v>
      </c>
      <c r="F11" s="14">
        <v>41948</v>
      </c>
      <c r="G11" s="14">
        <v>2095</v>
      </c>
      <c r="H11" s="14">
        <v>25727</v>
      </c>
      <c r="I11" s="11">
        <v>62.34941038236668</v>
      </c>
      <c r="J11" s="12">
        <v>4.75671502849488</v>
      </c>
    </row>
    <row r="12" spans="1:10" s="4" customFormat="1" ht="12.75" customHeight="1">
      <c r="A12" s="232"/>
      <c r="B12" s="230"/>
      <c r="C12" s="226" t="s">
        <v>2</v>
      </c>
      <c r="D12" s="14">
        <v>35875</v>
      </c>
      <c r="E12" s="14">
        <v>28045</v>
      </c>
      <c r="F12" s="14">
        <v>26718</v>
      </c>
      <c r="G12" s="14">
        <v>1327</v>
      </c>
      <c r="H12" s="14">
        <v>7201</v>
      </c>
      <c r="I12" s="11">
        <v>78.17421602787456</v>
      </c>
      <c r="J12" s="12">
        <v>4.731681226600107</v>
      </c>
    </row>
    <row r="13" spans="1:10" s="4" customFormat="1" ht="12.75" customHeight="1">
      <c r="A13" s="232"/>
      <c r="B13" s="230"/>
      <c r="C13" s="226" t="s">
        <v>3</v>
      </c>
      <c r="D13" s="14">
        <v>34764</v>
      </c>
      <c r="E13" s="14">
        <v>15998</v>
      </c>
      <c r="F13" s="14">
        <v>15230</v>
      </c>
      <c r="G13" s="14">
        <v>768</v>
      </c>
      <c r="H13" s="14">
        <v>18526</v>
      </c>
      <c r="I13" s="11">
        <v>46.01887009550109</v>
      </c>
      <c r="J13" s="12">
        <v>4.800600075009377</v>
      </c>
    </row>
    <row r="14" spans="1:10" s="4" customFormat="1" ht="12.75" customHeight="1">
      <c r="A14" s="232"/>
      <c r="B14" s="233" t="s">
        <v>22</v>
      </c>
      <c r="C14" s="231" t="s">
        <v>16</v>
      </c>
      <c r="D14" s="14">
        <v>94194</v>
      </c>
      <c r="E14" s="14">
        <v>59070</v>
      </c>
      <c r="F14" s="14">
        <v>56108</v>
      </c>
      <c r="G14" s="14">
        <v>625</v>
      </c>
      <c r="H14" s="14">
        <v>34021</v>
      </c>
      <c r="I14" s="11">
        <v>62.71100070068157</v>
      </c>
      <c r="J14" s="12">
        <v>1.058066700524801</v>
      </c>
    </row>
    <row r="15" spans="1:10" s="4" customFormat="1" ht="12.75" customHeight="1">
      <c r="A15" s="232"/>
      <c r="B15" s="234"/>
      <c r="C15" s="226" t="s">
        <v>2</v>
      </c>
      <c r="D15" s="14">
        <v>47112</v>
      </c>
      <c r="E15" s="14">
        <v>36610</v>
      </c>
      <c r="F15" s="14">
        <v>34602</v>
      </c>
      <c r="G15" s="14">
        <v>384</v>
      </c>
      <c r="H15" s="14">
        <v>9777</v>
      </c>
      <c r="I15" s="11">
        <v>77.70843946340635</v>
      </c>
      <c r="J15" s="12">
        <v>1.0488937448784486</v>
      </c>
    </row>
    <row r="16" spans="1:10" s="4" customFormat="1" ht="12.75" customHeight="1">
      <c r="A16" s="235"/>
      <c r="B16" s="236"/>
      <c r="C16" s="226" t="s">
        <v>3</v>
      </c>
      <c r="D16" s="14">
        <v>47082</v>
      </c>
      <c r="E16" s="14">
        <v>22460</v>
      </c>
      <c r="F16" s="14">
        <v>21506</v>
      </c>
      <c r="G16" s="14">
        <v>241</v>
      </c>
      <c r="H16" s="14">
        <v>24244</v>
      </c>
      <c r="I16" s="11">
        <v>47.70400577715475</v>
      </c>
      <c r="J16" s="12">
        <v>1.0730186999109528</v>
      </c>
    </row>
    <row r="17" spans="1:10" s="6" customFormat="1" ht="12.75" customHeight="1">
      <c r="A17" s="237" t="s">
        <v>23</v>
      </c>
      <c r="B17" s="238" t="s">
        <v>34</v>
      </c>
      <c r="C17" s="239" t="s">
        <v>16</v>
      </c>
      <c r="D17" s="15">
        <v>1002438</v>
      </c>
      <c r="E17" s="15">
        <v>609173</v>
      </c>
      <c r="F17" s="15">
        <v>576575</v>
      </c>
      <c r="G17" s="15">
        <v>32598</v>
      </c>
      <c r="H17" s="15">
        <v>365486</v>
      </c>
      <c r="I17" s="16">
        <f aca="true" t="shared" si="0" ref="I17:I25">E17/D17*100</f>
        <v>60.76914482491686</v>
      </c>
      <c r="J17" s="16">
        <f aca="true" t="shared" si="1" ref="J17:J25">G17/E17*100</f>
        <v>5.351189235241877</v>
      </c>
    </row>
    <row r="18" spans="1:10" s="6" customFormat="1" ht="12.75" customHeight="1">
      <c r="A18" s="240"/>
      <c r="B18" s="238"/>
      <c r="C18" s="241" t="s">
        <v>2</v>
      </c>
      <c r="D18" s="15">
        <v>501550</v>
      </c>
      <c r="E18" s="15">
        <v>374824</v>
      </c>
      <c r="F18" s="15">
        <v>353316</v>
      </c>
      <c r="G18" s="15">
        <v>21508</v>
      </c>
      <c r="H18" s="15">
        <v>106537</v>
      </c>
      <c r="I18" s="16">
        <f t="shared" si="0"/>
        <v>74.7331273053534</v>
      </c>
      <c r="J18" s="16">
        <f t="shared" si="1"/>
        <v>5.738159776321687</v>
      </c>
    </row>
    <row r="19" spans="1:10" s="6" customFormat="1" ht="12.75" customHeight="1">
      <c r="A19" s="240"/>
      <c r="B19" s="238"/>
      <c r="C19" s="241" t="s">
        <v>3</v>
      </c>
      <c r="D19" s="15">
        <v>500888</v>
      </c>
      <c r="E19" s="15">
        <v>234349</v>
      </c>
      <c r="F19" s="15">
        <v>223259</v>
      </c>
      <c r="G19" s="15">
        <v>11090</v>
      </c>
      <c r="H19" s="15">
        <v>258949</v>
      </c>
      <c r="I19" s="16">
        <f t="shared" si="0"/>
        <v>46.786706808707734</v>
      </c>
      <c r="J19" s="16">
        <f t="shared" si="1"/>
        <v>4.732258298520583</v>
      </c>
    </row>
    <row r="20" spans="1:10" s="6" customFormat="1" ht="12.75" customHeight="1">
      <c r="A20" s="240"/>
      <c r="B20" s="230" t="s">
        <v>24</v>
      </c>
      <c r="C20" s="231" t="s">
        <v>16</v>
      </c>
      <c r="D20" s="17">
        <v>70992</v>
      </c>
      <c r="E20" s="17">
        <v>42791</v>
      </c>
      <c r="F20" s="17">
        <v>40063</v>
      </c>
      <c r="G20" s="17">
        <v>2728</v>
      </c>
      <c r="H20" s="17">
        <v>27272</v>
      </c>
      <c r="I20" s="18">
        <f t="shared" si="0"/>
        <v>60.27580572458868</v>
      </c>
      <c r="J20" s="18">
        <f t="shared" si="1"/>
        <v>6.375172349325793</v>
      </c>
    </row>
    <row r="21" spans="1:10" s="6" customFormat="1" ht="12.75" customHeight="1">
      <c r="A21" s="240"/>
      <c r="B21" s="230"/>
      <c r="C21" s="226" t="s">
        <v>2</v>
      </c>
      <c r="D21" s="17">
        <v>35237</v>
      </c>
      <c r="E21" s="17">
        <v>26219</v>
      </c>
      <c r="F21" s="17">
        <v>24330</v>
      </c>
      <c r="G21" s="17">
        <v>1889</v>
      </c>
      <c r="H21" s="17">
        <v>8267</v>
      </c>
      <c r="I21" s="18">
        <f t="shared" si="0"/>
        <v>74.40758293838863</v>
      </c>
      <c r="J21" s="18">
        <f t="shared" si="1"/>
        <v>7.204698882489797</v>
      </c>
    </row>
    <row r="22" spans="1:10" s="6" customFormat="1" ht="12.75" customHeight="1">
      <c r="A22" s="240"/>
      <c r="B22" s="230"/>
      <c r="C22" s="226" t="s">
        <v>3</v>
      </c>
      <c r="D22" s="17">
        <v>35755</v>
      </c>
      <c r="E22" s="17">
        <v>16572</v>
      </c>
      <c r="F22" s="17">
        <v>15733</v>
      </c>
      <c r="G22" s="17">
        <v>839</v>
      </c>
      <c r="H22" s="17">
        <v>19005</v>
      </c>
      <c r="I22" s="18">
        <f t="shared" si="0"/>
        <v>46.34876241085163</v>
      </c>
      <c r="J22" s="18">
        <f t="shared" si="1"/>
        <v>5.062756456673908</v>
      </c>
    </row>
    <row r="23" spans="1:10" s="6" customFormat="1" ht="12.75" customHeight="1">
      <c r="A23" s="240"/>
      <c r="B23" s="230" t="s">
        <v>25</v>
      </c>
      <c r="C23" s="231" t="s">
        <v>16</v>
      </c>
      <c r="D23" s="17">
        <v>111408</v>
      </c>
      <c r="E23" s="17">
        <v>71151</v>
      </c>
      <c r="F23" s="17">
        <v>67244</v>
      </c>
      <c r="G23" s="17">
        <v>3907</v>
      </c>
      <c r="H23" s="17">
        <v>39982</v>
      </c>
      <c r="I23" s="18">
        <f t="shared" si="0"/>
        <v>63.865252046531666</v>
      </c>
      <c r="J23" s="18">
        <f t="shared" si="1"/>
        <v>5.491138564461497</v>
      </c>
    </row>
    <row r="24" spans="1:10" s="6" customFormat="1" ht="12.75" customHeight="1">
      <c r="A24" s="240"/>
      <c r="B24" s="230"/>
      <c r="C24" s="226" t="s">
        <v>2</v>
      </c>
      <c r="D24" s="17">
        <v>56171</v>
      </c>
      <c r="E24" s="17">
        <v>44679</v>
      </c>
      <c r="F24" s="17">
        <v>42084</v>
      </c>
      <c r="G24" s="17">
        <v>2595</v>
      </c>
      <c r="H24" s="17">
        <v>11327</v>
      </c>
      <c r="I24" s="18">
        <f t="shared" si="0"/>
        <v>79.5410443111214</v>
      </c>
      <c r="J24" s="18">
        <f t="shared" si="1"/>
        <v>5.808097764050225</v>
      </c>
    </row>
    <row r="25" spans="1:10" s="6" customFormat="1" ht="12.75" customHeight="1">
      <c r="A25" s="240"/>
      <c r="B25" s="233"/>
      <c r="C25" s="242" t="s">
        <v>3</v>
      </c>
      <c r="D25" s="17">
        <v>55237</v>
      </c>
      <c r="E25" s="17">
        <v>26472</v>
      </c>
      <c r="F25" s="17">
        <v>25160</v>
      </c>
      <c r="G25" s="17">
        <v>1312</v>
      </c>
      <c r="H25" s="17">
        <v>28655</v>
      </c>
      <c r="I25" s="18">
        <f t="shared" si="0"/>
        <v>47.92439850100476</v>
      </c>
      <c r="J25" s="18">
        <f t="shared" si="1"/>
        <v>4.95618011483832</v>
      </c>
    </row>
    <row r="26" spans="1:10" s="6" customFormat="1" ht="12.75" customHeight="1">
      <c r="A26" s="240"/>
      <c r="B26" s="230" t="s">
        <v>26</v>
      </c>
      <c r="C26" s="231" t="s">
        <v>16</v>
      </c>
      <c r="D26" s="17">
        <v>92588</v>
      </c>
      <c r="E26" s="17">
        <v>54405</v>
      </c>
      <c r="F26" s="17">
        <v>51579</v>
      </c>
      <c r="G26" s="17">
        <v>2826</v>
      </c>
      <c r="H26" s="17">
        <v>34915</v>
      </c>
      <c r="I26" s="18">
        <f aca="true" t="shared" si="2" ref="I26:I37">E26/D26*100</f>
        <v>58.76031451159977</v>
      </c>
      <c r="J26" s="18">
        <f aca="true" t="shared" si="3" ref="J26:J37">G26/E26*100</f>
        <v>5.194375516956162</v>
      </c>
    </row>
    <row r="27" spans="1:10" s="6" customFormat="1" ht="12.75" customHeight="1">
      <c r="A27" s="240"/>
      <c r="B27" s="230"/>
      <c r="C27" s="226" t="s">
        <v>2</v>
      </c>
      <c r="D27" s="17">
        <v>45887</v>
      </c>
      <c r="E27" s="17">
        <v>33283</v>
      </c>
      <c r="F27" s="17">
        <v>31477</v>
      </c>
      <c r="G27" s="17">
        <v>1806</v>
      </c>
      <c r="H27" s="17">
        <v>10386</v>
      </c>
      <c r="I27" s="18">
        <f t="shared" si="2"/>
        <v>72.53252555189923</v>
      </c>
      <c r="J27" s="18">
        <f t="shared" si="3"/>
        <v>5.426193552263919</v>
      </c>
    </row>
    <row r="28" spans="1:10" s="6" customFormat="1" ht="12.75" customHeight="1">
      <c r="A28" s="240"/>
      <c r="B28" s="230"/>
      <c r="C28" s="226" t="s">
        <v>3</v>
      </c>
      <c r="D28" s="19">
        <v>46701</v>
      </c>
      <c r="E28" s="17">
        <v>21122</v>
      </c>
      <c r="F28" s="17">
        <v>20102</v>
      </c>
      <c r="G28" s="17">
        <v>1020</v>
      </c>
      <c r="H28" s="17">
        <v>24529</v>
      </c>
      <c r="I28" s="18">
        <f t="shared" si="2"/>
        <v>45.22815357272864</v>
      </c>
      <c r="J28" s="18">
        <f t="shared" si="3"/>
        <v>4.829088154530821</v>
      </c>
    </row>
    <row r="29" spans="1:10" s="6" customFormat="1" ht="12.75" customHeight="1">
      <c r="A29" s="240"/>
      <c r="B29" s="230" t="s">
        <v>27</v>
      </c>
      <c r="C29" s="231" t="s">
        <v>16</v>
      </c>
      <c r="D29" s="19">
        <v>130391</v>
      </c>
      <c r="E29" s="17">
        <v>76730</v>
      </c>
      <c r="F29" s="17">
        <v>72418</v>
      </c>
      <c r="G29" s="17">
        <v>4312</v>
      </c>
      <c r="H29" s="17">
        <v>49889</v>
      </c>
      <c r="I29" s="18">
        <f t="shared" si="2"/>
        <v>58.84608600286829</v>
      </c>
      <c r="J29" s="18">
        <f t="shared" si="3"/>
        <v>5.619705460706373</v>
      </c>
    </row>
    <row r="30" spans="1:10" s="6" customFormat="1" ht="12.75" customHeight="1">
      <c r="A30" s="240"/>
      <c r="B30" s="230"/>
      <c r="C30" s="226" t="s">
        <v>2</v>
      </c>
      <c r="D30" s="19">
        <v>64662</v>
      </c>
      <c r="E30" s="17">
        <v>46814</v>
      </c>
      <c r="F30" s="17">
        <v>43941</v>
      </c>
      <c r="G30" s="17">
        <v>2873</v>
      </c>
      <c r="H30" s="17">
        <v>15084</v>
      </c>
      <c r="I30" s="18">
        <f t="shared" si="2"/>
        <v>72.39800810367758</v>
      </c>
      <c r="J30" s="18">
        <f t="shared" si="3"/>
        <v>6.13705301832785</v>
      </c>
    </row>
    <row r="31" spans="1:10" s="6" customFormat="1" ht="12.75" customHeight="1">
      <c r="A31" s="240"/>
      <c r="B31" s="230"/>
      <c r="C31" s="226" t="s">
        <v>3</v>
      </c>
      <c r="D31" s="19">
        <v>65729</v>
      </c>
      <c r="E31" s="17">
        <v>29916</v>
      </c>
      <c r="F31" s="17">
        <v>28477</v>
      </c>
      <c r="G31" s="17">
        <v>1439</v>
      </c>
      <c r="H31" s="17">
        <v>34805</v>
      </c>
      <c r="I31" s="18">
        <f t="shared" si="2"/>
        <v>45.51415661275845</v>
      </c>
      <c r="J31" s="18">
        <f t="shared" si="3"/>
        <v>4.8101350447920845</v>
      </c>
    </row>
    <row r="32" spans="1:10" s="6" customFormat="1" ht="12.75" customHeight="1">
      <c r="A32" s="240"/>
      <c r="B32" s="230" t="s">
        <v>28</v>
      </c>
      <c r="C32" s="231" t="s">
        <v>16</v>
      </c>
      <c r="D32" s="19">
        <v>77580</v>
      </c>
      <c r="E32" s="17">
        <v>46867</v>
      </c>
      <c r="F32" s="17">
        <v>44469</v>
      </c>
      <c r="G32" s="17">
        <v>2398</v>
      </c>
      <c r="H32" s="17">
        <v>27582</v>
      </c>
      <c r="I32" s="18">
        <f t="shared" si="2"/>
        <v>60.411188450631606</v>
      </c>
      <c r="J32" s="18">
        <f t="shared" si="3"/>
        <v>5.116606567520857</v>
      </c>
    </row>
    <row r="33" spans="1:10" s="6" customFormat="1" ht="12.75" customHeight="1">
      <c r="A33" s="240"/>
      <c r="B33" s="230"/>
      <c r="C33" s="226" t="s">
        <v>2</v>
      </c>
      <c r="D33" s="19">
        <v>38950</v>
      </c>
      <c r="E33" s="17">
        <v>28891</v>
      </c>
      <c r="F33" s="17">
        <v>27295</v>
      </c>
      <c r="G33" s="17">
        <v>1596</v>
      </c>
      <c r="H33" s="17">
        <v>7841</v>
      </c>
      <c r="I33" s="18">
        <f t="shared" si="2"/>
        <v>74.17458279845957</v>
      </c>
      <c r="J33" s="18">
        <f t="shared" si="3"/>
        <v>5.524211692222492</v>
      </c>
    </row>
    <row r="34" spans="1:10" s="6" customFormat="1" ht="12.75" customHeight="1">
      <c r="A34" s="240"/>
      <c r="B34" s="230"/>
      <c r="C34" s="226" t="s">
        <v>3</v>
      </c>
      <c r="D34" s="19">
        <v>38630</v>
      </c>
      <c r="E34" s="17">
        <v>17976</v>
      </c>
      <c r="F34" s="17">
        <v>17174</v>
      </c>
      <c r="G34" s="17">
        <v>802</v>
      </c>
      <c r="H34" s="17">
        <v>19741</v>
      </c>
      <c r="I34" s="18">
        <f t="shared" si="2"/>
        <v>46.533782034688066</v>
      </c>
      <c r="J34" s="18">
        <f t="shared" si="3"/>
        <v>4.461504227859368</v>
      </c>
    </row>
    <row r="35" spans="1:10" s="6" customFormat="1" ht="12.75" customHeight="1">
      <c r="A35" s="240"/>
      <c r="B35" s="230" t="s">
        <v>29</v>
      </c>
      <c r="C35" s="231" t="s">
        <v>16</v>
      </c>
      <c r="D35" s="19">
        <v>78376</v>
      </c>
      <c r="E35" s="17">
        <v>48667</v>
      </c>
      <c r="F35" s="17">
        <v>45956</v>
      </c>
      <c r="G35" s="17">
        <v>2711</v>
      </c>
      <c r="H35" s="17">
        <v>26806</v>
      </c>
      <c r="I35" s="18">
        <f t="shared" si="2"/>
        <v>62.094263550066344</v>
      </c>
      <c r="J35" s="18">
        <f t="shared" si="3"/>
        <v>5.570509791028829</v>
      </c>
    </row>
    <row r="36" spans="1:10" s="6" customFormat="1" ht="12.75" customHeight="1">
      <c r="A36" s="240"/>
      <c r="B36" s="230"/>
      <c r="C36" s="226" t="s">
        <v>2</v>
      </c>
      <c r="D36" s="19">
        <v>40453</v>
      </c>
      <c r="E36" s="17">
        <v>29938</v>
      </c>
      <c r="F36" s="17">
        <v>28141</v>
      </c>
      <c r="G36" s="17">
        <v>1797</v>
      </c>
      <c r="H36" s="17">
        <v>8148</v>
      </c>
      <c r="I36" s="18">
        <f t="shared" si="2"/>
        <v>74.0068721726448</v>
      </c>
      <c r="J36" s="18">
        <f t="shared" si="3"/>
        <v>6.002404970271895</v>
      </c>
    </row>
    <row r="37" spans="1:10" s="6" customFormat="1" ht="12.75" customHeight="1">
      <c r="A37" s="240"/>
      <c r="B37" s="230"/>
      <c r="C37" s="226" t="s">
        <v>3</v>
      </c>
      <c r="D37" s="19">
        <v>37923</v>
      </c>
      <c r="E37" s="17">
        <v>18729</v>
      </c>
      <c r="F37" s="17">
        <v>17815</v>
      </c>
      <c r="G37" s="17">
        <v>914</v>
      </c>
      <c r="H37" s="17">
        <v>18658</v>
      </c>
      <c r="I37" s="18">
        <f t="shared" si="2"/>
        <v>49.38691559212088</v>
      </c>
      <c r="J37" s="18">
        <f t="shared" si="3"/>
        <v>4.880132414971435</v>
      </c>
    </row>
    <row r="38" spans="1:10" s="6" customFormat="1" ht="12.75" customHeight="1">
      <c r="A38" s="240"/>
      <c r="B38" s="230" t="s">
        <v>30</v>
      </c>
      <c r="C38" s="231" t="s">
        <v>16</v>
      </c>
      <c r="D38" s="19">
        <v>119511</v>
      </c>
      <c r="E38" s="17">
        <v>69515</v>
      </c>
      <c r="F38" s="17">
        <v>66355</v>
      </c>
      <c r="G38" s="17">
        <v>3160</v>
      </c>
      <c r="H38" s="17">
        <v>45681</v>
      </c>
      <c r="I38" s="18">
        <f aca="true" t="shared" si="4" ref="I38:I49">E38/D38*100</f>
        <v>58.16619390683703</v>
      </c>
      <c r="J38" s="18">
        <f aca="true" t="shared" si="5" ref="J38:J49">G38/E38*100</f>
        <v>4.545781486010213</v>
      </c>
    </row>
    <row r="39" spans="1:10" s="6" customFormat="1" ht="12.75" customHeight="1">
      <c r="A39" s="240"/>
      <c r="B39" s="230"/>
      <c r="C39" s="226" t="s">
        <v>2</v>
      </c>
      <c r="D39" s="19">
        <v>58641</v>
      </c>
      <c r="E39" s="17">
        <v>42401</v>
      </c>
      <c r="F39" s="17">
        <v>40408</v>
      </c>
      <c r="G39" s="17">
        <v>1993</v>
      </c>
      <c r="H39" s="17">
        <v>13039</v>
      </c>
      <c r="I39" s="18">
        <f t="shared" si="4"/>
        <v>72.30606572193517</v>
      </c>
      <c r="J39" s="18">
        <f t="shared" si="5"/>
        <v>4.700360840546214</v>
      </c>
    </row>
    <row r="40" spans="1:10" s="6" customFormat="1" ht="12.75" customHeight="1">
      <c r="A40" s="240"/>
      <c r="B40" s="230"/>
      <c r="C40" s="226" t="s">
        <v>3</v>
      </c>
      <c r="D40" s="19">
        <v>60870</v>
      </c>
      <c r="E40" s="17">
        <v>27114</v>
      </c>
      <c r="F40" s="17">
        <v>25947</v>
      </c>
      <c r="G40" s="17">
        <v>1167</v>
      </c>
      <c r="H40" s="17">
        <v>32642</v>
      </c>
      <c r="I40" s="18">
        <f t="shared" si="4"/>
        <v>44.544110399211434</v>
      </c>
      <c r="J40" s="18">
        <f t="shared" si="5"/>
        <v>4.304049568488604</v>
      </c>
    </row>
    <row r="41" spans="1:10" s="6" customFormat="1" ht="12.75" customHeight="1">
      <c r="A41" s="240"/>
      <c r="B41" s="230" t="s">
        <v>31</v>
      </c>
      <c r="C41" s="231" t="s">
        <v>16</v>
      </c>
      <c r="D41" s="19">
        <v>140045</v>
      </c>
      <c r="E41" s="17">
        <v>88062</v>
      </c>
      <c r="F41" s="17">
        <v>83737</v>
      </c>
      <c r="G41" s="17">
        <v>4325</v>
      </c>
      <c r="H41" s="17">
        <v>46663</v>
      </c>
      <c r="I41" s="18">
        <f t="shared" si="4"/>
        <v>62.88121675175836</v>
      </c>
      <c r="J41" s="18">
        <f t="shared" si="5"/>
        <v>4.911312484386001</v>
      </c>
    </row>
    <row r="42" spans="1:10" s="6" customFormat="1" ht="12.75" customHeight="1">
      <c r="A42" s="240"/>
      <c r="B42" s="230"/>
      <c r="C42" s="226" t="s">
        <v>2</v>
      </c>
      <c r="D42" s="19">
        <v>71065</v>
      </c>
      <c r="E42" s="17">
        <v>54589</v>
      </c>
      <c r="F42" s="17">
        <v>51829</v>
      </c>
      <c r="G42" s="17">
        <v>2760</v>
      </c>
      <c r="H42" s="17">
        <v>12749</v>
      </c>
      <c r="I42" s="18">
        <f t="shared" si="4"/>
        <v>76.81559136002252</v>
      </c>
      <c r="J42" s="18">
        <f t="shared" si="5"/>
        <v>5.0559636556815475</v>
      </c>
    </row>
    <row r="43" spans="1:10" s="6" customFormat="1" ht="12.75" customHeight="1">
      <c r="A43" s="240"/>
      <c r="B43" s="230"/>
      <c r="C43" s="226" t="s">
        <v>3</v>
      </c>
      <c r="D43" s="17">
        <v>68980</v>
      </c>
      <c r="E43" s="17">
        <v>33473</v>
      </c>
      <c r="F43" s="17">
        <v>31908</v>
      </c>
      <c r="G43" s="17">
        <v>1565</v>
      </c>
      <c r="H43" s="17">
        <v>33914</v>
      </c>
      <c r="I43" s="18">
        <f t="shared" si="4"/>
        <v>48.525659611481586</v>
      </c>
      <c r="J43" s="18">
        <f t="shared" si="5"/>
        <v>4.675410031966062</v>
      </c>
    </row>
    <row r="44" spans="1:10" s="6" customFormat="1" ht="12.75" customHeight="1">
      <c r="A44" s="240"/>
      <c r="B44" s="230" t="s">
        <v>32</v>
      </c>
      <c r="C44" s="231" t="s">
        <v>16</v>
      </c>
      <c r="D44" s="17">
        <v>87183</v>
      </c>
      <c r="E44" s="17">
        <v>53499</v>
      </c>
      <c r="F44" s="17">
        <v>50780</v>
      </c>
      <c r="G44" s="17">
        <v>2719</v>
      </c>
      <c r="H44" s="17">
        <v>31698</v>
      </c>
      <c r="I44" s="18">
        <f t="shared" si="4"/>
        <v>61.36402739066102</v>
      </c>
      <c r="J44" s="18">
        <f t="shared" si="5"/>
        <v>5.082337987625937</v>
      </c>
    </row>
    <row r="45" spans="1:10" s="6" customFormat="1" ht="12.75" customHeight="1">
      <c r="A45" s="240"/>
      <c r="B45" s="230"/>
      <c r="C45" s="226" t="s">
        <v>2</v>
      </c>
      <c r="D45" s="17">
        <v>43315</v>
      </c>
      <c r="E45" s="17">
        <v>32890</v>
      </c>
      <c r="F45" s="17">
        <v>31045</v>
      </c>
      <c r="G45" s="17">
        <v>1845</v>
      </c>
      <c r="H45" s="17">
        <v>9032</v>
      </c>
      <c r="I45" s="18">
        <f t="shared" si="4"/>
        <v>75.93212512986264</v>
      </c>
      <c r="J45" s="18">
        <f t="shared" si="5"/>
        <v>5.609607783520827</v>
      </c>
    </row>
    <row r="46" spans="1:10" s="6" customFormat="1" ht="12.75" customHeight="1">
      <c r="A46" s="240"/>
      <c r="B46" s="233"/>
      <c r="C46" s="242" t="s">
        <v>3</v>
      </c>
      <c r="D46" s="17">
        <v>43868</v>
      </c>
      <c r="E46" s="17">
        <v>20609</v>
      </c>
      <c r="F46" s="17">
        <v>19735</v>
      </c>
      <c r="G46" s="17">
        <v>874</v>
      </c>
      <c r="H46" s="17">
        <v>22666</v>
      </c>
      <c r="I46" s="18">
        <f t="shared" si="4"/>
        <v>46.979575088903076</v>
      </c>
      <c r="J46" s="18">
        <f t="shared" si="5"/>
        <v>4.240865641224708</v>
      </c>
    </row>
    <row r="47" spans="1:10" s="6" customFormat="1" ht="12.75" customHeight="1">
      <c r="A47" s="240"/>
      <c r="B47" s="233" t="s">
        <v>33</v>
      </c>
      <c r="C47" s="231" t="s">
        <v>16</v>
      </c>
      <c r="D47" s="17">
        <v>94364</v>
      </c>
      <c r="E47" s="17">
        <v>57486</v>
      </c>
      <c r="F47" s="17">
        <v>53974</v>
      </c>
      <c r="G47" s="17">
        <v>3512</v>
      </c>
      <c r="H47" s="17">
        <v>34998</v>
      </c>
      <c r="I47" s="18">
        <f t="shared" si="4"/>
        <v>60.91941842227968</v>
      </c>
      <c r="J47" s="18">
        <f t="shared" si="5"/>
        <v>6.109313572000139</v>
      </c>
    </row>
    <row r="48" spans="1:10" s="6" customFormat="1" ht="12.75" customHeight="1">
      <c r="A48" s="240"/>
      <c r="B48" s="234"/>
      <c r="C48" s="226" t="s">
        <v>2</v>
      </c>
      <c r="D48" s="17">
        <v>47169</v>
      </c>
      <c r="E48" s="17">
        <v>35120</v>
      </c>
      <c r="F48" s="17">
        <v>32766</v>
      </c>
      <c r="G48" s="17">
        <v>2354</v>
      </c>
      <c r="H48" s="17">
        <v>10664</v>
      </c>
      <c r="I48" s="18">
        <f t="shared" si="4"/>
        <v>74.45568063770696</v>
      </c>
      <c r="J48" s="18">
        <f t="shared" si="5"/>
        <v>6.702733485193622</v>
      </c>
    </row>
    <row r="49" spans="1:10" s="6" customFormat="1" ht="12.75" customHeight="1" thickBot="1">
      <c r="A49" s="243"/>
      <c r="B49" s="244"/>
      <c r="C49" s="245" t="s">
        <v>3</v>
      </c>
      <c r="D49" s="20">
        <v>47195</v>
      </c>
      <c r="E49" s="20">
        <v>22366</v>
      </c>
      <c r="F49" s="20">
        <v>21208</v>
      </c>
      <c r="G49" s="20">
        <v>1158</v>
      </c>
      <c r="H49" s="20">
        <v>24334</v>
      </c>
      <c r="I49" s="21">
        <f t="shared" si="4"/>
        <v>47.39061341243776</v>
      </c>
      <c r="J49" s="21">
        <f t="shared" si="5"/>
        <v>5.177501564875257</v>
      </c>
    </row>
    <row r="50" spans="1:10" s="8" customFormat="1" ht="13.5" customHeight="1">
      <c r="A50" s="7" t="s">
        <v>17</v>
      </c>
      <c r="D50" s="9"/>
      <c r="E50" s="9"/>
      <c r="F50" s="9"/>
      <c r="G50" s="9"/>
      <c r="H50" s="9"/>
      <c r="I50" s="9"/>
      <c r="J50" s="9"/>
    </row>
    <row r="51" spans="1:10" s="8" customFormat="1" ht="13.5" customHeight="1">
      <c r="A51" s="7" t="s">
        <v>19</v>
      </c>
      <c r="D51" s="9"/>
      <c r="E51" s="9"/>
      <c r="F51" s="9"/>
      <c r="G51" s="9"/>
      <c r="H51" s="9"/>
      <c r="I51" s="9"/>
      <c r="J51" s="9"/>
    </row>
    <row r="52" spans="3:10" ht="13.5" customHeight="1">
      <c r="C52" s="2"/>
      <c r="D52" s="2"/>
      <c r="E52" s="2"/>
      <c r="F52" s="2"/>
      <c r="G52" s="2"/>
      <c r="H52" s="2"/>
      <c r="I52" s="2"/>
      <c r="J52" s="2"/>
    </row>
  </sheetData>
  <mergeCells count="19">
    <mergeCell ref="B14:B16"/>
    <mergeCell ref="B47:B49"/>
    <mergeCell ref="B20:B22"/>
    <mergeCell ref="B23:B25"/>
    <mergeCell ref="B38:B40"/>
    <mergeCell ref="B26:B28"/>
    <mergeCell ref="B29:B31"/>
    <mergeCell ref="B32:B34"/>
    <mergeCell ref="B35:B37"/>
    <mergeCell ref="A1:J1"/>
    <mergeCell ref="B5:B7"/>
    <mergeCell ref="B8:B10"/>
    <mergeCell ref="B44:B46"/>
    <mergeCell ref="A3:C4"/>
    <mergeCell ref="B11:B13"/>
    <mergeCell ref="B17:B19"/>
    <mergeCell ref="B41:B43"/>
    <mergeCell ref="A5:A16"/>
    <mergeCell ref="A17:A49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8.796875" defaultRowHeight="15"/>
  <cols>
    <col min="1" max="1" width="8.09765625" style="27" customWidth="1"/>
    <col min="2" max="2" width="4.8984375" style="27" customWidth="1"/>
    <col min="3" max="10" width="7.5" style="27" customWidth="1"/>
    <col min="11" max="11" width="7.5" style="26" customWidth="1"/>
    <col min="12" max="16384" width="8.09765625" style="27" customWidth="1"/>
  </cols>
  <sheetData>
    <row r="1" spans="1:11" s="22" customFormat="1" ht="19.5" customHeight="1">
      <c r="A1" s="142" t="s">
        <v>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0" ht="13.5" customHeight="1" thickBot="1">
      <c r="A2" s="23" t="s">
        <v>39</v>
      </c>
      <c r="B2" s="24"/>
      <c r="C2" s="25"/>
      <c r="D2" s="25"/>
      <c r="E2" s="25"/>
      <c r="F2" s="25"/>
      <c r="G2" s="25"/>
      <c r="H2" s="25"/>
      <c r="I2" s="25"/>
      <c r="J2" s="25"/>
    </row>
    <row r="3" spans="1:11" s="31" customFormat="1" ht="15.75" customHeight="1">
      <c r="A3" s="148" t="s">
        <v>40</v>
      </c>
      <c r="B3" s="149"/>
      <c r="C3" s="28" t="s">
        <v>41</v>
      </c>
      <c r="D3" s="28"/>
      <c r="E3" s="29"/>
      <c r="F3" s="28" t="s">
        <v>42</v>
      </c>
      <c r="G3" s="28"/>
      <c r="H3" s="29"/>
      <c r="I3" s="28" t="s">
        <v>43</v>
      </c>
      <c r="J3" s="28"/>
      <c r="K3" s="30"/>
    </row>
    <row r="4" spans="1:11" s="31" customFormat="1" ht="15.75" customHeight="1">
      <c r="A4" s="150"/>
      <c r="B4" s="151"/>
      <c r="C4" s="32" t="s">
        <v>35</v>
      </c>
      <c r="D4" s="32" t="s">
        <v>2</v>
      </c>
      <c r="E4" s="32" t="s">
        <v>3</v>
      </c>
      <c r="F4" s="32" t="s">
        <v>35</v>
      </c>
      <c r="G4" s="32" t="s">
        <v>2</v>
      </c>
      <c r="H4" s="32" t="s">
        <v>3</v>
      </c>
      <c r="I4" s="32" t="s">
        <v>35</v>
      </c>
      <c r="J4" s="32" t="s">
        <v>2</v>
      </c>
      <c r="K4" s="33" t="s">
        <v>3</v>
      </c>
    </row>
    <row r="5" spans="1:11" s="36" customFormat="1" ht="15.75" customHeight="1">
      <c r="A5" s="146" t="s">
        <v>44</v>
      </c>
      <c r="B5" s="34" t="s">
        <v>45</v>
      </c>
      <c r="C5" s="35">
        <v>11470</v>
      </c>
      <c r="D5" s="35">
        <v>5623</v>
      </c>
      <c r="E5" s="35">
        <v>5847</v>
      </c>
      <c r="F5" s="35">
        <v>9805</v>
      </c>
      <c r="G5" s="35">
        <v>4790</v>
      </c>
      <c r="H5" s="35">
        <v>5015</v>
      </c>
      <c r="I5" s="35">
        <v>8528</v>
      </c>
      <c r="J5" s="35">
        <v>4026</v>
      </c>
      <c r="K5" s="35">
        <v>4502</v>
      </c>
    </row>
    <row r="6" spans="1:11" s="36" customFormat="1" ht="15.75" customHeight="1">
      <c r="A6" s="146"/>
      <c r="B6" s="34" t="s">
        <v>46</v>
      </c>
      <c r="C6" s="37">
        <v>20587</v>
      </c>
      <c r="D6" s="35">
        <v>9992</v>
      </c>
      <c r="E6" s="35">
        <v>10595</v>
      </c>
      <c r="F6" s="35">
        <v>18963</v>
      </c>
      <c r="G6" s="35">
        <v>9602</v>
      </c>
      <c r="H6" s="35">
        <v>9361</v>
      </c>
      <c r="I6" s="35">
        <v>16256</v>
      </c>
      <c r="J6" s="35">
        <v>8171</v>
      </c>
      <c r="K6" s="35">
        <v>8085</v>
      </c>
    </row>
    <row r="7" spans="1:11" s="38" customFormat="1" ht="15.75" customHeight="1">
      <c r="A7" s="146" t="s">
        <v>47</v>
      </c>
      <c r="B7" s="34" t="s">
        <v>45</v>
      </c>
      <c r="C7" s="35">
        <v>10497</v>
      </c>
      <c r="D7" s="35">
        <v>4629</v>
      </c>
      <c r="E7" s="35">
        <v>5868</v>
      </c>
      <c r="F7" s="35">
        <v>8749</v>
      </c>
      <c r="G7" s="35">
        <v>3971</v>
      </c>
      <c r="H7" s="35">
        <v>4778</v>
      </c>
      <c r="I7" s="35">
        <v>7594</v>
      </c>
      <c r="J7" s="35">
        <v>3365</v>
      </c>
      <c r="K7" s="35">
        <v>4229</v>
      </c>
    </row>
    <row r="8" spans="1:11" s="38" customFormat="1" ht="15.75" customHeight="1">
      <c r="A8" s="146"/>
      <c r="B8" s="34" t="s">
        <v>46</v>
      </c>
      <c r="C8" s="35">
        <v>18643</v>
      </c>
      <c r="D8" s="35">
        <v>8717</v>
      </c>
      <c r="E8" s="35">
        <v>9926</v>
      </c>
      <c r="F8" s="35">
        <v>17618</v>
      </c>
      <c r="G8" s="35">
        <v>8888</v>
      </c>
      <c r="H8" s="35">
        <v>8730</v>
      </c>
      <c r="I8" s="35">
        <v>13948</v>
      </c>
      <c r="J8" s="35">
        <v>6588</v>
      </c>
      <c r="K8" s="35">
        <v>7360</v>
      </c>
    </row>
    <row r="9" spans="1:11" s="36" customFormat="1" ht="15.75" customHeight="1">
      <c r="A9" s="144" t="s">
        <v>48</v>
      </c>
      <c r="B9" s="39" t="s">
        <v>45</v>
      </c>
      <c r="C9" s="40">
        <v>9431</v>
      </c>
      <c r="D9" s="40">
        <v>4079</v>
      </c>
      <c r="E9" s="40">
        <v>5352</v>
      </c>
      <c r="F9" s="40">
        <v>8338</v>
      </c>
      <c r="G9" s="40">
        <v>3653</v>
      </c>
      <c r="H9" s="40">
        <v>4685</v>
      </c>
      <c r="I9" s="40">
        <v>6974</v>
      </c>
      <c r="J9" s="40">
        <v>2840</v>
      </c>
      <c r="K9" s="40">
        <v>4134</v>
      </c>
    </row>
    <row r="10" spans="1:11" s="36" customFormat="1" ht="15.75" customHeight="1" thickBot="1">
      <c r="A10" s="145"/>
      <c r="B10" s="41" t="s">
        <v>46</v>
      </c>
      <c r="C10" s="42">
        <v>17547</v>
      </c>
      <c r="D10" s="42">
        <v>8068</v>
      </c>
      <c r="E10" s="42">
        <v>9479</v>
      </c>
      <c r="F10" s="42">
        <v>16188</v>
      </c>
      <c r="G10" s="42">
        <v>7843</v>
      </c>
      <c r="H10" s="42">
        <v>8345</v>
      </c>
      <c r="I10" s="42">
        <v>12536</v>
      </c>
      <c r="J10" s="42">
        <v>5588</v>
      </c>
      <c r="K10" s="42">
        <v>6948</v>
      </c>
    </row>
    <row r="11" spans="3:11" s="31" customFormat="1" ht="13.5" customHeight="1">
      <c r="C11" s="24"/>
      <c r="K11" s="24"/>
    </row>
    <row r="12" spans="6:11" s="31" customFormat="1" ht="13.5" customHeight="1">
      <c r="F12" s="43"/>
      <c r="K12" s="24"/>
    </row>
    <row r="13" ht="13.5" customHeight="1"/>
  </sheetData>
  <mergeCells count="5">
    <mergeCell ref="A9:A10"/>
    <mergeCell ref="A7:A8"/>
    <mergeCell ref="A5:A6"/>
    <mergeCell ref="A1:K1"/>
    <mergeCell ref="A3:B4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9" width="9" style="27" customWidth="1"/>
    <col min="10" max="16384" width="8.09765625" style="27" customWidth="1"/>
  </cols>
  <sheetData>
    <row r="1" spans="1:9" ht="13.5" customHeight="1" thickBot="1">
      <c r="A1" s="44"/>
      <c r="B1" s="44"/>
      <c r="C1" s="44"/>
      <c r="D1" s="44"/>
      <c r="E1" s="44"/>
      <c r="F1" s="44"/>
      <c r="G1" s="44"/>
      <c r="H1" s="44"/>
      <c r="I1" s="44"/>
    </row>
    <row r="2" spans="1:9" s="31" customFormat="1" ht="15.75" customHeight="1">
      <c r="A2" s="157" t="s">
        <v>49</v>
      </c>
      <c r="B2" s="157"/>
      <c r="C2" s="158"/>
      <c r="D2" s="159" t="s">
        <v>36</v>
      </c>
      <c r="E2" s="157"/>
      <c r="F2" s="157"/>
      <c r="G2" s="157"/>
      <c r="H2" s="157"/>
      <c r="I2" s="157"/>
    </row>
    <row r="3" spans="1:9" s="31" customFormat="1" ht="15.75" customHeight="1">
      <c r="A3" s="45" t="s">
        <v>35</v>
      </c>
      <c r="B3" s="32" t="s">
        <v>2</v>
      </c>
      <c r="C3" s="33" t="s">
        <v>3</v>
      </c>
      <c r="D3" s="154" t="s">
        <v>37</v>
      </c>
      <c r="E3" s="155"/>
      <c r="F3" s="154" t="s">
        <v>2</v>
      </c>
      <c r="G3" s="155"/>
      <c r="H3" s="154" t="s">
        <v>3</v>
      </c>
      <c r="I3" s="156"/>
    </row>
    <row r="4" spans="1:9" s="36" customFormat="1" ht="15.75" customHeight="1">
      <c r="A4" s="35">
        <v>44114</v>
      </c>
      <c r="B4" s="35">
        <v>23821</v>
      </c>
      <c r="C4" s="35">
        <v>20293</v>
      </c>
      <c r="D4" s="160">
        <v>7325620</v>
      </c>
      <c r="E4" s="160"/>
      <c r="F4" s="160">
        <v>4464690</v>
      </c>
      <c r="G4" s="160"/>
      <c r="H4" s="160">
        <v>2860929</v>
      </c>
      <c r="I4" s="160"/>
    </row>
    <row r="5" spans="1:9" s="36" customFormat="1" ht="15.75" customHeight="1">
      <c r="A5" s="35">
        <v>85118</v>
      </c>
      <c r="B5" s="35">
        <v>47189</v>
      </c>
      <c r="C5" s="35">
        <v>37929</v>
      </c>
      <c r="D5" s="160">
        <v>13546621</v>
      </c>
      <c r="E5" s="160"/>
      <c r="F5" s="160">
        <v>8902180</v>
      </c>
      <c r="G5" s="160"/>
      <c r="H5" s="160">
        <v>4644441</v>
      </c>
      <c r="I5" s="160"/>
    </row>
    <row r="6" spans="1:9" s="46" customFormat="1" ht="15.75" customHeight="1">
      <c r="A6" s="35">
        <v>34439</v>
      </c>
      <c r="B6" s="35">
        <v>16361</v>
      </c>
      <c r="C6" s="35">
        <v>18078</v>
      </c>
      <c r="D6" s="160">
        <v>5021387</v>
      </c>
      <c r="E6" s="160"/>
      <c r="F6" s="160">
        <v>2710138</v>
      </c>
      <c r="G6" s="160"/>
      <c r="H6" s="160">
        <v>2311248</v>
      </c>
      <c r="I6" s="160"/>
    </row>
    <row r="7" spans="1:9" s="46" customFormat="1" ht="15.75" customHeight="1">
      <c r="A7" s="35">
        <v>64890</v>
      </c>
      <c r="B7" s="35">
        <v>33259</v>
      </c>
      <c r="C7" s="35">
        <v>31631</v>
      </c>
      <c r="D7" s="160">
        <v>8999966</v>
      </c>
      <c r="E7" s="160"/>
      <c r="F7" s="160">
        <v>5365844</v>
      </c>
      <c r="G7" s="160"/>
      <c r="H7" s="160">
        <v>3634122</v>
      </c>
      <c r="I7" s="160"/>
    </row>
    <row r="8" spans="1:9" s="36" customFormat="1" ht="15.75" customHeight="1">
      <c r="A8" s="40">
        <v>31848</v>
      </c>
      <c r="B8" s="40">
        <v>14172</v>
      </c>
      <c r="C8" s="40">
        <v>17676</v>
      </c>
      <c r="D8" s="153">
        <v>4507235</v>
      </c>
      <c r="E8" s="153"/>
      <c r="F8" s="153">
        <v>2283856</v>
      </c>
      <c r="G8" s="153"/>
      <c r="H8" s="153">
        <v>2223380</v>
      </c>
      <c r="I8" s="153"/>
    </row>
    <row r="9" spans="1:9" s="36" customFormat="1" ht="15.75" customHeight="1" thickBot="1">
      <c r="A9" s="42">
        <v>55476</v>
      </c>
      <c r="B9" s="42">
        <v>28550</v>
      </c>
      <c r="C9" s="42">
        <v>26926</v>
      </c>
      <c r="D9" s="152">
        <v>7466770</v>
      </c>
      <c r="E9" s="152"/>
      <c r="F9" s="152">
        <v>4183377</v>
      </c>
      <c r="G9" s="152"/>
      <c r="H9" s="152">
        <v>3283393</v>
      </c>
      <c r="I9" s="152"/>
    </row>
    <row r="10" s="31" customFormat="1" ht="13.5" customHeight="1">
      <c r="A10" s="24" t="s">
        <v>50</v>
      </c>
    </row>
    <row r="11" s="31" customFormat="1" ht="13.5" customHeight="1"/>
    <row r="12" ht="13.5" customHeight="1"/>
  </sheetData>
  <mergeCells count="23">
    <mergeCell ref="D6:E6"/>
    <mergeCell ref="F6:G6"/>
    <mergeCell ref="H6:I6"/>
    <mergeCell ref="D7:E7"/>
    <mergeCell ref="F7:G7"/>
    <mergeCell ref="H7:I7"/>
    <mergeCell ref="D4:E4"/>
    <mergeCell ref="F4:G4"/>
    <mergeCell ref="H4:I4"/>
    <mergeCell ref="D5:E5"/>
    <mergeCell ref="F5:G5"/>
    <mergeCell ref="H5:I5"/>
    <mergeCell ref="F3:G3"/>
    <mergeCell ref="H3:I3"/>
    <mergeCell ref="A2:C2"/>
    <mergeCell ref="D2:I2"/>
    <mergeCell ref="D3:E3"/>
    <mergeCell ref="D9:E9"/>
    <mergeCell ref="D8:E8"/>
    <mergeCell ref="H9:I9"/>
    <mergeCell ref="H8:I8"/>
    <mergeCell ref="F9:G9"/>
    <mergeCell ref="F8:G8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A1" sqref="A1:N1"/>
    </sheetView>
  </sheetViews>
  <sheetFormatPr defaultColWidth="8.796875" defaultRowHeight="15"/>
  <cols>
    <col min="1" max="1" width="8.09765625" style="71" customWidth="1"/>
    <col min="2" max="2" width="4.296875" style="71" customWidth="1"/>
    <col min="3" max="5" width="6.8984375" style="71" customWidth="1"/>
    <col min="6" max="8" width="4.59765625" style="71" customWidth="1"/>
    <col min="9" max="11" width="6.8984375" style="71" customWidth="1"/>
    <col min="12" max="14" width="6.09765625" style="71" customWidth="1"/>
    <col min="15" max="16384" width="8.09765625" style="71" customWidth="1"/>
  </cols>
  <sheetData>
    <row r="1" spans="1:14" s="47" customFormat="1" ht="19.5" customHeight="1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51" customFormat="1" ht="13.5" customHeight="1" thickBot="1">
      <c r="A2" s="48" t="s">
        <v>39</v>
      </c>
      <c r="B2" s="49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51" customFormat="1" ht="15.75" customHeight="1">
      <c r="A3" s="164" t="s">
        <v>53</v>
      </c>
      <c r="B3" s="165"/>
      <c r="C3" s="173" t="s">
        <v>54</v>
      </c>
      <c r="D3" s="164"/>
      <c r="E3" s="165"/>
      <c r="F3" s="173" t="s">
        <v>55</v>
      </c>
      <c r="G3" s="164"/>
      <c r="H3" s="165"/>
      <c r="I3" s="171" t="s">
        <v>56</v>
      </c>
      <c r="J3" s="172"/>
      <c r="K3" s="172"/>
      <c r="L3" s="172"/>
      <c r="M3" s="172"/>
      <c r="N3" s="172"/>
    </row>
    <row r="4" spans="1:14" s="55" customFormat="1" ht="15.75" customHeight="1">
      <c r="A4" s="166"/>
      <c r="B4" s="167"/>
      <c r="C4" s="174"/>
      <c r="D4" s="168"/>
      <c r="E4" s="169"/>
      <c r="F4" s="174"/>
      <c r="G4" s="168"/>
      <c r="H4" s="169"/>
      <c r="I4" s="52" t="s">
        <v>54</v>
      </c>
      <c r="J4" s="53"/>
      <c r="K4" s="54"/>
      <c r="L4" s="53" t="s">
        <v>57</v>
      </c>
      <c r="M4" s="53"/>
      <c r="N4" s="53"/>
    </row>
    <row r="5" spans="1:14" s="55" customFormat="1" ht="15.75" customHeight="1">
      <c r="A5" s="168"/>
      <c r="B5" s="169"/>
      <c r="C5" s="56" t="s">
        <v>35</v>
      </c>
      <c r="D5" s="56" t="s">
        <v>2</v>
      </c>
      <c r="E5" s="56" t="s">
        <v>3</v>
      </c>
      <c r="F5" s="56" t="s">
        <v>58</v>
      </c>
      <c r="G5" s="56" t="s">
        <v>2</v>
      </c>
      <c r="H5" s="56" t="s">
        <v>3</v>
      </c>
      <c r="I5" s="56" t="s">
        <v>59</v>
      </c>
      <c r="J5" s="56" t="s">
        <v>2</v>
      </c>
      <c r="K5" s="56" t="s">
        <v>3</v>
      </c>
      <c r="L5" s="56" t="s">
        <v>59</v>
      </c>
      <c r="M5" s="56" t="s">
        <v>2</v>
      </c>
      <c r="N5" s="57" t="s">
        <v>3</v>
      </c>
    </row>
    <row r="6" spans="1:14" s="59" customFormat="1" ht="15.75" customHeight="1">
      <c r="A6" s="175" t="s">
        <v>44</v>
      </c>
      <c r="B6" s="56" t="s">
        <v>45</v>
      </c>
      <c r="C6" s="58">
        <v>1029</v>
      </c>
      <c r="D6" s="58">
        <v>1029</v>
      </c>
      <c r="E6" s="58" t="s">
        <v>51</v>
      </c>
      <c r="F6" s="58">
        <v>18</v>
      </c>
      <c r="G6" s="58">
        <v>18</v>
      </c>
      <c r="H6" s="58" t="s">
        <v>51</v>
      </c>
      <c r="I6" s="58">
        <v>61503</v>
      </c>
      <c r="J6" s="58">
        <v>61503</v>
      </c>
      <c r="K6" s="58" t="s">
        <v>51</v>
      </c>
      <c r="L6" s="58">
        <v>748</v>
      </c>
      <c r="M6" s="58">
        <v>748</v>
      </c>
      <c r="N6" s="58" t="s">
        <v>51</v>
      </c>
    </row>
    <row r="7" spans="1:14" s="59" customFormat="1" ht="15.75" customHeight="1">
      <c r="A7" s="176"/>
      <c r="B7" s="56" t="s">
        <v>46</v>
      </c>
      <c r="C7" s="60">
        <v>5</v>
      </c>
      <c r="D7" s="58">
        <v>4</v>
      </c>
      <c r="E7" s="58">
        <v>1</v>
      </c>
      <c r="F7" s="61">
        <v>2</v>
      </c>
      <c r="G7" s="61">
        <v>2</v>
      </c>
      <c r="H7" s="61" t="s">
        <v>51</v>
      </c>
      <c r="I7" s="58">
        <v>2678</v>
      </c>
      <c r="J7" s="58">
        <v>1800</v>
      </c>
      <c r="K7" s="58">
        <v>878</v>
      </c>
      <c r="L7" s="61">
        <v>130</v>
      </c>
      <c r="M7" s="61">
        <v>130</v>
      </c>
      <c r="N7" s="61" t="s">
        <v>51</v>
      </c>
    </row>
    <row r="8" spans="1:14" s="59" customFormat="1" ht="15.75" customHeight="1">
      <c r="A8" s="175" t="s">
        <v>47</v>
      </c>
      <c r="B8" s="56" t="s">
        <v>45</v>
      </c>
      <c r="C8" s="58">
        <v>1111</v>
      </c>
      <c r="D8" s="58">
        <v>1090</v>
      </c>
      <c r="E8" s="58">
        <v>21</v>
      </c>
      <c r="F8" s="58">
        <v>14</v>
      </c>
      <c r="G8" s="58">
        <v>14</v>
      </c>
      <c r="H8" s="58" t="s">
        <v>51</v>
      </c>
      <c r="I8" s="58">
        <v>62117</v>
      </c>
      <c r="J8" s="58">
        <v>60818</v>
      </c>
      <c r="K8" s="58">
        <v>1299</v>
      </c>
      <c r="L8" s="58">
        <v>588</v>
      </c>
      <c r="M8" s="58">
        <v>588</v>
      </c>
      <c r="N8" s="58" t="s">
        <v>51</v>
      </c>
    </row>
    <row r="9" spans="1:14" s="59" customFormat="1" ht="15.75" customHeight="1">
      <c r="A9" s="177"/>
      <c r="B9" s="56" t="s">
        <v>46</v>
      </c>
      <c r="C9" s="58">
        <v>4</v>
      </c>
      <c r="D9" s="58">
        <v>3</v>
      </c>
      <c r="E9" s="58">
        <v>1</v>
      </c>
      <c r="F9" s="61" t="s">
        <v>51</v>
      </c>
      <c r="G9" s="61" t="s">
        <v>51</v>
      </c>
      <c r="H9" s="61" t="s">
        <v>51</v>
      </c>
      <c r="I9" s="58">
        <v>3525</v>
      </c>
      <c r="J9" s="58">
        <v>2632</v>
      </c>
      <c r="K9" s="58">
        <v>893</v>
      </c>
      <c r="L9" s="61" t="s">
        <v>51</v>
      </c>
      <c r="M9" s="61" t="s">
        <v>51</v>
      </c>
      <c r="N9" s="61" t="s">
        <v>51</v>
      </c>
    </row>
    <row r="10" spans="1:14" s="59" customFormat="1" ht="15.75" customHeight="1">
      <c r="A10" s="161" t="s">
        <v>48</v>
      </c>
      <c r="B10" s="62" t="s">
        <v>45</v>
      </c>
      <c r="C10" s="63">
        <v>1107</v>
      </c>
      <c r="D10" s="63">
        <v>1069</v>
      </c>
      <c r="E10" s="63">
        <v>38</v>
      </c>
      <c r="F10" s="64">
        <v>20</v>
      </c>
      <c r="G10" s="64">
        <v>20</v>
      </c>
      <c r="H10" s="64" t="s">
        <v>60</v>
      </c>
      <c r="I10" s="63">
        <v>64509</v>
      </c>
      <c r="J10" s="63">
        <v>62114</v>
      </c>
      <c r="K10" s="63">
        <v>2395</v>
      </c>
      <c r="L10" s="64">
        <v>1159</v>
      </c>
      <c r="M10" s="64">
        <v>1159</v>
      </c>
      <c r="N10" s="64" t="s">
        <v>60</v>
      </c>
    </row>
    <row r="11" spans="1:14" s="59" customFormat="1" ht="15.75" customHeight="1" thickBot="1">
      <c r="A11" s="162"/>
      <c r="B11" s="65" t="s">
        <v>46</v>
      </c>
      <c r="C11" s="66">
        <v>2</v>
      </c>
      <c r="D11" s="66">
        <v>2</v>
      </c>
      <c r="E11" s="66" t="s">
        <v>61</v>
      </c>
      <c r="F11" s="67" t="s">
        <v>61</v>
      </c>
      <c r="G11" s="67" t="s">
        <v>61</v>
      </c>
      <c r="H11" s="67" t="s">
        <v>61</v>
      </c>
      <c r="I11" s="66">
        <v>2715</v>
      </c>
      <c r="J11" s="66">
        <v>2715</v>
      </c>
      <c r="K11" s="66" t="s">
        <v>61</v>
      </c>
      <c r="L11" s="67" t="s">
        <v>61</v>
      </c>
      <c r="M11" s="67" t="s">
        <v>61</v>
      </c>
      <c r="N11" s="67" t="s">
        <v>61</v>
      </c>
    </row>
    <row r="12" s="55" customFormat="1" ht="13.5" customHeight="1">
      <c r="A12" s="68" t="s">
        <v>50</v>
      </c>
    </row>
    <row r="13" spans="1:9" s="69" customFormat="1" ht="13.5" customHeight="1">
      <c r="A13" s="170"/>
      <c r="B13" s="170"/>
      <c r="C13" s="170"/>
      <c r="D13" s="170"/>
      <c r="E13" s="170"/>
      <c r="F13" s="170"/>
      <c r="G13" s="170"/>
      <c r="H13" s="170"/>
      <c r="I13" s="170"/>
    </row>
    <row r="14" s="51" customFormat="1" ht="13.5" customHeight="1"/>
    <row r="22" spans="3:9" ht="12.75">
      <c r="C22" s="70"/>
      <c r="D22" s="70"/>
      <c r="E22" s="70"/>
      <c r="F22" s="70"/>
      <c r="G22" s="70"/>
      <c r="H22" s="70"/>
      <c r="I22" s="70"/>
    </row>
    <row r="23" spans="3:9" ht="12.75">
      <c r="C23" s="70"/>
      <c r="D23" s="70"/>
      <c r="E23" s="70"/>
      <c r="F23" s="70"/>
      <c r="G23" s="70"/>
      <c r="H23" s="70"/>
      <c r="I23" s="70"/>
    </row>
    <row r="24" spans="3:9" ht="12.75">
      <c r="C24" s="70"/>
      <c r="D24" s="70"/>
      <c r="E24" s="70"/>
      <c r="F24" s="70"/>
      <c r="G24" s="70"/>
      <c r="H24" s="70"/>
      <c r="I24" s="70"/>
    </row>
    <row r="25" spans="3:9" ht="12.75">
      <c r="C25" s="70"/>
      <c r="D25" s="70"/>
      <c r="E25" s="70"/>
      <c r="F25" s="70"/>
      <c r="G25" s="70"/>
      <c r="H25" s="70"/>
      <c r="I25" s="70"/>
    </row>
    <row r="26" spans="3:9" ht="12.75">
      <c r="C26" s="70"/>
      <c r="D26" s="70"/>
      <c r="E26" s="70"/>
      <c r="F26" s="70"/>
      <c r="G26" s="70"/>
      <c r="H26" s="70"/>
      <c r="I26" s="70"/>
    </row>
  </sheetData>
  <mergeCells count="9">
    <mergeCell ref="A10:A11"/>
    <mergeCell ref="A1:N1"/>
    <mergeCell ref="A3:B5"/>
    <mergeCell ref="A13:I13"/>
    <mergeCell ref="I3:N3"/>
    <mergeCell ref="C3:E4"/>
    <mergeCell ref="F3:H4"/>
    <mergeCell ref="A6:A7"/>
    <mergeCell ref="A8:A9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8.796875" defaultRowHeight="15"/>
  <cols>
    <col min="1" max="1" width="14.796875" style="90" customWidth="1"/>
    <col min="2" max="6" width="13.296875" style="90" customWidth="1"/>
    <col min="7" max="16384" width="8.09765625" style="90" customWidth="1"/>
  </cols>
  <sheetData>
    <row r="1" spans="1:6" s="72" customFormat="1" ht="19.5" customHeight="1">
      <c r="A1" s="178" t="s">
        <v>62</v>
      </c>
      <c r="B1" s="178"/>
      <c r="C1" s="178"/>
      <c r="D1" s="178"/>
      <c r="E1" s="178"/>
      <c r="F1" s="178"/>
    </row>
    <row r="2" spans="3:6" s="73" customFormat="1" ht="13.5" customHeight="1" thickBot="1">
      <c r="C2" s="74"/>
      <c r="D2" s="74"/>
      <c r="E2" s="74"/>
      <c r="F2" s="75" t="s">
        <v>63</v>
      </c>
    </row>
    <row r="3" spans="1:6" s="77" customFormat="1" ht="15.75" customHeight="1">
      <c r="A3" s="181" t="s">
        <v>64</v>
      </c>
      <c r="B3" s="182"/>
      <c r="C3" s="179" t="s">
        <v>65</v>
      </c>
      <c r="D3" s="76" t="s">
        <v>66</v>
      </c>
      <c r="E3" s="76"/>
      <c r="F3" s="76"/>
    </row>
    <row r="4" spans="1:6" s="77" customFormat="1" ht="15.75" customHeight="1">
      <c r="A4" s="183"/>
      <c r="B4" s="184"/>
      <c r="C4" s="180"/>
      <c r="D4" s="78" t="s">
        <v>67</v>
      </c>
      <c r="E4" s="79" t="s">
        <v>2</v>
      </c>
      <c r="F4" s="80" t="s">
        <v>3</v>
      </c>
    </row>
    <row r="5" spans="1:6" s="83" customFormat="1" ht="15.75" customHeight="1">
      <c r="A5" s="185" t="s">
        <v>68</v>
      </c>
      <c r="B5" s="81" t="s">
        <v>69</v>
      </c>
      <c r="C5" s="82">
        <v>437</v>
      </c>
      <c r="D5" s="82">
        <v>89752</v>
      </c>
      <c r="E5" s="82">
        <v>60031</v>
      </c>
      <c r="F5" s="82">
        <v>29721</v>
      </c>
    </row>
    <row r="6" spans="1:6" s="83" customFormat="1" ht="15.75" customHeight="1">
      <c r="A6" s="185"/>
      <c r="B6" s="81" t="s">
        <v>70</v>
      </c>
      <c r="C6" s="84">
        <v>45</v>
      </c>
      <c r="D6" s="84">
        <v>8075</v>
      </c>
      <c r="E6" s="84">
        <v>6939</v>
      </c>
      <c r="F6" s="84">
        <v>1136</v>
      </c>
    </row>
    <row r="7" spans="1:6" s="83" customFormat="1" ht="15.75" customHeight="1">
      <c r="A7" s="185" t="s">
        <v>71</v>
      </c>
      <c r="B7" s="81" t="s">
        <v>69</v>
      </c>
      <c r="C7" s="84">
        <v>431</v>
      </c>
      <c r="D7" s="84">
        <v>87977</v>
      </c>
      <c r="E7" s="84">
        <v>58751</v>
      </c>
      <c r="F7" s="84">
        <v>29226</v>
      </c>
    </row>
    <row r="8" spans="1:6" s="83" customFormat="1" ht="15.75" customHeight="1">
      <c r="A8" s="185"/>
      <c r="B8" s="81" t="s">
        <v>70</v>
      </c>
      <c r="C8" s="84">
        <v>43</v>
      </c>
      <c r="D8" s="84">
        <v>7290</v>
      </c>
      <c r="E8" s="84">
        <v>6360</v>
      </c>
      <c r="F8" s="84">
        <v>930</v>
      </c>
    </row>
    <row r="9" spans="1:6" s="83" customFormat="1" ht="15.75" customHeight="1" thickBot="1">
      <c r="A9" s="85" t="s">
        <v>72</v>
      </c>
      <c r="B9" s="86" t="s">
        <v>69</v>
      </c>
      <c r="C9" s="87">
        <v>463</v>
      </c>
      <c r="D9" s="87">
        <v>95115</v>
      </c>
      <c r="E9" s="87">
        <v>64018</v>
      </c>
      <c r="F9" s="87">
        <v>31097</v>
      </c>
    </row>
    <row r="10" spans="1:6" s="77" customFormat="1" ht="13.5" customHeight="1">
      <c r="A10" s="88" t="s">
        <v>73</v>
      </c>
      <c r="C10" s="89"/>
      <c r="D10" s="89"/>
      <c r="E10" s="89"/>
      <c r="F10" s="89"/>
    </row>
    <row r="11" ht="13.5" customHeight="1"/>
    <row r="13" ht="15" customHeight="1"/>
    <row r="14" ht="15" customHeight="1"/>
  </sheetData>
  <mergeCells count="5">
    <mergeCell ref="A1:F1"/>
    <mergeCell ref="C3:C4"/>
    <mergeCell ref="A3:B4"/>
    <mergeCell ref="A7:A8"/>
    <mergeCell ref="A5:A6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workbookViewId="0" topLeftCell="A1">
      <selection activeCell="A1" sqref="A1:P1"/>
    </sheetView>
  </sheetViews>
  <sheetFormatPr defaultColWidth="8.796875" defaultRowHeight="15"/>
  <cols>
    <col min="1" max="1" width="5.296875" style="110" customWidth="1"/>
    <col min="2" max="2" width="5.09765625" style="110" customWidth="1"/>
    <col min="3" max="4" width="7.69921875" style="110" customWidth="1"/>
    <col min="5" max="7" width="6.69921875" style="110" customWidth="1"/>
    <col min="8" max="10" width="7.69921875" style="110" customWidth="1"/>
    <col min="11" max="16" width="6.69921875" style="110" customWidth="1"/>
    <col min="17" max="16384" width="8.09765625" style="110" customWidth="1"/>
  </cols>
  <sheetData>
    <row r="1" spans="1:16" s="91" customFormat="1" ht="19.5" customHeight="1">
      <c r="A1" s="188" t="s">
        <v>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91" customFormat="1" ht="19.5" customHeight="1">
      <c r="A2" s="189" t="s">
        <v>74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s="91" customFormat="1" ht="13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95" customFormat="1" ht="19.5" customHeight="1">
      <c r="A4" s="190" t="s">
        <v>82</v>
      </c>
      <c r="B4" s="191"/>
      <c r="C4" s="197" t="s">
        <v>83</v>
      </c>
      <c r="D4" s="197" t="s">
        <v>84</v>
      </c>
      <c r="E4" s="199" t="s">
        <v>75</v>
      </c>
      <c r="F4" s="200"/>
      <c r="G4" s="201"/>
      <c r="H4" s="194" t="s">
        <v>85</v>
      </c>
      <c r="I4" s="195"/>
      <c r="J4" s="196"/>
      <c r="K4" s="93" t="s">
        <v>76</v>
      </c>
      <c r="L4" s="93"/>
      <c r="M4" s="94"/>
      <c r="N4" s="93" t="s">
        <v>77</v>
      </c>
      <c r="O4" s="93"/>
      <c r="P4" s="93"/>
    </row>
    <row r="5" spans="1:16" s="99" customFormat="1" ht="19.5" customHeight="1">
      <c r="A5" s="192"/>
      <c r="B5" s="193"/>
      <c r="C5" s="198"/>
      <c r="D5" s="198"/>
      <c r="E5" s="96" t="s">
        <v>86</v>
      </c>
      <c r="F5" s="97" t="s">
        <v>2</v>
      </c>
      <c r="G5" s="97" t="s">
        <v>3</v>
      </c>
      <c r="H5" s="97" t="s">
        <v>86</v>
      </c>
      <c r="I5" s="97" t="s">
        <v>2</v>
      </c>
      <c r="J5" s="97" t="s">
        <v>3</v>
      </c>
      <c r="K5" s="97" t="s">
        <v>86</v>
      </c>
      <c r="L5" s="97" t="s">
        <v>2</v>
      </c>
      <c r="M5" s="97" t="s">
        <v>3</v>
      </c>
      <c r="N5" s="97" t="s">
        <v>86</v>
      </c>
      <c r="O5" s="97" t="s">
        <v>2</v>
      </c>
      <c r="P5" s="98" t="s">
        <v>3</v>
      </c>
    </row>
    <row r="6" spans="1:16" s="102" customFormat="1" ht="19.5" customHeight="1">
      <c r="A6" s="202" t="s">
        <v>87</v>
      </c>
      <c r="B6" s="100" t="s">
        <v>88</v>
      </c>
      <c r="C6" s="101">
        <v>18117</v>
      </c>
      <c r="D6" s="101">
        <v>48583</v>
      </c>
      <c r="E6" s="101">
        <v>15915</v>
      </c>
      <c r="F6" s="101">
        <v>10031</v>
      </c>
      <c r="G6" s="101">
        <v>5884</v>
      </c>
      <c r="H6" s="101">
        <v>77487</v>
      </c>
      <c r="I6" s="101">
        <v>48387</v>
      </c>
      <c r="J6" s="101">
        <v>29100</v>
      </c>
      <c r="K6" s="101">
        <v>17669</v>
      </c>
      <c r="L6" s="101">
        <v>12991</v>
      </c>
      <c r="M6" s="101">
        <v>4678</v>
      </c>
      <c r="N6" s="101">
        <v>2519</v>
      </c>
      <c r="O6" s="101">
        <v>1811</v>
      </c>
      <c r="P6" s="101">
        <v>708</v>
      </c>
    </row>
    <row r="7" spans="1:16" s="102" customFormat="1" ht="19.5" customHeight="1">
      <c r="A7" s="202"/>
      <c r="B7" s="100" t="s">
        <v>89</v>
      </c>
      <c r="C7" s="101">
        <v>65504</v>
      </c>
      <c r="D7" s="101">
        <v>176038</v>
      </c>
      <c r="E7" s="101">
        <v>64056</v>
      </c>
      <c r="F7" s="101">
        <v>37720</v>
      </c>
      <c r="G7" s="101">
        <v>26336</v>
      </c>
      <c r="H7" s="101">
        <v>259593</v>
      </c>
      <c r="I7" s="101">
        <v>151994</v>
      </c>
      <c r="J7" s="101">
        <v>107599</v>
      </c>
      <c r="K7" s="101">
        <v>103322</v>
      </c>
      <c r="L7" s="101">
        <v>68911</v>
      </c>
      <c r="M7" s="101">
        <v>34411</v>
      </c>
      <c r="N7" s="101">
        <v>12999</v>
      </c>
      <c r="O7" s="101">
        <v>7420</v>
      </c>
      <c r="P7" s="101">
        <v>5579</v>
      </c>
    </row>
    <row r="8" spans="1:16" s="102" customFormat="1" ht="19.5" customHeight="1">
      <c r="A8" s="202" t="s">
        <v>90</v>
      </c>
      <c r="B8" s="100" t="s">
        <v>88</v>
      </c>
      <c r="C8" s="101">
        <v>18417</v>
      </c>
      <c r="D8" s="101">
        <v>49882</v>
      </c>
      <c r="E8" s="101">
        <v>13775</v>
      </c>
      <c r="F8" s="101">
        <v>8510</v>
      </c>
      <c r="G8" s="101">
        <v>5220</v>
      </c>
      <c r="H8" s="101">
        <v>65338</v>
      </c>
      <c r="I8" s="101">
        <v>39776</v>
      </c>
      <c r="J8" s="101">
        <v>25467</v>
      </c>
      <c r="K8" s="101">
        <v>15439</v>
      </c>
      <c r="L8" s="101">
        <v>11446</v>
      </c>
      <c r="M8" s="101">
        <v>3939</v>
      </c>
      <c r="N8" s="101">
        <v>2308</v>
      </c>
      <c r="O8" s="101">
        <v>1724</v>
      </c>
      <c r="P8" s="101">
        <v>574</v>
      </c>
    </row>
    <row r="9" spans="1:16" s="102" customFormat="1" ht="19.5" customHeight="1">
      <c r="A9" s="202"/>
      <c r="B9" s="100" t="s">
        <v>89</v>
      </c>
      <c r="C9" s="101">
        <v>71417</v>
      </c>
      <c r="D9" s="101">
        <v>197862</v>
      </c>
      <c r="E9" s="101">
        <v>54252</v>
      </c>
      <c r="F9" s="101">
        <v>31060</v>
      </c>
      <c r="G9" s="101">
        <v>23116</v>
      </c>
      <c r="H9" s="101">
        <v>223341</v>
      </c>
      <c r="I9" s="101">
        <v>126364</v>
      </c>
      <c r="J9" s="101">
        <v>96828</v>
      </c>
      <c r="K9" s="101">
        <v>90228</v>
      </c>
      <c r="L9" s="101">
        <v>60965</v>
      </c>
      <c r="M9" s="101">
        <v>29139</v>
      </c>
      <c r="N9" s="101">
        <v>12349</v>
      </c>
      <c r="O9" s="101">
        <v>7157</v>
      </c>
      <c r="P9" s="101">
        <v>5183</v>
      </c>
    </row>
    <row r="10" spans="1:16" s="102" customFormat="1" ht="19.5" customHeight="1">
      <c r="A10" s="186" t="s">
        <v>91</v>
      </c>
      <c r="B10" s="103" t="s">
        <v>88</v>
      </c>
      <c r="C10" s="104">
        <v>24390</v>
      </c>
      <c r="D10" s="104">
        <v>65410</v>
      </c>
      <c r="E10" s="104">
        <v>12782</v>
      </c>
      <c r="F10" s="104">
        <v>7725</v>
      </c>
      <c r="G10" s="104">
        <v>4954</v>
      </c>
      <c r="H10" s="104">
        <v>61010</v>
      </c>
      <c r="I10" s="104">
        <v>36163</v>
      </c>
      <c r="J10" s="104">
        <v>24494</v>
      </c>
      <c r="K10" s="104">
        <v>16818</v>
      </c>
      <c r="L10" s="104">
        <v>11988</v>
      </c>
      <c r="M10" s="104">
        <v>4706</v>
      </c>
      <c r="N10" s="104">
        <v>2645</v>
      </c>
      <c r="O10" s="104">
        <v>1812</v>
      </c>
      <c r="P10" s="104">
        <v>810</v>
      </c>
    </row>
    <row r="11" spans="1:16" s="102" customFormat="1" ht="19.5" customHeight="1" thickBot="1">
      <c r="A11" s="187"/>
      <c r="B11" s="105" t="s">
        <v>89</v>
      </c>
      <c r="C11" s="106">
        <v>79934</v>
      </c>
      <c r="D11" s="106">
        <v>222615</v>
      </c>
      <c r="E11" s="106">
        <v>48210</v>
      </c>
      <c r="F11" s="106">
        <v>26253</v>
      </c>
      <c r="G11" s="106">
        <v>21957</v>
      </c>
      <c r="H11" s="106">
        <v>204125</v>
      </c>
      <c r="I11" s="106">
        <v>110684</v>
      </c>
      <c r="J11" s="106">
        <v>93441</v>
      </c>
      <c r="K11" s="106">
        <v>75927</v>
      </c>
      <c r="L11" s="106">
        <v>50463</v>
      </c>
      <c r="M11" s="106">
        <v>25464</v>
      </c>
      <c r="N11" s="106">
        <v>11374</v>
      </c>
      <c r="O11" s="106">
        <v>6404</v>
      </c>
      <c r="P11" s="106">
        <v>4970</v>
      </c>
    </row>
    <row r="12" s="108" customFormat="1" ht="13.5" customHeight="1">
      <c r="A12" s="107" t="s">
        <v>50</v>
      </c>
    </row>
    <row r="13" s="108" customFormat="1" ht="13.5" customHeight="1">
      <c r="A13" s="109" t="s">
        <v>92</v>
      </c>
    </row>
    <row r="14" ht="13.5" customHeight="1"/>
    <row r="15" spans="2:17" s="111" customFormat="1" ht="18" customHeight="1">
      <c r="B15" s="112"/>
      <c r="C15" s="112"/>
      <c r="D15" s="112"/>
      <c r="E15" s="112"/>
      <c r="F15" s="112"/>
      <c r="G15" s="112"/>
      <c r="H15" s="112"/>
      <c r="I15" s="112"/>
      <c r="J15" s="112"/>
      <c r="N15" s="113"/>
      <c r="O15" s="113"/>
      <c r="P15" s="113"/>
      <c r="Q15" s="114"/>
    </row>
    <row r="16" s="115" customFormat="1" ht="18" customHeight="1">
      <c r="B16" s="115" t="s">
        <v>93</v>
      </c>
    </row>
  </sheetData>
  <mergeCells count="10">
    <mergeCell ref="A10:A11"/>
    <mergeCell ref="A1:P1"/>
    <mergeCell ref="A2:P2"/>
    <mergeCell ref="A4:B5"/>
    <mergeCell ref="H4:J4"/>
    <mergeCell ref="C4:C5"/>
    <mergeCell ref="D4:D5"/>
    <mergeCell ref="E4:G4"/>
    <mergeCell ref="A8:A9"/>
    <mergeCell ref="A6:A7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J1"/>
    </sheetView>
  </sheetViews>
  <sheetFormatPr defaultColWidth="8.796875" defaultRowHeight="15"/>
  <cols>
    <col min="1" max="1" width="9" style="123" customWidth="1"/>
    <col min="2" max="2" width="6" style="123" customWidth="1"/>
    <col min="3" max="10" width="8.3984375" style="123" customWidth="1"/>
    <col min="11" max="19" width="9.09765625" style="123" customWidth="1"/>
    <col min="20" max="16384" width="8.09765625" style="123" customWidth="1"/>
  </cols>
  <sheetData>
    <row r="1" spans="1:19" s="116" customFormat="1" ht="19.5" customHeight="1">
      <c r="A1" s="204" t="s">
        <v>94</v>
      </c>
      <c r="B1" s="204"/>
      <c r="C1" s="204"/>
      <c r="D1" s="204"/>
      <c r="E1" s="204"/>
      <c r="F1" s="204"/>
      <c r="G1" s="204"/>
      <c r="H1" s="204"/>
      <c r="I1" s="204"/>
      <c r="J1" s="204"/>
      <c r="K1" s="203" t="s">
        <v>95</v>
      </c>
      <c r="L1" s="203"/>
      <c r="M1" s="203"/>
      <c r="N1" s="203"/>
      <c r="O1" s="203"/>
      <c r="P1" s="203"/>
      <c r="Q1" s="203"/>
      <c r="R1" s="203"/>
      <c r="S1" s="203"/>
    </row>
    <row r="2" spans="1:19" s="119" customFormat="1" ht="19.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117" t="s">
        <v>97</v>
      </c>
      <c r="L2" s="117"/>
      <c r="M2" s="117"/>
      <c r="N2" s="117"/>
      <c r="O2" s="117"/>
      <c r="P2" s="117"/>
      <c r="Q2" s="117"/>
      <c r="R2" s="117"/>
      <c r="S2" s="117"/>
    </row>
    <row r="3" spans="1:19" s="119" customFormat="1" ht="13.5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9.5" customHeight="1">
      <c r="A4" s="207" t="s">
        <v>78</v>
      </c>
      <c r="B4" s="208"/>
      <c r="C4" s="206" t="s">
        <v>98</v>
      </c>
      <c r="D4" s="207"/>
      <c r="E4" s="208"/>
      <c r="F4" s="206" t="s">
        <v>99</v>
      </c>
      <c r="G4" s="216" t="s">
        <v>100</v>
      </c>
      <c r="H4" s="121"/>
      <c r="I4" s="122" t="s">
        <v>101</v>
      </c>
      <c r="J4" s="122"/>
      <c r="K4" s="122"/>
      <c r="L4" s="122" t="s">
        <v>102</v>
      </c>
      <c r="M4" s="122"/>
      <c r="N4" s="122"/>
      <c r="O4" s="122" t="s">
        <v>103</v>
      </c>
      <c r="P4" s="122"/>
      <c r="Q4" s="122"/>
      <c r="R4" s="122" t="s">
        <v>104</v>
      </c>
      <c r="S4" s="122"/>
    </row>
    <row r="5" spans="1:19" ht="19.5" customHeight="1">
      <c r="A5" s="212"/>
      <c r="B5" s="213"/>
      <c r="C5" s="209"/>
      <c r="D5" s="210"/>
      <c r="E5" s="211"/>
      <c r="F5" s="209"/>
      <c r="G5" s="209"/>
      <c r="H5" s="124" t="s">
        <v>105</v>
      </c>
      <c r="I5" s="125"/>
      <c r="J5" s="126"/>
      <c r="K5" s="125" t="s">
        <v>106</v>
      </c>
      <c r="L5" s="125"/>
      <c r="M5" s="126"/>
      <c r="N5" s="125" t="s">
        <v>107</v>
      </c>
      <c r="O5" s="125"/>
      <c r="P5" s="126"/>
      <c r="Q5" s="125" t="s">
        <v>108</v>
      </c>
      <c r="R5" s="125"/>
      <c r="S5" s="125"/>
    </row>
    <row r="6" spans="1:19" ht="19.5" customHeight="1">
      <c r="A6" s="210"/>
      <c r="B6" s="211"/>
      <c r="C6" s="127" t="s">
        <v>109</v>
      </c>
      <c r="D6" s="127" t="s">
        <v>2</v>
      </c>
      <c r="E6" s="127" t="s">
        <v>3</v>
      </c>
      <c r="F6" s="127" t="s">
        <v>109</v>
      </c>
      <c r="G6" s="127" t="s">
        <v>109</v>
      </c>
      <c r="H6" s="128" t="s">
        <v>109</v>
      </c>
      <c r="I6" s="128" t="s">
        <v>2</v>
      </c>
      <c r="J6" s="127" t="s">
        <v>3</v>
      </c>
      <c r="K6" s="128" t="s">
        <v>109</v>
      </c>
      <c r="L6" s="128" t="s">
        <v>2</v>
      </c>
      <c r="M6" s="127" t="s">
        <v>3</v>
      </c>
      <c r="N6" s="128" t="s">
        <v>109</v>
      </c>
      <c r="O6" s="128" t="s">
        <v>2</v>
      </c>
      <c r="P6" s="127" t="s">
        <v>3</v>
      </c>
      <c r="Q6" s="128" t="s">
        <v>109</v>
      </c>
      <c r="R6" s="128" t="s">
        <v>2</v>
      </c>
      <c r="S6" s="129" t="s">
        <v>3</v>
      </c>
    </row>
    <row r="7" spans="1:19" s="132" customFormat="1" ht="19.5" customHeight="1">
      <c r="A7" s="202" t="s">
        <v>110</v>
      </c>
      <c r="B7" s="130" t="s">
        <v>79</v>
      </c>
      <c r="C7" s="131">
        <v>4</v>
      </c>
      <c r="D7" s="131">
        <v>4</v>
      </c>
      <c r="E7" s="131" t="s">
        <v>51</v>
      </c>
      <c r="F7" s="131">
        <v>10</v>
      </c>
      <c r="G7" s="131">
        <v>4</v>
      </c>
      <c r="H7" s="131">
        <v>3</v>
      </c>
      <c r="I7" s="131">
        <v>3</v>
      </c>
      <c r="J7" s="131" t="s">
        <v>51</v>
      </c>
      <c r="K7" s="131" t="s">
        <v>51</v>
      </c>
      <c r="L7" s="131" t="s">
        <v>51</v>
      </c>
      <c r="M7" s="131" t="s">
        <v>51</v>
      </c>
      <c r="N7" s="131">
        <v>2</v>
      </c>
      <c r="O7" s="131">
        <v>2</v>
      </c>
      <c r="P7" s="131" t="s">
        <v>51</v>
      </c>
      <c r="Q7" s="131">
        <v>1</v>
      </c>
      <c r="R7" s="131">
        <v>1</v>
      </c>
      <c r="S7" s="131" t="s">
        <v>51</v>
      </c>
    </row>
    <row r="8" spans="1:19" s="132" customFormat="1" ht="19.5" customHeight="1">
      <c r="A8" s="215"/>
      <c r="B8" s="130" t="s">
        <v>80</v>
      </c>
      <c r="C8" s="131">
        <v>19</v>
      </c>
      <c r="D8" s="131">
        <v>15</v>
      </c>
      <c r="E8" s="131">
        <v>4</v>
      </c>
      <c r="F8" s="131">
        <v>38</v>
      </c>
      <c r="G8" s="131">
        <v>13</v>
      </c>
      <c r="H8" s="131">
        <v>11</v>
      </c>
      <c r="I8" s="131">
        <v>8</v>
      </c>
      <c r="J8" s="131">
        <v>3</v>
      </c>
      <c r="K8" s="131">
        <v>6</v>
      </c>
      <c r="L8" s="131">
        <v>4</v>
      </c>
      <c r="M8" s="131">
        <v>2</v>
      </c>
      <c r="N8" s="131">
        <v>4</v>
      </c>
      <c r="O8" s="131">
        <v>3</v>
      </c>
      <c r="P8" s="131">
        <v>1</v>
      </c>
      <c r="Q8" s="131">
        <v>1</v>
      </c>
      <c r="R8" s="131">
        <v>1</v>
      </c>
      <c r="S8" s="131" t="s">
        <v>51</v>
      </c>
    </row>
    <row r="9" spans="1:19" s="132" customFormat="1" ht="19.5" customHeight="1">
      <c r="A9" s="202" t="s">
        <v>111</v>
      </c>
      <c r="B9" s="130" t="s">
        <v>79</v>
      </c>
      <c r="C9" s="131">
        <v>5</v>
      </c>
      <c r="D9" s="131">
        <v>4</v>
      </c>
      <c r="E9" s="131">
        <v>1</v>
      </c>
      <c r="F9" s="131" t="s">
        <v>51</v>
      </c>
      <c r="G9" s="131" t="s">
        <v>51</v>
      </c>
      <c r="H9" s="131">
        <v>1</v>
      </c>
      <c r="I9" s="131">
        <v>1</v>
      </c>
      <c r="J9" s="131" t="s">
        <v>51</v>
      </c>
      <c r="K9" s="131" t="s">
        <v>51</v>
      </c>
      <c r="L9" s="131" t="s">
        <v>51</v>
      </c>
      <c r="M9" s="131" t="s">
        <v>51</v>
      </c>
      <c r="N9" s="131">
        <v>1</v>
      </c>
      <c r="O9" s="131">
        <v>1</v>
      </c>
      <c r="P9" s="131" t="s">
        <v>51</v>
      </c>
      <c r="Q9" s="131" t="s">
        <v>51</v>
      </c>
      <c r="R9" s="131" t="s">
        <v>51</v>
      </c>
      <c r="S9" s="131" t="s">
        <v>51</v>
      </c>
    </row>
    <row r="10" spans="1:19" s="132" customFormat="1" ht="19.5" customHeight="1">
      <c r="A10" s="215"/>
      <c r="B10" s="130" t="s">
        <v>80</v>
      </c>
      <c r="C10" s="131">
        <v>7</v>
      </c>
      <c r="D10" s="131">
        <v>5</v>
      </c>
      <c r="E10" s="131">
        <v>2</v>
      </c>
      <c r="F10" s="131">
        <v>48</v>
      </c>
      <c r="G10" s="131">
        <v>14</v>
      </c>
      <c r="H10" s="131">
        <v>6</v>
      </c>
      <c r="I10" s="131">
        <v>4</v>
      </c>
      <c r="J10" s="131">
        <v>2</v>
      </c>
      <c r="K10" s="131">
        <v>2</v>
      </c>
      <c r="L10" s="131" t="s">
        <v>51</v>
      </c>
      <c r="M10" s="131">
        <v>2</v>
      </c>
      <c r="N10" s="131">
        <v>3</v>
      </c>
      <c r="O10" s="131">
        <v>3</v>
      </c>
      <c r="P10" s="131" t="s">
        <v>51</v>
      </c>
      <c r="Q10" s="131">
        <v>1</v>
      </c>
      <c r="R10" s="131">
        <v>1</v>
      </c>
      <c r="S10" s="131" t="s">
        <v>51</v>
      </c>
    </row>
    <row r="11" spans="1:19" s="132" customFormat="1" ht="19.5" customHeight="1">
      <c r="A11" s="186" t="s">
        <v>112</v>
      </c>
      <c r="B11" s="133" t="s">
        <v>79</v>
      </c>
      <c r="C11" s="134">
        <v>8</v>
      </c>
      <c r="D11" s="134">
        <v>8</v>
      </c>
      <c r="E11" s="134" t="s">
        <v>113</v>
      </c>
      <c r="F11" s="134">
        <v>1</v>
      </c>
      <c r="G11" s="134">
        <v>1</v>
      </c>
      <c r="H11" s="134">
        <v>8</v>
      </c>
      <c r="I11" s="134">
        <v>8</v>
      </c>
      <c r="J11" s="134" t="s">
        <v>113</v>
      </c>
      <c r="K11" s="134" t="s">
        <v>113</v>
      </c>
      <c r="L11" s="134" t="s">
        <v>113</v>
      </c>
      <c r="M11" s="134" t="s">
        <v>113</v>
      </c>
      <c r="N11" s="134">
        <v>6</v>
      </c>
      <c r="O11" s="134">
        <v>6</v>
      </c>
      <c r="P11" s="134" t="s">
        <v>113</v>
      </c>
      <c r="Q11" s="134">
        <v>2</v>
      </c>
      <c r="R11" s="134">
        <v>2</v>
      </c>
      <c r="S11" s="134" t="s">
        <v>113</v>
      </c>
    </row>
    <row r="12" spans="1:19" s="132" customFormat="1" ht="19.5" customHeight="1" thickBot="1">
      <c r="A12" s="214"/>
      <c r="B12" s="135" t="s">
        <v>80</v>
      </c>
      <c r="C12" s="136">
        <v>20</v>
      </c>
      <c r="D12" s="136">
        <v>13</v>
      </c>
      <c r="E12" s="136">
        <v>7</v>
      </c>
      <c r="F12" s="136">
        <v>32</v>
      </c>
      <c r="G12" s="136">
        <v>11</v>
      </c>
      <c r="H12" s="136">
        <v>13</v>
      </c>
      <c r="I12" s="136">
        <v>7</v>
      </c>
      <c r="J12" s="136">
        <v>6</v>
      </c>
      <c r="K12" s="136">
        <v>9</v>
      </c>
      <c r="L12" s="136">
        <v>5</v>
      </c>
      <c r="M12" s="136">
        <v>4</v>
      </c>
      <c r="N12" s="136">
        <v>2</v>
      </c>
      <c r="O12" s="136">
        <v>2</v>
      </c>
      <c r="P12" s="136" t="s">
        <v>113</v>
      </c>
      <c r="Q12" s="136">
        <v>2</v>
      </c>
      <c r="R12" s="136" t="s">
        <v>113</v>
      </c>
      <c r="S12" s="136">
        <v>2</v>
      </c>
    </row>
    <row r="13" spans="1:19" s="138" customFormat="1" ht="13.5" customHeight="1">
      <c r="A13" s="107" t="s">
        <v>50</v>
      </c>
      <c r="B13" s="137"/>
      <c r="C13" s="137"/>
      <c r="D13" s="137"/>
      <c r="E13" s="137"/>
      <c r="F13" s="137"/>
      <c r="G13" s="137"/>
      <c r="K13" s="137"/>
      <c r="L13" s="137"/>
      <c r="M13" s="137"/>
      <c r="N13" s="137"/>
      <c r="O13" s="137"/>
      <c r="P13" s="137"/>
      <c r="Q13" s="137"/>
      <c r="R13" s="137"/>
      <c r="S13" s="137"/>
    </row>
  </sheetData>
  <mergeCells count="10">
    <mergeCell ref="A11:A12"/>
    <mergeCell ref="A9:A10"/>
    <mergeCell ref="A7:A8"/>
    <mergeCell ref="G4:G5"/>
    <mergeCell ref="K1:S1"/>
    <mergeCell ref="A1:J1"/>
    <mergeCell ref="A2:J2"/>
    <mergeCell ref="C4:E5"/>
    <mergeCell ref="F4:F5"/>
    <mergeCell ref="A4:B6"/>
  </mergeCells>
  <printOptions/>
  <pageMargins left="0.787401574803149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">
      <selection activeCell="A1" sqref="A1:J1"/>
    </sheetView>
  </sheetViews>
  <sheetFormatPr defaultColWidth="8.796875" defaultRowHeight="15"/>
  <cols>
    <col min="1" max="1" width="9" style="123" customWidth="1"/>
    <col min="2" max="2" width="6" style="123" customWidth="1"/>
    <col min="3" max="10" width="8.3984375" style="123" customWidth="1"/>
    <col min="11" max="19" width="9.09765625" style="123" customWidth="1"/>
    <col min="20" max="16384" width="8.09765625" style="123" customWidth="1"/>
  </cols>
  <sheetData>
    <row r="1" spans="1:19" s="119" customFormat="1" ht="19.5" customHeight="1">
      <c r="A1" s="205" t="s">
        <v>114</v>
      </c>
      <c r="B1" s="205"/>
      <c r="C1" s="205"/>
      <c r="D1" s="205"/>
      <c r="E1" s="205"/>
      <c r="F1" s="205"/>
      <c r="G1" s="205"/>
      <c r="H1" s="205"/>
      <c r="I1" s="205"/>
      <c r="J1" s="205"/>
      <c r="K1" s="117" t="s">
        <v>115</v>
      </c>
      <c r="L1" s="117"/>
      <c r="M1" s="117"/>
      <c r="N1" s="117"/>
      <c r="O1" s="117"/>
      <c r="P1" s="117"/>
      <c r="Q1" s="117"/>
      <c r="R1" s="117"/>
      <c r="S1" s="117"/>
    </row>
    <row r="2" spans="1:19" s="119" customFormat="1" ht="13.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9.5" customHeight="1">
      <c r="A3" s="207" t="s">
        <v>78</v>
      </c>
      <c r="B3" s="208"/>
      <c r="C3" s="206" t="s">
        <v>116</v>
      </c>
      <c r="D3" s="207"/>
      <c r="E3" s="208"/>
      <c r="F3" s="206" t="s">
        <v>117</v>
      </c>
      <c r="G3" s="216" t="s">
        <v>118</v>
      </c>
      <c r="H3" s="121"/>
      <c r="I3" s="122" t="s">
        <v>101</v>
      </c>
      <c r="J3" s="122"/>
      <c r="K3" s="122"/>
      <c r="L3" s="122" t="s">
        <v>102</v>
      </c>
      <c r="M3" s="122"/>
      <c r="N3" s="122"/>
      <c r="O3" s="122" t="s">
        <v>103</v>
      </c>
      <c r="P3" s="122"/>
      <c r="Q3" s="122"/>
      <c r="R3" s="122" t="s">
        <v>104</v>
      </c>
      <c r="S3" s="122"/>
    </row>
    <row r="4" spans="1:19" ht="19.5" customHeight="1">
      <c r="A4" s="212"/>
      <c r="B4" s="213"/>
      <c r="C4" s="209"/>
      <c r="D4" s="210"/>
      <c r="E4" s="211"/>
      <c r="F4" s="209"/>
      <c r="G4" s="209"/>
      <c r="H4" s="124" t="s">
        <v>119</v>
      </c>
      <c r="I4" s="125"/>
      <c r="J4" s="126"/>
      <c r="K4" s="125" t="s">
        <v>120</v>
      </c>
      <c r="L4" s="125"/>
      <c r="M4" s="126"/>
      <c r="N4" s="125" t="s">
        <v>121</v>
      </c>
      <c r="O4" s="125"/>
      <c r="P4" s="126"/>
      <c r="Q4" s="125" t="s">
        <v>122</v>
      </c>
      <c r="R4" s="125"/>
      <c r="S4" s="125"/>
    </row>
    <row r="5" spans="1:19" ht="19.5" customHeight="1">
      <c r="A5" s="210"/>
      <c r="B5" s="211"/>
      <c r="C5" s="127" t="s">
        <v>109</v>
      </c>
      <c r="D5" s="127" t="s">
        <v>2</v>
      </c>
      <c r="E5" s="127" t="s">
        <v>3</v>
      </c>
      <c r="F5" s="127" t="s">
        <v>109</v>
      </c>
      <c r="G5" s="127" t="s">
        <v>109</v>
      </c>
      <c r="H5" s="128" t="s">
        <v>109</v>
      </c>
      <c r="I5" s="128" t="s">
        <v>2</v>
      </c>
      <c r="J5" s="127" t="s">
        <v>3</v>
      </c>
      <c r="K5" s="128" t="s">
        <v>109</v>
      </c>
      <c r="L5" s="128" t="s">
        <v>2</v>
      </c>
      <c r="M5" s="127" t="s">
        <v>3</v>
      </c>
      <c r="N5" s="128" t="s">
        <v>109</v>
      </c>
      <c r="O5" s="128" t="s">
        <v>2</v>
      </c>
      <c r="P5" s="127" t="s">
        <v>3</v>
      </c>
      <c r="Q5" s="128" t="s">
        <v>109</v>
      </c>
      <c r="R5" s="128" t="s">
        <v>2</v>
      </c>
      <c r="S5" s="129" t="s">
        <v>3</v>
      </c>
    </row>
    <row r="6" spans="1:19" s="132" customFormat="1" ht="19.5" customHeight="1">
      <c r="A6" s="202" t="s">
        <v>110</v>
      </c>
      <c r="B6" s="130" t="s">
        <v>79</v>
      </c>
      <c r="C6" s="131">
        <v>562</v>
      </c>
      <c r="D6" s="131">
        <v>323</v>
      </c>
      <c r="E6" s="131">
        <v>239</v>
      </c>
      <c r="F6" s="131">
        <v>490</v>
      </c>
      <c r="G6" s="131">
        <v>112</v>
      </c>
      <c r="H6" s="131">
        <v>531</v>
      </c>
      <c r="I6" s="131">
        <v>319</v>
      </c>
      <c r="J6" s="131">
        <v>212</v>
      </c>
      <c r="K6" s="131">
        <v>61</v>
      </c>
      <c r="L6" s="131">
        <v>44</v>
      </c>
      <c r="M6" s="131">
        <v>17</v>
      </c>
      <c r="N6" s="131">
        <v>225</v>
      </c>
      <c r="O6" s="131">
        <v>149</v>
      </c>
      <c r="P6" s="131">
        <v>76</v>
      </c>
      <c r="Q6" s="131">
        <v>245</v>
      </c>
      <c r="R6" s="131">
        <v>126</v>
      </c>
      <c r="S6" s="131">
        <v>119</v>
      </c>
    </row>
    <row r="7" spans="1:19" s="132" customFormat="1" ht="19.5" customHeight="1">
      <c r="A7" s="215"/>
      <c r="B7" s="130" t="s">
        <v>80</v>
      </c>
      <c r="C7" s="131">
        <v>878</v>
      </c>
      <c r="D7" s="131">
        <v>397</v>
      </c>
      <c r="E7" s="131">
        <v>481</v>
      </c>
      <c r="F7" s="131">
        <v>1235</v>
      </c>
      <c r="G7" s="131">
        <v>360</v>
      </c>
      <c r="H7" s="131">
        <v>826</v>
      </c>
      <c r="I7" s="131">
        <v>378</v>
      </c>
      <c r="J7" s="131">
        <v>448</v>
      </c>
      <c r="K7" s="131">
        <v>286</v>
      </c>
      <c r="L7" s="131">
        <v>141</v>
      </c>
      <c r="M7" s="131">
        <v>145</v>
      </c>
      <c r="N7" s="131">
        <v>251</v>
      </c>
      <c r="O7" s="131">
        <v>126</v>
      </c>
      <c r="P7" s="131">
        <v>125</v>
      </c>
      <c r="Q7" s="131">
        <v>289</v>
      </c>
      <c r="R7" s="131">
        <v>111</v>
      </c>
      <c r="S7" s="131">
        <v>178</v>
      </c>
    </row>
    <row r="8" spans="1:19" s="132" customFormat="1" ht="19.5" customHeight="1">
      <c r="A8" s="202" t="s">
        <v>111</v>
      </c>
      <c r="B8" s="130" t="s">
        <v>79</v>
      </c>
      <c r="C8" s="131">
        <v>489</v>
      </c>
      <c r="D8" s="131">
        <v>266</v>
      </c>
      <c r="E8" s="131">
        <v>223</v>
      </c>
      <c r="F8" s="131">
        <v>703</v>
      </c>
      <c r="G8" s="131">
        <v>154</v>
      </c>
      <c r="H8" s="131">
        <v>474</v>
      </c>
      <c r="I8" s="131">
        <v>263</v>
      </c>
      <c r="J8" s="131">
        <v>211</v>
      </c>
      <c r="K8" s="131">
        <v>46</v>
      </c>
      <c r="L8" s="131">
        <v>31</v>
      </c>
      <c r="M8" s="131">
        <v>15</v>
      </c>
      <c r="N8" s="131">
        <v>205</v>
      </c>
      <c r="O8" s="131">
        <v>129</v>
      </c>
      <c r="P8" s="131">
        <v>79</v>
      </c>
      <c r="Q8" s="131">
        <v>223</v>
      </c>
      <c r="R8" s="131">
        <v>103</v>
      </c>
      <c r="S8" s="131">
        <v>120</v>
      </c>
    </row>
    <row r="9" spans="1:19" s="132" customFormat="1" ht="19.5" customHeight="1">
      <c r="A9" s="215"/>
      <c r="B9" s="130" t="s">
        <v>80</v>
      </c>
      <c r="C9" s="131">
        <v>878</v>
      </c>
      <c r="D9" s="131">
        <v>371</v>
      </c>
      <c r="E9" s="131">
        <v>507</v>
      </c>
      <c r="F9" s="131">
        <v>1966</v>
      </c>
      <c r="G9" s="131">
        <v>417</v>
      </c>
      <c r="H9" s="131">
        <v>847</v>
      </c>
      <c r="I9" s="131">
        <v>356</v>
      </c>
      <c r="J9" s="131">
        <v>491</v>
      </c>
      <c r="K9" s="131">
        <v>287</v>
      </c>
      <c r="L9" s="131">
        <v>122</v>
      </c>
      <c r="M9" s="131">
        <v>165</v>
      </c>
      <c r="N9" s="131">
        <v>234</v>
      </c>
      <c r="O9" s="131">
        <v>108</v>
      </c>
      <c r="P9" s="131">
        <v>126</v>
      </c>
      <c r="Q9" s="131">
        <v>326</v>
      </c>
      <c r="R9" s="131">
        <v>126</v>
      </c>
      <c r="S9" s="131">
        <v>200</v>
      </c>
    </row>
    <row r="10" spans="1:19" s="132" customFormat="1" ht="19.5" customHeight="1">
      <c r="A10" s="186" t="s">
        <v>112</v>
      </c>
      <c r="B10" s="133" t="s">
        <v>79</v>
      </c>
      <c r="C10" s="134">
        <v>510</v>
      </c>
      <c r="D10" s="134">
        <v>274</v>
      </c>
      <c r="E10" s="134">
        <v>236</v>
      </c>
      <c r="F10" s="134">
        <v>804</v>
      </c>
      <c r="G10" s="134">
        <v>167</v>
      </c>
      <c r="H10" s="134">
        <v>501</v>
      </c>
      <c r="I10" s="134">
        <v>271</v>
      </c>
      <c r="J10" s="134">
        <v>230</v>
      </c>
      <c r="K10" s="134">
        <v>55</v>
      </c>
      <c r="L10" s="134">
        <v>35</v>
      </c>
      <c r="M10" s="134">
        <v>20</v>
      </c>
      <c r="N10" s="134">
        <v>210</v>
      </c>
      <c r="O10" s="134">
        <v>113</v>
      </c>
      <c r="P10" s="134">
        <v>97</v>
      </c>
      <c r="Q10" s="134">
        <v>236</v>
      </c>
      <c r="R10" s="134">
        <v>123</v>
      </c>
      <c r="S10" s="134">
        <v>113</v>
      </c>
    </row>
    <row r="11" spans="1:19" s="132" customFormat="1" ht="19.5" customHeight="1" thickBot="1">
      <c r="A11" s="214"/>
      <c r="B11" s="135" t="s">
        <v>80</v>
      </c>
      <c r="C11" s="136">
        <v>982</v>
      </c>
      <c r="D11" s="136">
        <v>417</v>
      </c>
      <c r="E11" s="136">
        <v>565</v>
      </c>
      <c r="F11" s="136">
        <v>1732</v>
      </c>
      <c r="G11" s="136">
        <v>451</v>
      </c>
      <c r="H11" s="136">
        <v>946</v>
      </c>
      <c r="I11" s="136">
        <v>404</v>
      </c>
      <c r="J11" s="136">
        <v>542</v>
      </c>
      <c r="K11" s="136">
        <v>270</v>
      </c>
      <c r="L11" s="136">
        <v>125</v>
      </c>
      <c r="M11" s="136">
        <v>145</v>
      </c>
      <c r="N11" s="136">
        <v>308</v>
      </c>
      <c r="O11" s="136">
        <v>141</v>
      </c>
      <c r="P11" s="136">
        <v>167</v>
      </c>
      <c r="Q11" s="136">
        <v>368</v>
      </c>
      <c r="R11" s="136">
        <v>138</v>
      </c>
      <c r="S11" s="136">
        <v>230</v>
      </c>
    </row>
    <row r="12" spans="1:19" s="138" customFormat="1" ht="13.5" customHeight="1">
      <c r="A12" s="107" t="s">
        <v>50</v>
      </c>
      <c r="B12" s="137"/>
      <c r="C12" s="137"/>
      <c r="D12" s="137"/>
      <c r="E12" s="137"/>
      <c r="F12" s="137"/>
      <c r="G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7" spans="11:19" ht="12">
      <c r="K17" s="140"/>
      <c r="L17" s="141"/>
      <c r="M17" s="141"/>
      <c r="N17" s="141"/>
      <c r="O17" s="141"/>
      <c r="P17" s="141"/>
      <c r="Q17" s="141"/>
      <c r="R17" s="141"/>
      <c r="S17" s="141"/>
    </row>
    <row r="18" spans="2:11" s="141" customFormat="1" ht="18" customHeight="1">
      <c r="B18" s="143"/>
      <c r="C18" s="143"/>
      <c r="D18" s="143"/>
      <c r="E18" s="143"/>
      <c r="F18" s="143"/>
      <c r="K18" s="140"/>
    </row>
    <row r="19" spans="1:19" s="141" customFormat="1" ht="18" customHeight="1">
      <c r="A19" s="143"/>
      <c r="C19" s="143"/>
      <c r="D19" s="143"/>
      <c r="E19" s="143"/>
      <c r="F19" s="143"/>
      <c r="K19" s="123"/>
      <c r="L19" s="123"/>
      <c r="M19" s="123"/>
      <c r="N19" s="123"/>
      <c r="O19" s="123"/>
      <c r="P19" s="123"/>
      <c r="Q19" s="123"/>
      <c r="R19" s="123"/>
      <c r="S19" s="123"/>
    </row>
  </sheetData>
  <mergeCells count="8">
    <mergeCell ref="A10:A11"/>
    <mergeCell ref="A8:A9"/>
    <mergeCell ref="A6:A7"/>
    <mergeCell ref="G3:G4"/>
    <mergeCell ref="A1:J1"/>
    <mergeCell ref="C3:E4"/>
    <mergeCell ref="F3:F4"/>
    <mergeCell ref="A3:B5"/>
  </mergeCells>
  <printOptions/>
  <pageMargins left="0.787401574803149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2002-08-20T09:14:54Z</cp:lastPrinted>
  <dcterms:created xsi:type="dcterms:W3CDTF">2001-12-19T06:25:32Z</dcterms:created>
  <dcterms:modified xsi:type="dcterms:W3CDTF">2007-03-30T02:53:56Z</dcterms:modified>
  <cp:category/>
  <cp:version/>
  <cp:contentType/>
  <cp:contentStatus/>
</cp:coreProperties>
</file>