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672" windowWidth="14220" windowHeight="7512" activeTab="0"/>
  </bookViews>
  <sheets>
    <sheet name="全市" sheetId="1" r:id="rId1"/>
    <sheet name="西区" sheetId="2" r:id="rId2"/>
    <sheet name="北区" sheetId="3" r:id="rId3"/>
    <sheet name="大宮区" sheetId="4" r:id="rId4"/>
    <sheet name="見沼区" sheetId="5" r:id="rId5"/>
    <sheet name="中央区" sheetId="6" r:id="rId6"/>
    <sheet name="桜区" sheetId="7" r:id="rId7"/>
    <sheet name="浦和区" sheetId="8" r:id="rId8"/>
    <sheet name="南区" sheetId="9" r:id="rId9"/>
    <sheet name="緑区" sheetId="10" r:id="rId10"/>
    <sheet name="岩槻区" sheetId="11" r:id="rId11"/>
  </sheets>
  <definedNames>
    <definedName name="_xlnm.Print_Area" localSheetId="7">'浦和区'!$A$1:$R$49</definedName>
    <definedName name="_xlnm.Print_Area" localSheetId="10">'岩槻区'!$A$1:$R$49</definedName>
    <definedName name="_xlnm.Print_Area" localSheetId="4">'見沼区'!$A$1:$R$49</definedName>
    <definedName name="_xlnm.Print_Area" localSheetId="6">'桜区'!$A$1:$R$49</definedName>
    <definedName name="_xlnm.Print_Area" localSheetId="1">'西区'!$A$1:$R$49</definedName>
    <definedName name="_xlnm.Print_Area" localSheetId="0">'全市'!$A$1:$R$49</definedName>
    <definedName name="_xlnm.Print_Area" localSheetId="3">'大宮区'!$A$1:$R$49</definedName>
    <definedName name="_xlnm.Print_Area" localSheetId="5">'中央区'!$A$1:$R$49</definedName>
    <definedName name="_xlnm.Print_Area" localSheetId="8">'南区'!$A$1:$R$49</definedName>
    <definedName name="_xlnm.Print_Area" localSheetId="2">'北区'!$A$1:$R$49</definedName>
    <definedName name="_xlnm.Print_Area" localSheetId="9">'緑区'!$A$1:$R$49</definedName>
  </definedNames>
  <calcPr fullCalcOnLoad="1"/>
</workbook>
</file>

<file path=xl/sharedStrings.xml><?xml version="1.0" encoding="utf-8"?>
<sst xmlns="http://schemas.openxmlformats.org/spreadsheetml/2006/main" count="781" uniqueCount="48">
  <si>
    <t>※本表の数値は、住民基本台帳登録人口に外国人登録人口を加算したものである。</t>
  </si>
  <si>
    <t>人口総数</t>
  </si>
  <si>
    <t>男</t>
  </si>
  <si>
    <t>女</t>
  </si>
  <si>
    <t>平均年齢</t>
  </si>
  <si>
    <t>年齢</t>
  </si>
  <si>
    <t>合計</t>
  </si>
  <si>
    <t>119歳以上</t>
  </si>
  <si>
    <t>0～4歳</t>
  </si>
  <si>
    <t>40～44歳</t>
  </si>
  <si>
    <t>80～84歳</t>
  </si>
  <si>
    <t>14歳以下</t>
  </si>
  <si>
    <t>5～9歳</t>
  </si>
  <si>
    <t>45～49歳</t>
  </si>
  <si>
    <t>85～89歳</t>
  </si>
  <si>
    <t>15～64歳</t>
  </si>
  <si>
    <t>10～14歳</t>
  </si>
  <si>
    <t>50～54歳</t>
  </si>
  <si>
    <t>90～94歳</t>
  </si>
  <si>
    <t>65歳以上</t>
  </si>
  <si>
    <t>15～19歳</t>
  </si>
  <si>
    <t>55～59歳</t>
  </si>
  <si>
    <t>95～99歳</t>
  </si>
  <si>
    <t>20～24歳</t>
  </si>
  <si>
    <t>60～64歳</t>
  </si>
  <si>
    <t>100～104歳</t>
  </si>
  <si>
    <t>25～29歳</t>
  </si>
  <si>
    <t>65～69歳</t>
  </si>
  <si>
    <t>105～109歳</t>
  </si>
  <si>
    <t>30～34歳</t>
  </si>
  <si>
    <t>70～74歳</t>
  </si>
  <si>
    <t>110～114歳</t>
  </si>
  <si>
    <t>35～39歳</t>
  </si>
  <si>
    <t>75～79歳</t>
  </si>
  <si>
    <t>115歳以上</t>
  </si>
  <si>
    <t>現在</t>
  </si>
  <si>
    <t>全体</t>
  </si>
  <si>
    <t>さいたま市の年齢別人口</t>
  </si>
  <si>
    <t>西区の年齢別人口　　　</t>
  </si>
  <si>
    <t>北区の年齢別人口　　　</t>
  </si>
  <si>
    <t>大宮区の年齢別人口　　</t>
  </si>
  <si>
    <t>見沼区の年齢別人口　　</t>
  </si>
  <si>
    <t>中央区の年齢別人口　　</t>
  </si>
  <si>
    <t>桜区の年齢別人口　　　</t>
  </si>
  <si>
    <t>浦和区の年齢別人口　　</t>
  </si>
  <si>
    <t>南区の年齢別人口　　　</t>
  </si>
  <si>
    <t>緑区の年齢別人口　　　</t>
  </si>
  <si>
    <t>岩槻区の年齢別人口　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</si>
</sst>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$-411]ggge&quot;年&quot;m&quot;月&quot;d&quot;日&quot;;@"/>
    <numFmt numFmtId="178" formatCode="0.00_ "/>
    <numFmt numFmtId="179" formatCode="#,##0_);[Red]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38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 quotePrefix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 quotePrefix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178" fontId="0" fillId="0" borderId="1" xfId="0" applyNumberFormat="1" applyBorder="1" applyAlignment="1">
      <alignment/>
    </xf>
    <xf numFmtId="179" fontId="0" fillId="0" borderId="19" xfId="0" applyNumberFormat="1" applyBorder="1" applyAlignment="1">
      <alignment/>
    </xf>
    <xf numFmtId="179" fontId="0" fillId="0" borderId="20" xfId="0" applyNumberFormat="1" applyBorder="1" applyAlignment="1">
      <alignment/>
    </xf>
    <xf numFmtId="179" fontId="0" fillId="0" borderId="21" xfId="0" applyNumberFormat="1" applyBorder="1" applyAlignment="1">
      <alignment/>
    </xf>
    <xf numFmtId="179" fontId="0" fillId="0" borderId="22" xfId="0" applyNumberFormat="1" applyBorder="1" applyAlignment="1">
      <alignment/>
    </xf>
    <xf numFmtId="179" fontId="0" fillId="0" borderId="23" xfId="0" applyNumberFormat="1" applyBorder="1" applyAlignment="1">
      <alignment/>
    </xf>
    <xf numFmtId="179" fontId="0" fillId="0" borderId="24" xfId="0" applyNumberFormat="1" applyBorder="1" applyAlignment="1">
      <alignment/>
    </xf>
    <xf numFmtId="179" fontId="0" fillId="0" borderId="3" xfId="0" applyNumberFormat="1" applyBorder="1" applyAlignment="1">
      <alignment vertical="center"/>
    </xf>
    <xf numFmtId="179" fontId="0" fillId="0" borderId="4" xfId="0" applyNumberFormat="1" applyBorder="1" applyAlignment="1">
      <alignment vertical="center"/>
    </xf>
    <xf numFmtId="177" fontId="4" fillId="0" borderId="0" xfId="0" applyNumberFormat="1" applyFon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0" fontId="2" fillId="0" borderId="0" xfId="0" applyFont="1" applyAlignment="1">
      <alignment horizontal="distributed" indent="8"/>
    </xf>
    <xf numFmtId="0" fontId="3" fillId="0" borderId="0" xfId="0" applyFont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8" fontId="5" fillId="0" borderId="30" xfId="16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49"/>
  <sheetViews>
    <sheetView tabSelected="1" view="pageBreakPreview" zoomScale="75" zoomScaleNormal="55" zoomScaleSheetLayoutView="75" workbookViewId="0" topLeftCell="A1">
      <selection activeCell="C2" sqref="C2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37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39722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v>41.4144</v>
      </c>
    </row>
    <row r="5" spans="3:14" s="1" customFormat="1" ht="15" customHeight="1">
      <c r="C5" s="3"/>
      <c r="E5" s="44">
        <f>SUM(E10:E39,I10:I39,M10:M39,Q10:Q39)</f>
        <v>1210361</v>
      </c>
      <c r="F5" s="45"/>
      <c r="G5" s="44">
        <f>SUM(C10:C39,G10:G39,K10:K39,O10:O39)</f>
        <v>606989</v>
      </c>
      <c r="H5" s="45"/>
      <c r="I5" s="44">
        <f>SUM(D10:D39,H10:H39,L10:L39,P10:P39)</f>
        <v>603372</v>
      </c>
      <c r="J5" s="45"/>
      <c r="L5" s="40"/>
      <c r="M5" s="2" t="s">
        <v>2</v>
      </c>
      <c r="N5" s="26">
        <v>40.4418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v>42.3928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5566</v>
      </c>
      <c r="D10" s="27">
        <v>5265</v>
      </c>
      <c r="E10" s="28">
        <v>10831</v>
      </c>
      <c r="F10" s="9">
        <v>30</v>
      </c>
      <c r="G10" s="27">
        <v>9235</v>
      </c>
      <c r="H10" s="27">
        <v>8589</v>
      </c>
      <c r="I10" s="28">
        <v>17824</v>
      </c>
      <c r="J10" s="9">
        <v>60</v>
      </c>
      <c r="K10" s="27">
        <v>9796</v>
      </c>
      <c r="L10" s="27">
        <v>10024</v>
      </c>
      <c r="M10" s="28">
        <v>19820</v>
      </c>
      <c r="N10" s="10">
        <v>90</v>
      </c>
      <c r="O10" s="27">
        <v>434</v>
      </c>
      <c r="P10" s="27">
        <v>1228</v>
      </c>
      <c r="Q10" s="28">
        <v>1662</v>
      </c>
    </row>
    <row r="11" spans="2:17" s="1" customFormat="1" ht="15" customHeight="1">
      <c r="B11" s="11">
        <v>1</v>
      </c>
      <c r="C11" s="29">
        <v>5731</v>
      </c>
      <c r="D11" s="29">
        <v>5433</v>
      </c>
      <c r="E11" s="30">
        <v>11164</v>
      </c>
      <c r="F11" s="12">
        <v>31</v>
      </c>
      <c r="G11" s="29">
        <v>9336</v>
      </c>
      <c r="H11" s="29">
        <v>8782</v>
      </c>
      <c r="I11" s="30">
        <v>18118</v>
      </c>
      <c r="J11" s="12">
        <v>61</v>
      </c>
      <c r="K11" s="29">
        <v>9475</v>
      </c>
      <c r="L11" s="29">
        <v>10084</v>
      </c>
      <c r="M11" s="30">
        <v>19559</v>
      </c>
      <c r="N11" s="13">
        <v>91</v>
      </c>
      <c r="O11" s="29">
        <v>375</v>
      </c>
      <c r="P11" s="29">
        <v>979</v>
      </c>
      <c r="Q11" s="30">
        <v>1354</v>
      </c>
    </row>
    <row r="12" spans="2:17" s="1" customFormat="1" ht="15" customHeight="1">
      <c r="B12" s="9">
        <v>2</v>
      </c>
      <c r="C12" s="29">
        <v>5515</v>
      </c>
      <c r="D12" s="29">
        <v>5290</v>
      </c>
      <c r="E12" s="30">
        <v>10805</v>
      </c>
      <c r="F12" s="12">
        <v>32</v>
      </c>
      <c r="G12" s="29">
        <v>9937</v>
      </c>
      <c r="H12" s="29">
        <v>9319</v>
      </c>
      <c r="I12" s="30">
        <v>19256</v>
      </c>
      <c r="J12" s="12">
        <v>62</v>
      </c>
      <c r="K12" s="29">
        <v>6260</v>
      </c>
      <c r="L12" s="29">
        <v>6424</v>
      </c>
      <c r="M12" s="30">
        <v>12684</v>
      </c>
      <c r="N12" s="13">
        <v>92</v>
      </c>
      <c r="O12" s="29">
        <v>297</v>
      </c>
      <c r="P12" s="29">
        <v>806</v>
      </c>
      <c r="Q12" s="30">
        <v>1103</v>
      </c>
    </row>
    <row r="13" spans="2:17" s="1" customFormat="1" ht="15" customHeight="1">
      <c r="B13" s="11">
        <v>3</v>
      </c>
      <c r="C13" s="29">
        <v>5641</v>
      </c>
      <c r="D13" s="29">
        <v>5227</v>
      </c>
      <c r="E13" s="30">
        <v>10868</v>
      </c>
      <c r="F13" s="12">
        <v>33</v>
      </c>
      <c r="G13" s="29">
        <v>10545</v>
      </c>
      <c r="H13" s="29">
        <v>9790</v>
      </c>
      <c r="I13" s="30">
        <v>20335</v>
      </c>
      <c r="J13" s="12">
        <v>63</v>
      </c>
      <c r="K13" s="29">
        <v>6361</v>
      </c>
      <c r="L13" s="29">
        <v>6659</v>
      </c>
      <c r="M13" s="30">
        <v>13020</v>
      </c>
      <c r="N13" s="13">
        <v>93</v>
      </c>
      <c r="O13" s="29">
        <v>216</v>
      </c>
      <c r="P13" s="29">
        <v>653</v>
      </c>
      <c r="Q13" s="30">
        <v>869</v>
      </c>
    </row>
    <row r="14" spans="2:17" s="1" customFormat="1" ht="15" customHeight="1">
      <c r="B14" s="9">
        <v>4</v>
      </c>
      <c r="C14" s="29">
        <v>5741</v>
      </c>
      <c r="D14" s="29">
        <v>5524</v>
      </c>
      <c r="E14" s="30">
        <v>11265</v>
      </c>
      <c r="F14" s="12">
        <v>34</v>
      </c>
      <c r="G14" s="29">
        <v>11345</v>
      </c>
      <c r="H14" s="29">
        <v>10531</v>
      </c>
      <c r="I14" s="30">
        <v>21876</v>
      </c>
      <c r="J14" s="12">
        <v>64</v>
      </c>
      <c r="K14" s="29">
        <v>7926</v>
      </c>
      <c r="L14" s="29">
        <v>8490</v>
      </c>
      <c r="M14" s="30">
        <v>16416</v>
      </c>
      <c r="N14" s="13">
        <v>94</v>
      </c>
      <c r="O14" s="29">
        <v>189</v>
      </c>
      <c r="P14" s="29">
        <v>573</v>
      </c>
      <c r="Q14" s="30">
        <v>762</v>
      </c>
    </row>
    <row r="15" spans="2:17" s="1" customFormat="1" ht="15" customHeight="1">
      <c r="B15" s="11">
        <v>5</v>
      </c>
      <c r="C15" s="29">
        <v>5567</v>
      </c>
      <c r="D15" s="29">
        <v>5463</v>
      </c>
      <c r="E15" s="30">
        <v>11030</v>
      </c>
      <c r="F15" s="12">
        <v>35</v>
      </c>
      <c r="G15" s="29">
        <v>11744</v>
      </c>
      <c r="H15" s="29">
        <v>11047</v>
      </c>
      <c r="I15" s="30">
        <v>22791</v>
      </c>
      <c r="J15" s="12">
        <v>65</v>
      </c>
      <c r="K15" s="29">
        <v>7726</v>
      </c>
      <c r="L15" s="29">
        <v>8084</v>
      </c>
      <c r="M15" s="30">
        <v>15810</v>
      </c>
      <c r="N15" s="13">
        <v>95</v>
      </c>
      <c r="O15" s="29">
        <v>126</v>
      </c>
      <c r="P15" s="29">
        <v>480</v>
      </c>
      <c r="Q15" s="30">
        <v>606</v>
      </c>
    </row>
    <row r="16" spans="2:17" s="1" customFormat="1" ht="15" customHeight="1">
      <c r="B16" s="9">
        <v>6</v>
      </c>
      <c r="C16" s="29">
        <v>5929</v>
      </c>
      <c r="D16" s="29">
        <v>5675</v>
      </c>
      <c r="E16" s="30">
        <v>11604</v>
      </c>
      <c r="F16" s="12">
        <v>36</v>
      </c>
      <c r="G16" s="29">
        <v>11861</v>
      </c>
      <c r="H16" s="29">
        <v>11029</v>
      </c>
      <c r="I16" s="30">
        <v>22890</v>
      </c>
      <c r="J16" s="12">
        <v>66</v>
      </c>
      <c r="K16" s="29">
        <v>7951</v>
      </c>
      <c r="L16" s="29">
        <v>8229</v>
      </c>
      <c r="M16" s="30">
        <v>16180</v>
      </c>
      <c r="N16" s="13">
        <v>96</v>
      </c>
      <c r="O16" s="29">
        <v>94</v>
      </c>
      <c r="P16" s="29">
        <v>288</v>
      </c>
      <c r="Q16" s="30">
        <v>382</v>
      </c>
    </row>
    <row r="17" spans="2:17" s="1" customFormat="1" ht="15" customHeight="1">
      <c r="B17" s="11">
        <v>7</v>
      </c>
      <c r="C17" s="29">
        <v>5940</v>
      </c>
      <c r="D17" s="29">
        <v>5657</v>
      </c>
      <c r="E17" s="30">
        <v>11597</v>
      </c>
      <c r="F17" s="12">
        <v>37</v>
      </c>
      <c r="G17" s="29">
        <v>11385</v>
      </c>
      <c r="H17" s="29">
        <v>10652</v>
      </c>
      <c r="I17" s="30">
        <v>22037</v>
      </c>
      <c r="J17" s="12">
        <v>67</v>
      </c>
      <c r="K17" s="29">
        <v>7456</v>
      </c>
      <c r="L17" s="29">
        <v>7805</v>
      </c>
      <c r="M17" s="30">
        <v>15261</v>
      </c>
      <c r="N17" s="13">
        <v>97</v>
      </c>
      <c r="O17" s="29">
        <v>51</v>
      </c>
      <c r="P17" s="29">
        <v>234</v>
      </c>
      <c r="Q17" s="30">
        <v>285</v>
      </c>
    </row>
    <row r="18" spans="2:17" s="1" customFormat="1" ht="15" customHeight="1">
      <c r="B18" s="9">
        <v>8</v>
      </c>
      <c r="C18" s="29">
        <v>6059</v>
      </c>
      <c r="D18" s="29">
        <v>5749</v>
      </c>
      <c r="E18" s="30">
        <v>11808</v>
      </c>
      <c r="F18" s="12">
        <v>38</v>
      </c>
      <c r="G18" s="29">
        <v>11039</v>
      </c>
      <c r="H18" s="29">
        <v>10360</v>
      </c>
      <c r="I18" s="30">
        <v>21399</v>
      </c>
      <c r="J18" s="12">
        <v>68</v>
      </c>
      <c r="K18" s="29">
        <v>6675</v>
      </c>
      <c r="L18" s="29">
        <v>6977</v>
      </c>
      <c r="M18" s="30">
        <v>13652</v>
      </c>
      <c r="N18" s="13">
        <v>98</v>
      </c>
      <c r="O18" s="29">
        <v>38</v>
      </c>
      <c r="P18" s="29">
        <v>166</v>
      </c>
      <c r="Q18" s="30">
        <v>204</v>
      </c>
    </row>
    <row r="19" spans="2:17" s="1" customFormat="1" ht="15" customHeight="1">
      <c r="B19" s="11">
        <v>9</v>
      </c>
      <c r="C19" s="29">
        <v>5969</v>
      </c>
      <c r="D19" s="29">
        <v>5817</v>
      </c>
      <c r="E19" s="30">
        <v>11786</v>
      </c>
      <c r="F19" s="12">
        <v>39</v>
      </c>
      <c r="G19" s="29">
        <v>10961</v>
      </c>
      <c r="H19" s="29">
        <v>10206</v>
      </c>
      <c r="I19" s="30">
        <v>21167</v>
      </c>
      <c r="J19" s="12">
        <v>69</v>
      </c>
      <c r="K19" s="29">
        <v>5561</v>
      </c>
      <c r="L19" s="29">
        <v>6058</v>
      </c>
      <c r="M19" s="30">
        <v>11619</v>
      </c>
      <c r="N19" s="13">
        <v>99</v>
      </c>
      <c r="O19" s="29">
        <v>15</v>
      </c>
      <c r="P19" s="29">
        <v>104</v>
      </c>
      <c r="Q19" s="30">
        <v>119</v>
      </c>
    </row>
    <row r="20" spans="2:17" s="1" customFormat="1" ht="15" customHeight="1">
      <c r="B20" s="9">
        <v>10</v>
      </c>
      <c r="C20" s="29">
        <v>6138</v>
      </c>
      <c r="D20" s="29">
        <v>5820</v>
      </c>
      <c r="E20" s="30">
        <v>11958</v>
      </c>
      <c r="F20" s="12">
        <v>40</v>
      </c>
      <c r="G20" s="29">
        <v>10566</v>
      </c>
      <c r="H20" s="29">
        <v>9732</v>
      </c>
      <c r="I20" s="30">
        <v>20298</v>
      </c>
      <c r="J20" s="12">
        <v>70</v>
      </c>
      <c r="K20" s="29">
        <v>5870</v>
      </c>
      <c r="L20" s="29">
        <v>6057</v>
      </c>
      <c r="M20" s="30">
        <v>11927</v>
      </c>
      <c r="N20" s="13">
        <v>100</v>
      </c>
      <c r="O20" s="29">
        <v>18</v>
      </c>
      <c r="P20" s="29">
        <v>60</v>
      </c>
      <c r="Q20" s="30">
        <v>78</v>
      </c>
    </row>
    <row r="21" spans="2:17" s="1" customFormat="1" ht="15" customHeight="1">
      <c r="B21" s="11">
        <v>11</v>
      </c>
      <c r="C21" s="29">
        <v>6126</v>
      </c>
      <c r="D21" s="29">
        <v>5921</v>
      </c>
      <c r="E21" s="30">
        <v>12047</v>
      </c>
      <c r="F21" s="12">
        <v>41</v>
      </c>
      <c r="G21" s="29">
        <v>10552</v>
      </c>
      <c r="H21" s="29">
        <v>9936</v>
      </c>
      <c r="I21" s="30">
        <v>20488</v>
      </c>
      <c r="J21" s="12">
        <v>71</v>
      </c>
      <c r="K21" s="29">
        <v>5755</v>
      </c>
      <c r="L21" s="29">
        <v>6152</v>
      </c>
      <c r="M21" s="30">
        <v>11907</v>
      </c>
      <c r="N21" s="13">
        <v>101</v>
      </c>
      <c r="O21" s="29">
        <v>8</v>
      </c>
      <c r="P21" s="29">
        <v>43</v>
      </c>
      <c r="Q21" s="30">
        <v>51</v>
      </c>
    </row>
    <row r="22" spans="2:17" s="1" customFormat="1" ht="15" customHeight="1">
      <c r="B22" s="9">
        <v>12</v>
      </c>
      <c r="C22" s="29">
        <v>5951</v>
      </c>
      <c r="D22" s="29">
        <v>5782</v>
      </c>
      <c r="E22" s="30">
        <v>11733</v>
      </c>
      <c r="F22" s="12">
        <v>42</v>
      </c>
      <c r="G22" s="29">
        <v>8308</v>
      </c>
      <c r="H22" s="29">
        <v>7904</v>
      </c>
      <c r="I22" s="30">
        <v>16212</v>
      </c>
      <c r="J22" s="12">
        <v>72</v>
      </c>
      <c r="K22" s="29">
        <v>5680</v>
      </c>
      <c r="L22" s="29">
        <v>6176</v>
      </c>
      <c r="M22" s="30">
        <v>11856</v>
      </c>
      <c r="N22" s="13">
        <v>102</v>
      </c>
      <c r="O22" s="29">
        <v>1</v>
      </c>
      <c r="P22" s="29">
        <v>12</v>
      </c>
      <c r="Q22" s="30">
        <v>13</v>
      </c>
    </row>
    <row r="23" spans="2:17" s="1" customFormat="1" ht="15" customHeight="1">
      <c r="B23" s="11">
        <v>13</v>
      </c>
      <c r="C23" s="29">
        <v>6111</v>
      </c>
      <c r="D23" s="29">
        <v>5830</v>
      </c>
      <c r="E23" s="30">
        <v>11941</v>
      </c>
      <c r="F23" s="12">
        <v>43</v>
      </c>
      <c r="G23" s="29">
        <v>10110</v>
      </c>
      <c r="H23" s="29">
        <v>9285</v>
      </c>
      <c r="I23" s="30">
        <v>19395</v>
      </c>
      <c r="J23" s="12">
        <v>73</v>
      </c>
      <c r="K23" s="29">
        <v>5102</v>
      </c>
      <c r="L23" s="29">
        <v>5691</v>
      </c>
      <c r="M23" s="30">
        <v>10793</v>
      </c>
      <c r="N23" s="13">
        <v>103</v>
      </c>
      <c r="O23" s="29">
        <v>3</v>
      </c>
      <c r="P23" s="29">
        <v>11</v>
      </c>
      <c r="Q23" s="30">
        <v>14</v>
      </c>
    </row>
    <row r="24" spans="2:17" s="1" customFormat="1" ht="15" customHeight="1">
      <c r="B24" s="9">
        <v>14</v>
      </c>
      <c r="C24" s="29">
        <v>6094</v>
      </c>
      <c r="D24" s="29">
        <v>5856</v>
      </c>
      <c r="E24" s="30">
        <v>11950</v>
      </c>
      <c r="F24" s="12">
        <v>44</v>
      </c>
      <c r="G24" s="29">
        <v>9522</v>
      </c>
      <c r="H24" s="29">
        <v>8706</v>
      </c>
      <c r="I24" s="30">
        <v>18228</v>
      </c>
      <c r="J24" s="12">
        <v>74</v>
      </c>
      <c r="K24" s="29">
        <v>4393</v>
      </c>
      <c r="L24" s="29">
        <v>5046</v>
      </c>
      <c r="M24" s="30">
        <v>9439</v>
      </c>
      <c r="N24" s="13">
        <v>104</v>
      </c>
      <c r="O24" s="29">
        <v>3</v>
      </c>
      <c r="P24" s="29">
        <v>9</v>
      </c>
      <c r="Q24" s="30">
        <v>12</v>
      </c>
    </row>
    <row r="25" spans="2:17" s="1" customFormat="1" ht="15" customHeight="1">
      <c r="B25" s="11">
        <v>15</v>
      </c>
      <c r="C25" s="29">
        <v>6123</v>
      </c>
      <c r="D25" s="29">
        <v>5735</v>
      </c>
      <c r="E25" s="30">
        <v>11858</v>
      </c>
      <c r="F25" s="12">
        <v>45</v>
      </c>
      <c r="G25" s="29">
        <v>8987</v>
      </c>
      <c r="H25" s="29">
        <v>8329</v>
      </c>
      <c r="I25" s="30">
        <v>17316</v>
      </c>
      <c r="J25" s="12">
        <v>75</v>
      </c>
      <c r="K25" s="29">
        <v>4364</v>
      </c>
      <c r="L25" s="29">
        <v>4898</v>
      </c>
      <c r="M25" s="30">
        <v>9262</v>
      </c>
      <c r="N25" s="13">
        <v>105</v>
      </c>
      <c r="O25" s="29">
        <v>2</v>
      </c>
      <c r="P25" s="29">
        <v>1</v>
      </c>
      <c r="Q25" s="30">
        <v>3</v>
      </c>
    </row>
    <row r="26" spans="2:17" s="1" customFormat="1" ht="15" customHeight="1">
      <c r="B26" s="9">
        <v>16</v>
      </c>
      <c r="C26" s="29">
        <v>5706</v>
      </c>
      <c r="D26" s="29">
        <v>5604</v>
      </c>
      <c r="E26" s="30">
        <v>11310</v>
      </c>
      <c r="F26" s="12">
        <v>46</v>
      </c>
      <c r="G26" s="29">
        <v>8330</v>
      </c>
      <c r="H26" s="29">
        <v>7747</v>
      </c>
      <c r="I26" s="30">
        <v>16077</v>
      </c>
      <c r="J26" s="12">
        <v>76</v>
      </c>
      <c r="K26" s="29">
        <v>3842</v>
      </c>
      <c r="L26" s="29">
        <v>4564</v>
      </c>
      <c r="M26" s="30">
        <v>8406</v>
      </c>
      <c r="N26" s="13">
        <v>106</v>
      </c>
      <c r="O26" s="29">
        <v>0</v>
      </c>
      <c r="P26" s="29">
        <v>3</v>
      </c>
      <c r="Q26" s="30">
        <v>3</v>
      </c>
    </row>
    <row r="27" spans="2:17" s="1" customFormat="1" ht="15" customHeight="1">
      <c r="B27" s="11">
        <v>17</v>
      </c>
      <c r="C27" s="29">
        <v>5815</v>
      </c>
      <c r="D27" s="29">
        <v>5534</v>
      </c>
      <c r="E27" s="30">
        <v>11349</v>
      </c>
      <c r="F27" s="12">
        <v>47</v>
      </c>
      <c r="G27" s="29">
        <v>8097</v>
      </c>
      <c r="H27" s="29">
        <v>7430</v>
      </c>
      <c r="I27" s="30">
        <v>15527</v>
      </c>
      <c r="J27" s="12">
        <v>77</v>
      </c>
      <c r="K27" s="29">
        <v>3529</v>
      </c>
      <c r="L27" s="29">
        <v>4398</v>
      </c>
      <c r="M27" s="30">
        <v>7927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5881</v>
      </c>
      <c r="D28" s="29">
        <v>5560</v>
      </c>
      <c r="E28" s="30">
        <v>11441</v>
      </c>
      <c r="F28" s="12">
        <v>48</v>
      </c>
      <c r="G28" s="29">
        <v>8066</v>
      </c>
      <c r="H28" s="29">
        <v>7392</v>
      </c>
      <c r="I28" s="30">
        <v>15458</v>
      </c>
      <c r="J28" s="12">
        <v>78</v>
      </c>
      <c r="K28" s="29">
        <v>3180</v>
      </c>
      <c r="L28" s="29">
        <v>4070</v>
      </c>
      <c r="M28" s="30">
        <v>7250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6085</v>
      </c>
      <c r="D29" s="29">
        <v>5708</v>
      </c>
      <c r="E29" s="30">
        <v>11793</v>
      </c>
      <c r="F29" s="12">
        <v>49</v>
      </c>
      <c r="G29" s="29">
        <v>7826</v>
      </c>
      <c r="H29" s="29">
        <v>7311</v>
      </c>
      <c r="I29" s="30">
        <v>15137</v>
      </c>
      <c r="J29" s="12">
        <v>79</v>
      </c>
      <c r="K29" s="29">
        <v>2847</v>
      </c>
      <c r="L29" s="29">
        <v>3679</v>
      </c>
      <c r="M29" s="30">
        <v>6526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6463</v>
      </c>
      <c r="D30" s="29">
        <v>6098</v>
      </c>
      <c r="E30" s="30">
        <v>12561</v>
      </c>
      <c r="F30" s="12">
        <v>50</v>
      </c>
      <c r="G30" s="29">
        <v>7678</v>
      </c>
      <c r="H30" s="29">
        <v>6775</v>
      </c>
      <c r="I30" s="30">
        <v>14453</v>
      </c>
      <c r="J30" s="12">
        <v>80</v>
      </c>
      <c r="K30" s="29">
        <v>2617</v>
      </c>
      <c r="L30" s="29">
        <v>3644</v>
      </c>
      <c r="M30" s="30">
        <v>6261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6644</v>
      </c>
      <c r="D31" s="29">
        <v>6321</v>
      </c>
      <c r="E31" s="30">
        <v>12965</v>
      </c>
      <c r="F31" s="12">
        <v>51</v>
      </c>
      <c r="G31" s="29">
        <v>7138</v>
      </c>
      <c r="H31" s="29">
        <v>6746</v>
      </c>
      <c r="I31" s="30">
        <v>13884</v>
      </c>
      <c r="J31" s="12">
        <v>81</v>
      </c>
      <c r="K31" s="29">
        <v>2326</v>
      </c>
      <c r="L31" s="29">
        <v>3165</v>
      </c>
      <c r="M31" s="30">
        <v>5491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6992</v>
      </c>
      <c r="D32" s="29">
        <v>6579</v>
      </c>
      <c r="E32" s="30">
        <v>13571</v>
      </c>
      <c r="F32" s="12">
        <v>52</v>
      </c>
      <c r="G32" s="29">
        <v>7417</v>
      </c>
      <c r="H32" s="29">
        <v>6668</v>
      </c>
      <c r="I32" s="30">
        <v>14085</v>
      </c>
      <c r="J32" s="12">
        <v>82</v>
      </c>
      <c r="K32" s="29">
        <v>2137</v>
      </c>
      <c r="L32" s="29">
        <v>3130</v>
      </c>
      <c r="M32" s="30">
        <v>5267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7476</v>
      </c>
      <c r="D33" s="29">
        <v>6943</v>
      </c>
      <c r="E33" s="30">
        <v>14419</v>
      </c>
      <c r="F33" s="12">
        <v>53</v>
      </c>
      <c r="G33" s="29">
        <v>7347</v>
      </c>
      <c r="H33" s="29">
        <v>6966</v>
      </c>
      <c r="I33" s="30">
        <v>14313</v>
      </c>
      <c r="J33" s="12">
        <v>83</v>
      </c>
      <c r="K33" s="29">
        <v>1775</v>
      </c>
      <c r="L33" s="29">
        <v>2831</v>
      </c>
      <c r="M33" s="30">
        <v>4606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7753</v>
      </c>
      <c r="D34" s="29">
        <v>7164</v>
      </c>
      <c r="E34" s="30">
        <v>14917</v>
      </c>
      <c r="F34" s="12">
        <v>54</v>
      </c>
      <c r="G34" s="29">
        <v>7172</v>
      </c>
      <c r="H34" s="29">
        <v>6791</v>
      </c>
      <c r="I34" s="30">
        <v>13963</v>
      </c>
      <c r="J34" s="12">
        <v>84</v>
      </c>
      <c r="K34" s="29">
        <v>1378</v>
      </c>
      <c r="L34" s="29">
        <v>2398</v>
      </c>
      <c r="M34" s="30">
        <v>3776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7921</v>
      </c>
      <c r="D35" s="29">
        <v>7308</v>
      </c>
      <c r="E35" s="30">
        <v>15229</v>
      </c>
      <c r="F35" s="12">
        <v>55</v>
      </c>
      <c r="G35" s="29">
        <v>7447</v>
      </c>
      <c r="H35" s="29">
        <v>7122</v>
      </c>
      <c r="I35" s="30">
        <v>14569</v>
      </c>
      <c r="J35" s="12">
        <v>85</v>
      </c>
      <c r="K35" s="29">
        <v>1116</v>
      </c>
      <c r="L35" s="29">
        <v>2229</v>
      </c>
      <c r="M35" s="30">
        <v>3345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8197</v>
      </c>
      <c r="D36" s="29">
        <v>7294</v>
      </c>
      <c r="E36" s="30">
        <v>15491</v>
      </c>
      <c r="F36" s="12">
        <v>56</v>
      </c>
      <c r="G36" s="29">
        <v>7801</v>
      </c>
      <c r="H36" s="29">
        <v>7681</v>
      </c>
      <c r="I36" s="30">
        <v>15482</v>
      </c>
      <c r="J36" s="12">
        <v>86</v>
      </c>
      <c r="K36" s="29">
        <v>950</v>
      </c>
      <c r="L36" s="29">
        <v>2105</v>
      </c>
      <c r="M36" s="30">
        <v>3055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8050</v>
      </c>
      <c r="D37" s="29">
        <v>7500</v>
      </c>
      <c r="E37" s="30">
        <v>15550</v>
      </c>
      <c r="F37" s="12">
        <v>57</v>
      </c>
      <c r="G37" s="29">
        <v>8303</v>
      </c>
      <c r="H37" s="29">
        <v>8103</v>
      </c>
      <c r="I37" s="30">
        <v>16406</v>
      </c>
      <c r="J37" s="12">
        <v>87</v>
      </c>
      <c r="K37" s="29">
        <v>767</v>
      </c>
      <c r="L37" s="29">
        <v>1849</v>
      </c>
      <c r="M37" s="30">
        <v>2616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8521</v>
      </c>
      <c r="D38" s="29">
        <v>7844</v>
      </c>
      <c r="E38" s="30">
        <v>16365</v>
      </c>
      <c r="F38" s="12">
        <v>58</v>
      </c>
      <c r="G38" s="29">
        <v>9017</v>
      </c>
      <c r="H38" s="29">
        <v>9010</v>
      </c>
      <c r="I38" s="30">
        <v>18027</v>
      </c>
      <c r="J38" s="12">
        <v>88</v>
      </c>
      <c r="K38" s="29">
        <v>675</v>
      </c>
      <c r="L38" s="29">
        <v>1791</v>
      </c>
      <c r="M38" s="30">
        <v>2466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8714</v>
      </c>
      <c r="D39" s="31">
        <v>8293</v>
      </c>
      <c r="E39" s="32">
        <v>17007</v>
      </c>
      <c r="F39" s="15">
        <v>59</v>
      </c>
      <c r="G39" s="31">
        <v>9636</v>
      </c>
      <c r="H39" s="31">
        <v>10001</v>
      </c>
      <c r="I39" s="32">
        <v>19637</v>
      </c>
      <c r="J39" s="15">
        <v>89</v>
      </c>
      <c r="K39" s="31">
        <v>502</v>
      </c>
      <c r="L39" s="31">
        <v>1281</v>
      </c>
      <c r="M39" s="32">
        <v>1783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28194</v>
      </c>
      <c r="D42" s="27">
        <v>26739</v>
      </c>
      <c r="E42" s="28">
        <v>54933</v>
      </c>
      <c r="F42" s="18" t="s">
        <v>9</v>
      </c>
      <c r="G42" s="27">
        <v>49058</v>
      </c>
      <c r="H42" s="27">
        <v>45563</v>
      </c>
      <c r="I42" s="28">
        <v>94621</v>
      </c>
      <c r="J42" s="18" t="s">
        <v>10</v>
      </c>
      <c r="K42" s="27">
        <v>10233</v>
      </c>
      <c r="L42" s="27">
        <v>15168</v>
      </c>
      <c r="M42" s="28">
        <v>25401</v>
      </c>
      <c r="N42" s="23" t="s">
        <v>11</v>
      </c>
      <c r="O42" s="27">
        <v>88078</v>
      </c>
      <c r="P42" s="27">
        <v>84309</v>
      </c>
      <c r="Q42" s="28">
        <v>172387</v>
      </c>
    </row>
    <row r="43" spans="2:17" s="1" customFormat="1" ht="15" customHeight="1">
      <c r="B43" s="19" t="s">
        <v>12</v>
      </c>
      <c r="C43" s="29">
        <v>29464</v>
      </c>
      <c r="D43" s="29">
        <v>28361</v>
      </c>
      <c r="E43" s="30">
        <v>57825</v>
      </c>
      <c r="F43" s="19" t="s">
        <v>13</v>
      </c>
      <c r="G43" s="29">
        <v>41306</v>
      </c>
      <c r="H43" s="29">
        <v>38209</v>
      </c>
      <c r="I43" s="30">
        <v>79515</v>
      </c>
      <c r="J43" s="19" t="s">
        <v>14</v>
      </c>
      <c r="K43" s="29">
        <v>4010</v>
      </c>
      <c r="L43" s="29">
        <v>9255</v>
      </c>
      <c r="M43" s="30">
        <v>13265</v>
      </c>
      <c r="N43" s="24" t="s">
        <v>15</v>
      </c>
      <c r="O43" s="29">
        <v>422867</v>
      </c>
      <c r="P43" s="29">
        <v>401106</v>
      </c>
      <c r="Q43" s="30">
        <v>823973</v>
      </c>
    </row>
    <row r="44" spans="2:19" s="1" customFormat="1" ht="15" customHeight="1">
      <c r="B44" s="19" t="s">
        <v>16</v>
      </c>
      <c r="C44" s="29">
        <v>30420</v>
      </c>
      <c r="D44" s="29">
        <v>29209</v>
      </c>
      <c r="E44" s="30">
        <v>59629</v>
      </c>
      <c r="F44" s="19" t="s">
        <v>17</v>
      </c>
      <c r="G44" s="29">
        <v>36752</v>
      </c>
      <c r="H44" s="29">
        <v>33946</v>
      </c>
      <c r="I44" s="30">
        <v>70698</v>
      </c>
      <c r="J44" s="19" t="s">
        <v>18</v>
      </c>
      <c r="K44" s="29">
        <v>1511</v>
      </c>
      <c r="L44" s="29">
        <v>4239</v>
      </c>
      <c r="M44" s="30">
        <v>5750</v>
      </c>
      <c r="N44" s="25" t="s">
        <v>19</v>
      </c>
      <c r="O44" s="31">
        <v>96044</v>
      </c>
      <c r="P44" s="31">
        <v>117957</v>
      </c>
      <c r="Q44" s="32">
        <v>214001</v>
      </c>
      <c r="S44" s="4"/>
    </row>
    <row r="45" spans="2:17" s="1" customFormat="1" ht="15" customHeight="1">
      <c r="B45" s="19" t="s">
        <v>20</v>
      </c>
      <c r="C45" s="29">
        <v>29610</v>
      </c>
      <c r="D45" s="29">
        <v>28141</v>
      </c>
      <c r="E45" s="30">
        <v>57751</v>
      </c>
      <c r="F45" s="19" t="s">
        <v>21</v>
      </c>
      <c r="G45" s="29">
        <v>42204</v>
      </c>
      <c r="H45" s="29">
        <v>41917</v>
      </c>
      <c r="I45" s="30">
        <v>84121</v>
      </c>
      <c r="J45" s="19" t="s">
        <v>22</v>
      </c>
      <c r="K45" s="29">
        <v>324</v>
      </c>
      <c r="L45" s="29">
        <v>1272</v>
      </c>
      <c r="M45" s="30">
        <v>1596</v>
      </c>
      <c r="N45" s="17" t="s">
        <v>1</v>
      </c>
      <c r="O45" s="33">
        <f>SUM(K42:K49,G42:G49,C42:C49)</f>
        <v>606989</v>
      </c>
      <c r="P45" s="33">
        <f>SUM(L42:L49,H42:H49,D42:D49)</f>
        <v>603372</v>
      </c>
      <c r="Q45" s="34">
        <f>SUM(M42:M49,I42:I49,E42:E49)</f>
        <v>1210361</v>
      </c>
    </row>
    <row r="46" spans="2:17" s="1" customFormat="1" ht="15.75" customHeight="1">
      <c r="B46" s="19" t="s">
        <v>23</v>
      </c>
      <c r="C46" s="29">
        <v>35328</v>
      </c>
      <c r="D46" s="29">
        <v>33105</v>
      </c>
      <c r="E46" s="30">
        <v>68433</v>
      </c>
      <c r="F46" s="19" t="s">
        <v>24</v>
      </c>
      <c r="G46" s="29">
        <v>39818</v>
      </c>
      <c r="H46" s="29">
        <v>41681</v>
      </c>
      <c r="I46" s="30">
        <v>81499</v>
      </c>
      <c r="J46" s="19" t="s">
        <v>25</v>
      </c>
      <c r="K46" s="29">
        <v>33</v>
      </c>
      <c r="L46" s="29">
        <v>135</v>
      </c>
      <c r="M46" s="30">
        <v>168</v>
      </c>
      <c r="O46" s="4"/>
      <c r="P46" s="4"/>
      <c r="Q46" s="4"/>
    </row>
    <row r="47" spans="2:13" s="1" customFormat="1" ht="15" customHeight="1">
      <c r="B47" s="19" t="s">
        <v>26</v>
      </c>
      <c r="C47" s="29">
        <v>41403</v>
      </c>
      <c r="D47" s="29">
        <v>38239</v>
      </c>
      <c r="E47" s="30">
        <v>79642</v>
      </c>
      <c r="F47" s="19" t="s">
        <v>27</v>
      </c>
      <c r="G47" s="29">
        <v>35369</v>
      </c>
      <c r="H47" s="29">
        <v>37153</v>
      </c>
      <c r="I47" s="30">
        <v>72522</v>
      </c>
      <c r="J47" s="19" t="s">
        <v>28</v>
      </c>
      <c r="K47" s="29">
        <v>2</v>
      </c>
      <c r="L47" s="29">
        <v>4</v>
      </c>
      <c r="M47" s="30">
        <v>6</v>
      </c>
    </row>
    <row r="48" spans="2:13" s="1" customFormat="1" ht="15" customHeight="1">
      <c r="B48" s="19" t="s">
        <v>29</v>
      </c>
      <c r="C48" s="29">
        <v>50398</v>
      </c>
      <c r="D48" s="29">
        <v>47011</v>
      </c>
      <c r="E48" s="30">
        <v>97409</v>
      </c>
      <c r="F48" s="19" t="s">
        <v>30</v>
      </c>
      <c r="G48" s="29">
        <v>26800</v>
      </c>
      <c r="H48" s="29">
        <v>29122</v>
      </c>
      <c r="I48" s="30">
        <v>55922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56990</v>
      </c>
      <c r="D49" s="31">
        <v>53294</v>
      </c>
      <c r="E49" s="32">
        <v>110284</v>
      </c>
      <c r="F49" s="20" t="s">
        <v>33</v>
      </c>
      <c r="G49" s="31">
        <v>17762</v>
      </c>
      <c r="H49" s="31">
        <v>21609</v>
      </c>
      <c r="I49" s="32">
        <v>39371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S49"/>
  <sheetViews>
    <sheetView view="pageBreakPreview" zoomScale="75" zoomScaleNormal="55" zoomScaleSheetLayoutView="75" workbookViewId="0" topLeftCell="A1">
      <selection activeCell="C7" sqref="C7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46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39722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v>40.4938</v>
      </c>
    </row>
    <row r="5" spans="3:14" s="1" customFormat="1" ht="15" customHeight="1">
      <c r="C5" s="3"/>
      <c r="E5" s="44">
        <f>SUM(E10:E39,I10:I39,M10:M39,Q10:Q39)</f>
        <v>109829</v>
      </c>
      <c r="F5" s="45"/>
      <c r="G5" s="44">
        <f>SUM(C10:C39,G10:G39,K10:K39,O10:O39)</f>
        <v>54876</v>
      </c>
      <c r="H5" s="45"/>
      <c r="I5" s="44">
        <f>SUM(D10:D39,H10:H39,L10:L39,P10:P39)</f>
        <v>54953</v>
      </c>
      <c r="J5" s="45"/>
      <c r="L5" s="40"/>
      <c r="M5" s="2" t="s">
        <v>2</v>
      </c>
      <c r="N5" s="26">
        <v>39.6178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v>41.3685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561</v>
      </c>
      <c r="D10" s="27">
        <v>502</v>
      </c>
      <c r="E10" s="28">
        <v>1063</v>
      </c>
      <c r="F10" s="9">
        <v>30</v>
      </c>
      <c r="G10" s="27">
        <v>784</v>
      </c>
      <c r="H10" s="27">
        <v>771</v>
      </c>
      <c r="I10" s="28">
        <v>1555</v>
      </c>
      <c r="J10" s="9">
        <v>60</v>
      </c>
      <c r="K10" s="27">
        <v>911</v>
      </c>
      <c r="L10" s="27">
        <v>934</v>
      </c>
      <c r="M10" s="28">
        <v>1845</v>
      </c>
      <c r="N10" s="10">
        <v>90</v>
      </c>
      <c r="O10" s="27">
        <v>37</v>
      </c>
      <c r="P10" s="27">
        <v>100</v>
      </c>
      <c r="Q10" s="28">
        <v>137</v>
      </c>
    </row>
    <row r="11" spans="2:17" s="1" customFormat="1" ht="15" customHeight="1">
      <c r="B11" s="11">
        <v>1</v>
      </c>
      <c r="C11" s="29">
        <v>523</v>
      </c>
      <c r="D11" s="29">
        <v>550</v>
      </c>
      <c r="E11" s="30">
        <v>1073</v>
      </c>
      <c r="F11" s="12">
        <v>31</v>
      </c>
      <c r="G11" s="29">
        <v>837</v>
      </c>
      <c r="H11" s="29">
        <v>742</v>
      </c>
      <c r="I11" s="30">
        <v>1579</v>
      </c>
      <c r="J11" s="12">
        <v>61</v>
      </c>
      <c r="K11" s="29">
        <v>875</v>
      </c>
      <c r="L11" s="29">
        <v>894</v>
      </c>
      <c r="M11" s="30">
        <v>1769</v>
      </c>
      <c r="N11" s="13">
        <v>91</v>
      </c>
      <c r="O11" s="29">
        <v>27</v>
      </c>
      <c r="P11" s="29">
        <v>92</v>
      </c>
      <c r="Q11" s="30">
        <v>119</v>
      </c>
    </row>
    <row r="12" spans="2:17" s="1" customFormat="1" ht="15" customHeight="1">
      <c r="B12" s="9">
        <v>2</v>
      </c>
      <c r="C12" s="29">
        <v>575</v>
      </c>
      <c r="D12" s="29">
        <v>545</v>
      </c>
      <c r="E12" s="30">
        <v>1120</v>
      </c>
      <c r="F12" s="12">
        <v>32</v>
      </c>
      <c r="G12" s="29">
        <v>881</v>
      </c>
      <c r="H12" s="29">
        <v>849</v>
      </c>
      <c r="I12" s="30">
        <v>1730</v>
      </c>
      <c r="J12" s="12">
        <v>62</v>
      </c>
      <c r="K12" s="29">
        <v>562</v>
      </c>
      <c r="L12" s="29">
        <v>590</v>
      </c>
      <c r="M12" s="30">
        <v>1152</v>
      </c>
      <c r="N12" s="13">
        <v>92</v>
      </c>
      <c r="O12" s="29">
        <v>24</v>
      </c>
      <c r="P12" s="29">
        <v>71</v>
      </c>
      <c r="Q12" s="30">
        <v>95</v>
      </c>
    </row>
    <row r="13" spans="2:17" s="1" customFormat="1" ht="15" customHeight="1">
      <c r="B13" s="11">
        <v>3</v>
      </c>
      <c r="C13" s="29">
        <v>578</v>
      </c>
      <c r="D13" s="29">
        <v>496</v>
      </c>
      <c r="E13" s="30">
        <v>1074</v>
      </c>
      <c r="F13" s="12">
        <v>33</v>
      </c>
      <c r="G13" s="29">
        <v>942</v>
      </c>
      <c r="H13" s="29">
        <v>882</v>
      </c>
      <c r="I13" s="30">
        <v>1824</v>
      </c>
      <c r="J13" s="12">
        <v>63</v>
      </c>
      <c r="K13" s="29">
        <v>587</v>
      </c>
      <c r="L13" s="29">
        <v>570</v>
      </c>
      <c r="M13" s="30">
        <v>1157</v>
      </c>
      <c r="N13" s="13">
        <v>93</v>
      </c>
      <c r="O13" s="29">
        <v>12</v>
      </c>
      <c r="P13" s="29">
        <v>51</v>
      </c>
      <c r="Q13" s="30">
        <v>63</v>
      </c>
    </row>
    <row r="14" spans="2:17" s="1" customFormat="1" ht="15" customHeight="1">
      <c r="B14" s="9">
        <v>4</v>
      </c>
      <c r="C14" s="29">
        <v>584</v>
      </c>
      <c r="D14" s="29">
        <v>551</v>
      </c>
      <c r="E14" s="30">
        <v>1135</v>
      </c>
      <c r="F14" s="12">
        <v>34</v>
      </c>
      <c r="G14" s="29">
        <v>1035</v>
      </c>
      <c r="H14" s="29">
        <v>986</v>
      </c>
      <c r="I14" s="30">
        <v>2021</v>
      </c>
      <c r="J14" s="12">
        <v>64</v>
      </c>
      <c r="K14" s="29">
        <v>771</v>
      </c>
      <c r="L14" s="29">
        <v>743</v>
      </c>
      <c r="M14" s="30">
        <v>1514</v>
      </c>
      <c r="N14" s="13">
        <v>94</v>
      </c>
      <c r="O14" s="29">
        <v>11</v>
      </c>
      <c r="P14" s="29">
        <v>61</v>
      </c>
      <c r="Q14" s="30">
        <v>72</v>
      </c>
    </row>
    <row r="15" spans="2:17" s="1" customFormat="1" ht="15" customHeight="1">
      <c r="B15" s="11">
        <v>5</v>
      </c>
      <c r="C15" s="29">
        <v>577</v>
      </c>
      <c r="D15" s="29">
        <v>522</v>
      </c>
      <c r="E15" s="30">
        <v>1099</v>
      </c>
      <c r="F15" s="12">
        <v>35</v>
      </c>
      <c r="G15" s="29">
        <v>1001</v>
      </c>
      <c r="H15" s="29">
        <v>998</v>
      </c>
      <c r="I15" s="30">
        <v>1999</v>
      </c>
      <c r="J15" s="12">
        <v>65</v>
      </c>
      <c r="K15" s="29">
        <v>725</v>
      </c>
      <c r="L15" s="29">
        <v>701</v>
      </c>
      <c r="M15" s="30">
        <v>1426</v>
      </c>
      <c r="N15" s="13">
        <v>95</v>
      </c>
      <c r="O15" s="29">
        <v>12</v>
      </c>
      <c r="P15" s="29">
        <v>31</v>
      </c>
      <c r="Q15" s="30">
        <v>43</v>
      </c>
    </row>
    <row r="16" spans="2:17" s="1" customFormat="1" ht="15" customHeight="1">
      <c r="B16" s="9">
        <v>6</v>
      </c>
      <c r="C16" s="29">
        <v>591</v>
      </c>
      <c r="D16" s="29">
        <v>520</v>
      </c>
      <c r="E16" s="30">
        <v>1111</v>
      </c>
      <c r="F16" s="12">
        <v>36</v>
      </c>
      <c r="G16" s="29">
        <v>1106</v>
      </c>
      <c r="H16" s="29">
        <v>983</v>
      </c>
      <c r="I16" s="30">
        <v>2089</v>
      </c>
      <c r="J16" s="12">
        <v>66</v>
      </c>
      <c r="K16" s="29">
        <v>707</v>
      </c>
      <c r="L16" s="29">
        <v>687</v>
      </c>
      <c r="M16" s="30">
        <v>1394</v>
      </c>
      <c r="N16" s="13">
        <v>96</v>
      </c>
      <c r="O16" s="29">
        <v>10</v>
      </c>
      <c r="P16" s="29">
        <v>30</v>
      </c>
      <c r="Q16" s="30">
        <v>40</v>
      </c>
    </row>
    <row r="17" spans="2:17" s="1" customFormat="1" ht="15" customHeight="1">
      <c r="B17" s="11">
        <v>7</v>
      </c>
      <c r="C17" s="29">
        <v>557</v>
      </c>
      <c r="D17" s="29">
        <v>562</v>
      </c>
      <c r="E17" s="30">
        <v>1119</v>
      </c>
      <c r="F17" s="12">
        <v>37</v>
      </c>
      <c r="G17" s="29">
        <v>962</v>
      </c>
      <c r="H17" s="29">
        <v>992</v>
      </c>
      <c r="I17" s="30">
        <v>1954</v>
      </c>
      <c r="J17" s="12">
        <v>67</v>
      </c>
      <c r="K17" s="29">
        <v>649</v>
      </c>
      <c r="L17" s="29">
        <v>667</v>
      </c>
      <c r="M17" s="30">
        <v>1316</v>
      </c>
      <c r="N17" s="13">
        <v>97</v>
      </c>
      <c r="O17" s="29">
        <v>2</v>
      </c>
      <c r="P17" s="29">
        <v>27</v>
      </c>
      <c r="Q17" s="30">
        <v>29</v>
      </c>
    </row>
    <row r="18" spans="2:17" s="1" customFormat="1" ht="15" customHeight="1">
      <c r="B18" s="9">
        <v>8</v>
      </c>
      <c r="C18" s="29">
        <v>580</v>
      </c>
      <c r="D18" s="29">
        <v>585</v>
      </c>
      <c r="E18" s="30">
        <v>1165</v>
      </c>
      <c r="F18" s="12">
        <v>38</v>
      </c>
      <c r="G18" s="29">
        <v>1000</v>
      </c>
      <c r="H18" s="29">
        <v>935</v>
      </c>
      <c r="I18" s="30">
        <v>1935</v>
      </c>
      <c r="J18" s="12">
        <v>68</v>
      </c>
      <c r="K18" s="29">
        <v>608</v>
      </c>
      <c r="L18" s="29">
        <v>610</v>
      </c>
      <c r="M18" s="30">
        <v>1218</v>
      </c>
      <c r="N18" s="13">
        <v>98</v>
      </c>
      <c r="O18" s="29">
        <v>3</v>
      </c>
      <c r="P18" s="29">
        <v>14</v>
      </c>
      <c r="Q18" s="30">
        <v>17</v>
      </c>
    </row>
    <row r="19" spans="2:17" s="1" customFormat="1" ht="15" customHeight="1">
      <c r="B19" s="11">
        <v>9</v>
      </c>
      <c r="C19" s="29">
        <v>608</v>
      </c>
      <c r="D19" s="29">
        <v>570</v>
      </c>
      <c r="E19" s="30">
        <v>1178</v>
      </c>
      <c r="F19" s="12">
        <v>39</v>
      </c>
      <c r="G19" s="29">
        <v>950</v>
      </c>
      <c r="H19" s="29">
        <v>946</v>
      </c>
      <c r="I19" s="30">
        <v>1896</v>
      </c>
      <c r="J19" s="12">
        <v>69</v>
      </c>
      <c r="K19" s="29">
        <v>466</v>
      </c>
      <c r="L19" s="29">
        <v>487</v>
      </c>
      <c r="M19" s="30">
        <v>953</v>
      </c>
      <c r="N19" s="13">
        <v>99</v>
      </c>
      <c r="O19" s="29">
        <v>1</v>
      </c>
      <c r="P19" s="29">
        <v>14</v>
      </c>
      <c r="Q19" s="30">
        <v>15</v>
      </c>
    </row>
    <row r="20" spans="2:17" s="1" customFormat="1" ht="15" customHeight="1">
      <c r="B20" s="9">
        <v>10</v>
      </c>
      <c r="C20" s="29">
        <v>594</v>
      </c>
      <c r="D20" s="29">
        <v>618</v>
      </c>
      <c r="E20" s="30">
        <v>1212</v>
      </c>
      <c r="F20" s="12">
        <v>40</v>
      </c>
      <c r="G20" s="29">
        <v>916</v>
      </c>
      <c r="H20" s="29">
        <v>877</v>
      </c>
      <c r="I20" s="30">
        <v>1793</v>
      </c>
      <c r="J20" s="12">
        <v>70</v>
      </c>
      <c r="K20" s="29">
        <v>494</v>
      </c>
      <c r="L20" s="29">
        <v>530</v>
      </c>
      <c r="M20" s="30">
        <v>1024</v>
      </c>
      <c r="N20" s="13">
        <v>100</v>
      </c>
      <c r="O20" s="29">
        <v>1</v>
      </c>
      <c r="P20" s="29">
        <v>9</v>
      </c>
      <c r="Q20" s="30">
        <v>10</v>
      </c>
    </row>
    <row r="21" spans="2:17" s="1" customFormat="1" ht="15" customHeight="1">
      <c r="B21" s="11">
        <v>11</v>
      </c>
      <c r="C21" s="29">
        <v>666</v>
      </c>
      <c r="D21" s="29">
        <v>612</v>
      </c>
      <c r="E21" s="30">
        <v>1278</v>
      </c>
      <c r="F21" s="12">
        <v>41</v>
      </c>
      <c r="G21" s="29">
        <v>916</v>
      </c>
      <c r="H21" s="29">
        <v>959</v>
      </c>
      <c r="I21" s="30">
        <v>1875</v>
      </c>
      <c r="J21" s="12">
        <v>71</v>
      </c>
      <c r="K21" s="29">
        <v>469</v>
      </c>
      <c r="L21" s="29">
        <v>481</v>
      </c>
      <c r="M21" s="30">
        <v>950</v>
      </c>
      <c r="N21" s="13">
        <v>101</v>
      </c>
      <c r="O21" s="29">
        <v>1</v>
      </c>
      <c r="P21" s="29">
        <v>5</v>
      </c>
      <c r="Q21" s="30">
        <v>6</v>
      </c>
    </row>
    <row r="22" spans="2:17" s="1" customFormat="1" ht="15" customHeight="1">
      <c r="B22" s="9">
        <v>12</v>
      </c>
      <c r="C22" s="29">
        <v>632</v>
      </c>
      <c r="D22" s="29">
        <v>605</v>
      </c>
      <c r="E22" s="30">
        <v>1237</v>
      </c>
      <c r="F22" s="12">
        <v>42</v>
      </c>
      <c r="G22" s="29">
        <v>714</v>
      </c>
      <c r="H22" s="29">
        <v>735</v>
      </c>
      <c r="I22" s="30">
        <v>1449</v>
      </c>
      <c r="J22" s="12">
        <v>72</v>
      </c>
      <c r="K22" s="29">
        <v>490</v>
      </c>
      <c r="L22" s="29">
        <v>514</v>
      </c>
      <c r="M22" s="30">
        <v>1004</v>
      </c>
      <c r="N22" s="13">
        <v>102</v>
      </c>
      <c r="O22" s="29">
        <v>0</v>
      </c>
      <c r="P22" s="29">
        <v>2</v>
      </c>
      <c r="Q22" s="30">
        <v>2</v>
      </c>
    </row>
    <row r="23" spans="2:17" s="1" customFormat="1" ht="15" customHeight="1">
      <c r="B23" s="11">
        <v>13</v>
      </c>
      <c r="C23" s="29">
        <v>630</v>
      </c>
      <c r="D23" s="29">
        <v>651</v>
      </c>
      <c r="E23" s="30">
        <v>1281</v>
      </c>
      <c r="F23" s="12">
        <v>43</v>
      </c>
      <c r="G23" s="29">
        <v>870</v>
      </c>
      <c r="H23" s="29">
        <v>831</v>
      </c>
      <c r="I23" s="30">
        <v>1701</v>
      </c>
      <c r="J23" s="12">
        <v>73</v>
      </c>
      <c r="K23" s="29">
        <v>415</v>
      </c>
      <c r="L23" s="29">
        <v>465</v>
      </c>
      <c r="M23" s="30">
        <v>880</v>
      </c>
      <c r="N23" s="13">
        <v>103</v>
      </c>
      <c r="O23" s="29">
        <v>0</v>
      </c>
      <c r="P23" s="29">
        <v>2</v>
      </c>
      <c r="Q23" s="30">
        <v>2</v>
      </c>
    </row>
    <row r="24" spans="2:17" s="1" customFormat="1" ht="15" customHeight="1">
      <c r="B24" s="9">
        <v>14</v>
      </c>
      <c r="C24" s="29">
        <v>665</v>
      </c>
      <c r="D24" s="29">
        <v>620</v>
      </c>
      <c r="E24" s="30">
        <v>1285</v>
      </c>
      <c r="F24" s="12">
        <v>44</v>
      </c>
      <c r="G24" s="29">
        <v>873</v>
      </c>
      <c r="H24" s="29">
        <v>815</v>
      </c>
      <c r="I24" s="30">
        <v>1688</v>
      </c>
      <c r="J24" s="12">
        <v>74</v>
      </c>
      <c r="K24" s="29">
        <v>358</v>
      </c>
      <c r="L24" s="29">
        <v>424</v>
      </c>
      <c r="M24" s="30">
        <v>782</v>
      </c>
      <c r="N24" s="13">
        <v>104</v>
      </c>
      <c r="O24" s="29">
        <v>0</v>
      </c>
      <c r="P24" s="29">
        <v>3</v>
      </c>
      <c r="Q24" s="30">
        <v>3</v>
      </c>
    </row>
    <row r="25" spans="2:17" s="1" customFormat="1" ht="15" customHeight="1">
      <c r="B25" s="11">
        <v>15</v>
      </c>
      <c r="C25" s="29">
        <v>637</v>
      </c>
      <c r="D25" s="29">
        <v>568</v>
      </c>
      <c r="E25" s="30">
        <v>1205</v>
      </c>
      <c r="F25" s="12">
        <v>45</v>
      </c>
      <c r="G25" s="29">
        <v>812</v>
      </c>
      <c r="H25" s="29">
        <v>746</v>
      </c>
      <c r="I25" s="30">
        <v>1558</v>
      </c>
      <c r="J25" s="12">
        <v>75</v>
      </c>
      <c r="K25" s="29">
        <v>350</v>
      </c>
      <c r="L25" s="29">
        <v>406</v>
      </c>
      <c r="M25" s="30">
        <v>756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604</v>
      </c>
      <c r="D26" s="29">
        <v>572</v>
      </c>
      <c r="E26" s="30">
        <v>1176</v>
      </c>
      <c r="F26" s="12">
        <v>46</v>
      </c>
      <c r="G26" s="29">
        <v>770</v>
      </c>
      <c r="H26" s="29">
        <v>718</v>
      </c>
      <c r="I26" s="30">
        <v>1488</v>
      </c>
      <c r="J26" s="12">
        <v>76</v>
      </c>
      <c r="K26" s="29">
        <v>309</v>
      </c>
      <c r="L26" s="29">
        <v>381</v>
      </c>
      <c r="M26" s="30">
        <v>690</v>
      </c>
      <c r="N26" s="13">
        <v>106</v>
      </c>
      <c r="O26" s="29">
        <v>0</v>
      </c>
      <c r="P26" s="29">
        <v>1</v>
      </c>
      <c r="Q26" s="30">
        <v>1</v>
      </c>
    </row>
    <row r="27" spans="2:17" s="1" customFormat="1" ht="15" customHeight="1">
      <c r="B27" s="11">
        <v>17</v>
      </c>
      <c r="C27" s="29">
        <v>567</v>
      </c>
      <c r="D27" s="29">
        <v>516</v>
      </c>
      <c r="E27" s="30">
        <v>1083</v>
      </c>
      <c r="F27" s="12">
        <v>47</v>
      </c>
      <c r="G27" s="29">
        <v>719</v>
      </c>
      <c r="H27" s="29">
        <v>651</v>
      </c>
      <c r="I27" s="30">
        <v>1370</v>
      </c>
      <c r="J27" s="12">
        <v>77</v>
      </c>
      <c r="K27" s="29">
        <v>303</v>
      </c>
      <c r="L27" s="29">
        <v>362</v>
      </c>
      <c r="M27" s="30">
        <v>665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550</v>
      </c>
      <c r="D28" s="29">
        <v>516</v>
      </c>
      <c r="E28" s="30">
        <v>1066</v>
      </c>
      <c r="F28" s="12">
        <v>48</v>
      </c>
      <c r="G28" s="29">
        <v>739</v>
      </c>
      <c r="H28" s="29">
        <v>656</v>
      </c>
      <c r="I28" s="30">
        <v>1395</v>
      </c>
      <c r="J28" s="12">
        <v>78</v>
      </c>
      <c r="K28" s="29">
        <v>271</v>
      </c>
      <c r="L28" s="29">
        <v>316</v>
      </c>
      <c r="M28" s="30">
        <v>587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561</v>
      </c>
      <c r="D29" s="29">
        <v>553</v>
      </c>
      <c r="E29" s="30">
        <v>1114</v>
      </c>
      <c r="F29" s="12">
        <v>49</v>
      </c>
      <c r="G29" s="29">
        <v>696</v>
      </c>
      <c r="H29" s="29">
        <v>652</v>
      </c>
      <c r="I29" s="30">
        <v>1348</v>
      </c>
      <c r="J29" s="12">
        <v>79</v>
      </c>
      <c r="K29" s="29">
        <v>245</v>
      </c>
      <c r="L29" s="29">
        <v>319</v>
      </c>
      <c r="M29" s="30">
        <v>564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621</v>
      </c>
      <c r="D30" s="29">
        <v>632</v>
      </c>
      <c r="E30" s="30">
        <v>1253</v>
      </c>
      <c r="F30" s="12">
        <v>50</v>
      </c>
      <c r="G30" s="29">
        <v>653</v>
      </c>
      <c r="H30" s="29">
        <v>631</v>
      </c>
      <c r="I30" s="30">
        <v>1284</v>
      </c>
      <c r="J30" s="12">
        <v>80</v>
      </c>
      <c r="K30" s="29">
        <v>206</v>
      </c>
      <c r="L30" s="29">
        <v>311</v>
      </c>
      <c r="M30" s="30">
        <v>517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590</v>
      </c>
      <c r="D31" s="29">
        <v>568</v>
      </c>
      <c r="E31" s="30">
        <v>1158</v>
      </c>
      <c r="F31" s="12">
        <v>51</v>
      </c>
      <c r="G31" s="29">
        <v>623</v>
      </c>
      <c r="H31" s="29">
        <v>637</v>
      </c>
      <c r="I31" s="30">
        <v>1260</v>
      </c>
      <c r="J31" s="12">
        <v>81</v>
      </c>
      <c r="K31" s="29">
        <v>207</v>
      </c>
      <c r="L31" s="29">
        <v>252</v>
      </c>
      <c r="M31" s="30">
        <v>459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588</v>
      </c>
      <c r="D32" s="29">
        <v>628</v>
      </c>
      <c r="E32" s="30">
        <v>1216</v>
      </c>
      <c r="F32" s="12">
        <v>52</v>
      </c>
      <c r="G32" s="29">
        <v>654</v>
      </c>
      <c r="H32" s="29">
        <v>623</v>
      </c>
      <c r="I32" s="30">
        <v>1277</v>
      </c>
      <c r="J32" s="12">
        <v>82</v>
      </c>
      <c r="K32" s="29">
        <v>184</v>
      </c>
      <c r="L32" s="29">
        <v>285</v>
      </c>
      <c r="M32" s="30">
        <v>469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624</v>
      </c>
      <c r="D33" s="29">
        <v>651</v>
      </c>
      <c r="E33" s="30">
        <v>1275</v>
      </c>
      <c r="F33" s="12">
        <v>53</v>
      </c>
      <c r="G33" s="29">
        <v>717</v>
      </c>
      <c r="H33" s="29">
        <v>663</v>
      </c>
      <c r="I33" s="30">
        <v>1380</v>
      </c>
      <c r="J33" s="12">
        <v>83</v>
      </c>
      <c r="K33" s="29">
        <v>150</v>
      </c>
      <c r="L33" s="29">
        <v>231</v>
      </c>
      <c r="M33" s="30">
        <v>381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630</v>
      </c>
      <c r="D34" s="29">
        <v>625</v>
      </c>
      <c r="E34" s="30">
        <v>1255</v>
      </c>
      <c r="F34" s="12">
        <v>54</v>
      </c>
      <c r="G34" s="29">
        <v>651</v>
      </c>
      <c r="H34" s="29">
        <v>633</v>
      </c>
      <c r="I34" s="30">
        <v>1284</v>
      </c>
      <c r="J34" s="12">
        <v>84</v>
      </c>
      <c r="K34" s="29">
        <v>109</v>
      </c>
      <c r="L34" s="29">
        <v>213</v>
      </c>
      <c r="M34" s="30">
        <v>322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659</v>
      </c>
      <c r="D35" s="29">
        <v>653</v>
      </c>
      <c r="E35" s="30">
        <v>1312</v>
      </c>
      <c r="F35" s="12">
        <v>55</v>
      </c>
      <c r="G35" s="29">
        <v>668</v>
      </c>
      <c r="H35" s="29">
        <v>663</v>
      </c>
      <c r="I35" s="30">
        <v>1331</v>
      </c>
      <c r="J35" s="12">
        <v>85</v>
      </c>
      <c r="K35" s="29">
        <v>84</v>
      </c>
      <c r="L35" s="29">
        <v>201</v>
      </c>
      <c r="M35" s="30">
        <v>285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703</v>
      </c>
      <c r="D36" s="29">
        <v>598</v>
      </c>
      <c r="E36" s="30">
        <v>1301</v>
      </c>
      <c r="F36" s="12">
        <v>56</v>
      </c>
      <c r="G36" s="29">
        <v>693</v>
      </c>
      <c r="H36" s="29">
        <v>722</v>
      </c>
      <c r="I36" s="30">
        <v>1415</v>
      </c>
      <c r="J36" s="12">
        <v>86</v>
      </c>
      <c r="K36" s="29">
        <v>83</v>
      </c>
      <c r="L36" s="29">
        <v>200</v>
      </c>
      <c r="M36" s="30">
        <v>283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630</v>
      </c>
      <c r="D37" s="29">
        <v>642</v>
      </c>
      <c r="E37" s="30">
        <v>1272</v>
      </c>
      <c r="F37" s="12">
        <v>57</v>
      </c>
      <c r="G37" s="29">
        <v>796</v>
      </c>
      <c r="H37" s="29">
        <v>698</v>
      </c>
      <c r="I37" s="30">
        <v>1494</v>
      </c>
      <c r="J37" s="12">
        <v>87</v>
      </c>
      <c r="K37" s="29">
        <v>50</v>
      </c>
      <c r="L37" s="29">
        <v>164</v>
      </c>
      <c r="M37" s="30">
        <v>214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680</v>
      </c>
      <c r="D38" s="29">
        <v>666</v>
      </c>
      <c r="E38" s="30">
        <v>1346</v>
      </c>
      <c r="F38" s="12">
        <v>58</v>
      </c>
      <c r="G38" s="29">
        <v>809</v>
      </c>
      <c r="H38" s="29">
        <v>761</v>
      </c>
      <c r="I38" s="30">
        <v>1570</v>
      </c>
      <c r="J38" s="12">
        <v>88</v>
      </c>
      <c r="K38" s="29">
        <v>59</v>
      </c>
      <c r="L38" s="29">
        <v>139</v>
      </c>
      <c r="M38" s="30">
        <v>198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773</v>
      </c>
      <c r="D39" s="31">
        <v>694</v>
      </c>
      <c r="E39" s="32">
        <v>1467</v>
      </c>
      <c r="F39" s="15">
        <v>59</v>
      </c>
      <c r="G39" s="31">
        <v>868</v>
      </c>
      <c r="H39" s="31">
        <v>922</v>
      </c>
      <c r="I39" s="32">
        <v>1790</v>
      </c>
      <c r="J39" s="15">
        <v>89</v>
      </c>
      <c r="K39" s="31">
        <v>45</v>
      </c>
      <c r="L39" s="31">
        <v>95</v>
      </c>
      <c r="M39" s="32">
        <v>140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2821</v>
      </c>
      <c r="D42" s="27">
        <v>2644</v>
      </c>
      <c r="E42" s="28">
        <v>5465</v>
      </c>
      <c r="F42" s="18" t="s">
        <v>9</v>
      </c>
      <c r="G42" s="27">
        <v>4289</v>
      </c>
      <c r="H42" s="27">
        <v>4217</v>
      </c>
      <c r="I42" s="28">
        <v>8506</v>
      </c>
      <c r="J42" s="18" t="s">
        <v>10</v>
      </c>
      <c r="K42" s="27">
        <v>856</v>
      </c>
      <c r="L42" s="27">
        <v>1292</v>
      </c>
      <c r="M42" s="28">
        <v>2148</v>
      </c>
      <c r="N42" s="23" t="s">
        <v>11</v>
      </c>
      <c r="O42" s="27">
        <v>8921</v>
      </c>
      <c r="P42" s="27">
        <v>8509</v>
      </c>
      <c r="Q42" s="28">
        <v>17430</v>
      </c>
    </row>
    <row r="43" spans="2:17" s="1" customFormat="1" ht="15" customHeight="1">
      <c r="B43" s="19" t="s">
        <v>12</v>
      </c>
      <c r="C43" s="29">
        <v>2913</v>
      </c>
      <c r="D43" s="29">
        <v>2759</v>
      </c>
      <c r="E43" s="30">
        <v>5672</v>
      </c>
      <c r="F43" s="19" t="s">
        <v>13</v>
      </c>
      <c r="G43" s="29">
        <v>3736</v>
      </c>
      <c r="H43" s="29">
        <v>3423</v>
      </c>
      <c r="I43" s="30">
        <v>7159</v>
      </c>
      <c r="J43" s="19" t="s">
        <v>14</v>
      </c>
      <c r="K43" s="29">
        <v>321</v>
      </c>
      <c r="L43" s="29">
        <v>799</v>
      </c>
      <c r="M43" s="30">
        <v>1120</v>
      </c>
      <c r="N43" s="24" t="s">
        <v>15</v>
      </c>
      <c r="O43" s="29">
        <v>37778</v>
      </c>
      <c r="P43" s="29">
        <v>36490</v>
      </c>
      <c r="Q43" s="30">
        <v>74268</v>
      </c>
    </row>
    <row r="44" spans="2:19" s="1" customFormat="1" ht="15" customHeight="1">
      <c r="B44" s="19" t="s">
        <v>16</v>
      </c>
      <c r="C44" s="29">
        <v>3187</v>
      </c>
      <c r="D44" s="29">
        <v>3106</v>
      </c>
      <c r="E44" s="30">
        <v>6293</v>
      </c>
      <c r="F44" s="19" t="s">
        <v>17</v>
      </c>
      <c r="G44" s="29">
        <v>3298</v>
      </c>
      <c r="H44" s="29">
        <v>3187</v>
      </c>
      <c r="I44" s="30">
        <v>6485</v>
      </c>
      <c r="J44" s="19" t="s">
        <v>18</v>
      </c>
      <c r="K44" s="29">
        <v>111</v>
      </c>
      <c r="L44" s="29">
        <v>375</v>
      </c>
      <c r="M44" s="30">
        <v>486</v>
      </c>
      <c r="N44" s="25" t="s">
        <v>19</v>
      </c>
      <c r="O44" s="31">
        <v>8177</v>
      </c>
      <c r="P44" s="31">
        <v>9954</v>
      </c>
      <c r="Q44" s="32">
        <v>18131</v>
      </c>
      <c r="S44" s="4"/>
    </row>
    <row r="45" spans="2:17" s="1" customFormat="1" ht="15" customHeight="1">
      <c r="B45" s="19" t="s">
        <v>20</v>
      </c>
      <c r="C45" s="29">
        <v>2919</v>
      </c>
      <c r="D45" s="29">
        <v>2725</v>
      </c>
      <c r="E45" s="30">
        <v>5644</v>
      </c>
      <c r="F45" s="19" t="s">
        <v>21</v>
      </c>
      <c r="G45" s="29">
        <v>3834</v>
      </c>
      <c r="H45" s="29">
        <v>3766</v>
      </c>
      <c r="I45" s="30">
        <v>7600</v>
      </c>
      <c r="J45" s="19" t="s">
        <v>22</v>
      </c>
      <c r="K45" s="29">
        <v>28</v>
      </c>
      <c r="L45" s="29">
        <v>116</v>
      </c>
      <c r="M45" s="30">
        <v>144</v>
      </c>
      <c r="N45" s="17" t="s">
        <v>1</v>
      </c>
      <c r="O45" s="33">
        <f>SUM(K42:K49,G42:G49,C42:C49)</f>
        <v>54876</v>
      </c>
      <c r="P45" s="33">
        <f>SUM(L42:L49,H42:H49,D42:D49)</f>
        <v>54953</v>
      </c>
      <c r="Q45" s="34">
        <f>SUM(M42:M49,I42:I49,E42:E49)</f>
        <v>109829</v>
      </c>
    </row>
    <row r="46" spans="2:17" s="1" customFormat="1" ht="15.75" customHeight="1">
      <c r="B46" s="19" t="s">
        <v>23</v>
      </c>
      <c r="C46" s="29">
        <v>3053</v>
      </c>
      <c r="D46" s="29">
        <v>3104</v>
      </c>
      <c r="E46" s="30">
        <v>6157</v>
      </c>
      <c r="F46" s="19" t="s">
        <v>24</v>
      </c>
      <c r="G46" s="29">
        <v>3706</v>
      </c>
      <c r="H46" s="29">
        <v>3731</v>
      </c>
      <c r="I46" s="30">
        <v>7437</v>
      </c>
      <c r="J46" s="19" t="s">
        <v>25</v>
      </c>
      <c r="K46" s="29">
        <v>2</v>
      </c>
      <c r="L46" s="29">
        <v>21</v>
      </c>
      <c r="M46" s="30">
        <v>23</v>
      </c>
      <c r="O46" s="4"/>
      <c r="P46" s="4"/>
      <c r="Q46" s="4"/>
    </row>
    <row r="47" spans="2:13" s="1" customFormat="1" ht="15" customHeight="1">
      <c r="B47" s="19" t="s">
        <v>26</v>
      </c>
      <c r="C47" s="29">
        <v>3445</v>
      </c>
      <c r="D47" s="29">
        <v>3253</v>
      </c>
      <c r="E47" s="30">
        <v>6698</v>
      </c>
      <c r="F47" s="19" t="s">
        <v>27</v>
      </c>
      <c r="G47" s="29">
        <v>3155</v>
      </c>
      <c r="H47" s="29">
        <v>3152</v>
      </c>
      <c r="I47" s="30">
        <v>6307</v>
      </c>
      <c r="J47" s="19" t="s">
        <v>28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29</v>
      </c>
      <c r="C48" s="29">
        <v>4479</v>
      </c>
      <c r="D48" s="29">
        <v>4230</v>
      </c>
      <c r="E48" s="30">
        <v>8709</v>
      </c>
      <c r="F48" s="19" t="s">
        <v>30</v>
      </c>
      <c r="G48" s="29">
        <v>2226</v>
      </c>
      <c r="H48" s="29">
        <v>2414</v>
      </c>
      <c r="I48" s="30">
        <v>4640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5019</v>
      </c>
      <c r="D49" s="31">
        <v>4854</v>
      </c>
      <c r="E49" s="32">
        <v>9873</v>
      </c>
      <c r="F49" s="20" t="s">
        <v>33</v>
      </c>
      <c r="G49" s="31">
        <v>1478</v>
      </c>
      <c r="H49" s="31">
        <v>1784</v>
      </c>
      <c r="I49" s="32">
        <v>3262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S49"/>
  <sheetViews>
    <sheetView view="pageBreakPreview" zoomScale="75" zoomScaleNormal="55" zoomScaleSheetLayoutView="75" workbookViewId="0" topLeftCell="A1">
      <selection activeCell="C6" sqref="C6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47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39722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v>43.6422</v>
      </c>
    </row>
    <row r="5" spans="3:14" s="1" customFormat="1" ht="15" customHeight="1">
      <c r="C5" s="3"/>
      <c r="E5" s="44">
        <f>SUM(E10:E39,I10:I39,M10:M39,Q10:Q39)</f>
        <v>111907</v>
      </c>
      <c r="F5" s="45"/>
      <c r="G5" s="44">
        <f>SUM(C10:C39,G10:G39,K10:K39,O10:O39)</f>
        <v>56499</v>
      </c>
      <c r="H5" s="45"/>
      <c r="I5" s="44">
        <f>SUM(D10:D39,H10:H39,L10:L39,P10:P39)</f>
        <v>55408</v>
      </c>
      <c r="J5" s="45"/>
      <c r="L5" s="40"/>
      <c r="M5" s="2" t="s">
        <v>2</v>
      </c>
      <c r="N5" s="26">
        <v>42.691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v>44.6122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432</v>
      </c>
      <c r="D10" s="27">
        <v>388</v>
      </c>
      <c r="E10" s="28">
        <v>820</v>
      </c>
      <c r="F10" s="9">
        <v>30</v>
      </c>
      <c r="G10" s="27">
        <v>780</v>
      </c>
      <c r="H10" s="27">
        <v>708</v>
      </c>
      <c r="I10" s="28">
        <v>1488</v>
      </c>
      <c r="J10" s="9">
        <v>60</v>
      </c>
      <c r="K10" s="27">
        <v>1107</v>
      </c>
      <c r="L10" s="27">
        <v>1112</v>
      </c>
      <c r="M10" s="28">
        <v>2219</v>
      </c>
      <c r="N10" s="10">
        <v>90</v>
      </c>
      <c r="O10" s="27">
        <v>49</v>
      </c>
      <c r="P10" s="27">
        <v>128</v>
      </c>
      <c r="Q10" s="28">
        <v>177</v>
      </c>
    </row>
    <row r="11" spans="2:17" s="1" customFormat="1" ht="15" customHeight="1">
      <c r="B11" s="11">
        <v>1</v>
      </c>
      <c r="C11" s="29">
        <v>431</v>
      </c>
      <c r="D11" s="29">
        <v>428</v>
      </c>
      <c r="E11" s="30">
        <v>859</v>
      </c>
      <c r="F11" s="12">
        <v>31</v>
      </c>
      <c r="G11" s="29">
        <v>800</v>
      </c>
      <c r="H11" s="29">
        <v>719</v>
      </c>
      <c r="I11" s="30">
        <v>1519</v>
      </c>
      <c r="J11" s="12">
        <v>61</v>
      </c>
      <c r="K11" s="29">
        <v>1077</v>
      </c>
      <c r="L11" s="29">
        <v>1257</v>
      </c>
      <c r="M11" s="30">
        <v>2334</v>
      </c>
      <c r="N11" s="13">
        <v>91</v>
      </c>
      <c r="O11" s="29">
        <v>37</v>
      </c>
      <c r="P11" s="29">
        <v>89</v>
      </c>
      <c r="Q11" s="30">
        <v>126</v>
      </c>
    </row>
    <row r="12" spans="2:17" s="1" customFormat="1" ht="15" customHeight="1">
      <c r="B12" s="9">
        <v>2</v>
      </c>
      <c r="C12" s="29">
        <v>451</v>
      </c>
      <c r="D12" s="29">
        <v>434</v>
      </c>
      <c r="E12" s="30">
        <v>885</v>
      </c>
      <c r="F12" s="12">
        <v>32</v>
      </c>
      <c r="G12" s="29">
        <v>833</v>
      </c>
      <c r="H12" s="29">
        <v>725</v>
      </c>
      <c r="I12" s="30">
        <v>1558</v>
      </c>
      <c r="J12" s="12">
        <v>62</v>
      </c>
      <c r="K12" s="29">
        <v>753</v>
      </c>
      <c r="L12" s="29">
        <v>751</v>
      </c>
      <c r="M12" s="30">
        <v>1504</v>
      </c>
      <c r="N12" s="13">
        <v>92</v>
      </c>
      <c r="O12" s="29">
        <v>27</v>
      </c>
      <c r="P12" s="29">
        <v>84</v>
      </c>
      <c r="Q12" s="30">
        <v>111</v>
      </c>
    </row>
    <row r="13" spans="2:17" s="1" customFormat="1" ht="15" customHeight="1">
      <c r="B13" s="11">
        <v>3</v>
      </c>
      <c r="C13" s="29">
        <v>427</v>
      </c>
      <c r="D13" s="29">
        <v>432</v>
      </c>
      <c r="E13" s="30">
        <v>859</v>
      </c>
      <c r="F13" s="12">
        <v>33</v>
      </c>
      <c r="G13" s="29">
        <v>935</v>
      </c>
      <c r="H13" s="29">
        <v>771</v>
      </c>
      <c r="I13" s="30">
        <v>1706</v>
      </c>
      <c r="J13" s="12">
        <v>63</v>
      </c>
      <c r="K13" s="29">
        <v>772</v>
      </c>
      <c r="L13" s="29">
        <v>860</v>
      </c>
      <c r="M13" s="30">
        <v>1632</v>
      </c>
      <c r="N13" s="13">
        <v>93</v>
      </c>
      <c r="O13" s="29">
        <v>18</v>
      </c>
      <c r="P13" s="29">
        <v>71</v>
      </c>
      <c r="Q13" s="30">
        <v>89</v>
      </c>
    </row>
    <row r="14" spans="2:17" s="1" customFormat="1" ht="15" customHeight="1">
      <c r="B14" s="9">
        <v>4</v>
      </c>
      <c r="C14" s="29">
        <v>498</v>
      </c>
      <c r="D14" s="29">
        <v>463</v>
      </c>
      <c r="E14" s="30">
        <v>961</v>
      </c>
      <c r="F14" s="12">
        <v>34</v>
      </c>
      <c r="G14" s="29">
        <v>967</v>
      </c>
      <c r="H14" s="29">
        <v>847</v>
      </c>
      <c r="I14" s="30">
        <v>1814</v>
      </c>
      <c r="J14" s="12">
        <v>64</v>
      </c>
      <c r="K14" s="29">
        <v>1007</v>
      </c>
      <c r="L14" s="29">
        <v>1004</v>
      </c>
      <c r="M14" s="30">
        <v>2011</v>
      </c>
      <c r="N14" s="13">
        <v>94</v>
      </c>
      <c r="O14" s="29">
        <v>17</v>
      </c>
      <c r="P14" s="29">
        <v>59</v>
      </c>
      <c r="Q14" s="30">
        <v>76</v>
      </c>
    </row>
    <row r="15" spans="2:17" s="1" customFormat="1" ht="15" customHeight="1">
      <c r="B15" s="11">
        <v>5</v>
      </c>
      <c r="C15" s="29">
        <v>492</v>
      </c>
      <c r="D15" s="29">
        <v>500</v>
      </c>
      <c r="E15" s="30">
        <v>992</v>
      </c>
      <c r="F15" s="12">
        <v>35</v>
      </c>
      <c r="G15" s="29">
        <v>999</v>
      </c>
      <c r="H15" s="29">
        <v>926</v>
      </c>
      <c r="I15" s="30">
        <v>1925</v>
      </c>
      <c r="J15" s="12">
        <v>65</v>
      </c>
      <c r="K15" s="29">
        <v>973</v>
      </c>
      <c r="L15" s="29">
        <v>990</v>
      </c>
      <c r="M15" s="30">
        <v>1963</v>
      </c>
      <c r="N15" s="13">
        <v>95</v>
      </c>
      <c r="O15" s="29">
        <v>8</v>
      </c>
      <c r="P15" s="29">
        <v>38</v>
      </c>
      <c r="Q15" s="30">
        <v>46</v>
      </c>
    </row>
    <row r="16" spans="2:17" s="1" customFormat="1" ht="15" customHeight="1">
      <c r="B16" s="9">
        <v>6</v>
      </c>
      <c r="C16" s="29">
        <v>520</v>
      </c>
      <c r="D16" s="29">
        <v>485</v>
      </c>
      <c r="E16" s="30">
        <v>1005</v>
      </c>
      <c r="F16" s="12">
        <v>36</v>
      </c>
      <c r="G16" s="29">
        <v>1044</v>
      </c>
      <c r="H16" s="29">
        <v>903</v>
      </c>
      <c r="I16" s="30">
        <v>1947</v>
      </c>
      <c r="J16" s="12">
        <v>66</v>
      </c>
      <c r="K16" s="29">
        <v>988</v>
      </c>
      <c r="L16" s="29">
        <v>1023</v>
      </c>
      <c r="M16" s="30">
        <v>2011</v>
      </c>
      <c r="N16" s="13">
        <v>96</v>
      </c>
      <c r="O16" s="29">
        <v>12</v>
      </c>
      <c r="P16" s="29">
        <v>35</v>
      </c>
      <c r="Q16" s="30">
        <v>47</v>
      </c>
    </row>
    <row r="17" spans="2:17" s="1" customFormat="1" ht="15" customHeight="1">
      <c r="B17" s="11">
        <v>7</v>
      </c>
      <c r="C17" s="29">
        <v>554</v>
      </c>
      <c r="D17" s="29">
        <v>513</v>
      </c>
      <c r="E17" s="30">
        <v>1067</v>
      </c>
      <c r="F17" s="12">
        <v>37</v>
      </c>
      <c r="G17" s="29">
        <v>1036</v>
      </c>
      <c r="H17" s="29">
        <v>841</v>
      </c>
      <c r="I17" s="30">
        <v>1877</v>
      </c>
      <c r="J17" s="12">
        <v>67</v>
      </c>
      <c r="K17" s="29">
        <v>1009</v>
      </c>
      <c r="L17" s="29">
        <v>907</v>
      </c>
      <c r="M17" s="30">
        <v>1916</v>
      </c>
      <c r="N17" s="13">
        <v>97</v>
      </c>
      <c r="O17" s="29">
        <v>5</v>
      </c>
      <c r="P17" s="29">
        <v>24</v>
      </c>
      <c r="Q17" s="30">
        <v>29</v>
      </c>
    </row>
    <row r="18" spans="2:17" s="1" customFormat="1" ht="15" customHeight="1">
      <c r="B18" s="9">
        <v>8</v>
      </c>
      <c r="C18" s="29">
        <v>530</v>
      </c>
      <c r="D18" s="29">
        <v>498</v>
      </c>
      <c r="E18" s="30">
        <v>1028</v>
      </c>
      <c r="F18" s="12">
        <v>38</v>
      </c>
      <c r="G18" s="29">
        <v>906</v>
      </c>
      <c r="H18" s="29">
        <v>825</v>
      </c>
      <c r="I18" s="30">
        <v>1731</v>
      </c>
      <c r="J18" s="12">
        <v>68</v>
      </c>
      <c r="K18" s="29">
        <v>859</v>
      </c>
      <c r="L18" s="29">
        <v>782</v>
      </c>
      <c r="M18" s="30">
        <v>1641</v>
      </c>
      <c r="N18" s="13">
        <v>98</v>
      </c>
      <c r="O18" s="29">
        <v>0</v>
      </c>
      <c r="P18" s="29">
        <v>12</v>
      </c>
      <c r="Q18" s="30">
        <v>12</v>
      </c>
    </row>
    <row r="19" spans="2:17" s="1" customFormat="1" ht="15" customHeight="1">
      <c r="B19" s="11">
        <v>9</v>
      </c>
      <c r="C19" s="29">
        <v>484</v>
      </c>
      <c r="D19" s="29">
        <v>504</v>
      </c>
      <c r="E19" s="30">
        <v>988</v>
      </c>
      <c r="F19" s="12">
        <v>39</v>
      </c>
      <c r="G19" s="29">
        <v>938</v>
      </c>
      <c r="H19" s="29">
        <v>802</v>
      </c>
      <c r="I19" s="30">
        <v>1740</v>
      </c>
      <c r="J19" s="12">
        <v>69</v>
      </c>
      <c r="K19" s="29">
        <v>665</v>
      </c>
      <c r="L19" s="29">
        <v>680</v>
      </c>
      <c r="M19" s="30">
        <v>1345</v>
      </c>
      <c r="N19" s="13">
        <v>99</v>
      </c>
      <c r="O19" s="29">
        <v>2</v>
      </c>
      <c r="P19" s="29">
        <v>6</v>
      </c>
      <c r="Q19" s="30">
        <v>8</v>
      </c>
    </row>
    <row r="20" spans="2:17" s="1" customFormat="1" ht="15" customHeight="1">
      <c r="B20" s="9">
        <v>10</v>
      </c>
      <c r="C20" s="29">
        <v>534</v>
      </c>
      <c r="D20" s="29">
        <v>519</v>
      </c>
      <c r="E20" s="30">
        <v>1053</v>
      </c>
      <c r="F20" s="12">
        <v>40</v>
      </c>
      <c r="G20" s="29">
        <v>869</v>
      </c>
      <c r="H20" s="29">
        <v>750</v>
      </c>
      <c r="I20" s="30">
        <v>1619</v>
      </c>
      <c r="J20" s="12">
        <v>70</v>
      </c>
      <c r="K20" s="29">
        <v>737</v>
      </c>
      <c r="L20" s="29">
        <v>668</v>
      </c>
      <c r="M20" s="30">
        <v>1405</v>
      </c>
      <c r="N20" s="13">
        <v>100</v>
      </c>
      <c r="O20" s="29">
        <v>2</v>
      </c>
      <c r="P20" s="29">
        <v>7</v>
      </c>
      <c r="Q20" s="30">
        <v>9</v>
      </c>
    </row>
    <row r="21" spans="2:17" s="1" customFormat="1" ht="15" customHeight="1">
      <c r="B21" s="11">
        <v>11</v>
      </c>
      <c r="C21" s="29">
        <v>527</v>
      </c>
      <c r="D21" s="29">
        <v>476</v>
      </c>
      <c r="E21" s="30">
        <v>1003</v>
      </c>
      <c r="F21" s="12">
        <v>41</v>
      </c>
      <c r="G21" s="29">
        <v>893</v>
      </c>
      <c r="H21" s="29">
        <v>754</v>
      </c>
      <c r="I21" s="30">
        <v>1647</v>
      </c>
      <c r="J21" s="12">
        <v>71</v>
      </c>
      <c r="K21" s="29">
        <v>674</v>
      </c>
      <c r="L21" s="29">
        <v>643</v>
      </c>
      <c r="M21" s="30">
        <v>1317</v>
      </c>
      <c r="N21" s="13">
        <v>101</v>
      </c>
      <c r="O21" s="29">
        <v>1</v>
      </c>
      <c r="P21" s="29">
        <v>4</v>
      </c>
      <c r="Q21" s="30">
        <v>5</v>
      </c>
    </row>
    <row r="22" spans="2:17" s="1" customFormat="1" ht="15" customHeight="1">
      <c r="B22" s="9">
        <v>12</v>
      </c>
      <c r="C22" s="29">
        <v>521</v>
      </c>
      <c r="D22" s="29">
        <v>494</v>
      </c>
      <c r="E22" s="30">
        <v>1015</v>
      </c>
      <c r="F22" s="12">
        <v>42</v>
      </c>
      <c r="G22" s="29">
        <v>654</v>
      </c>
      <c r="H22" s="29">
        <v>599</v>
      </c>
      <c r="I22" s="30">
        <v>1253</v>
      </c>
      <c r="J22" s="12">
        <v>72</v>
      </c>
      <c r="K22" s="29">
        <v>665</v>
      </c>
      <c r="L22" s="29">
        <v>636</v>
      </c>
      <c r="M22" s="30">
        <v>1301</v>
      </c>
      <c r="N22" s="13">
        <v>102</v>
      </c>
      <c r="O22" s="29">
        <v>0</v>
      </c>
      <c r="P22" s="29">
        <v>0</v>
      </c>
      <c r="Q22" s="30">
        <v>0</v>
      </c>
    </row>
    <row r="23" spans="2:17" s="1" customFormat="1" ht="15" customHeight="1">
      <c r="B23" s="11">
        <v>13</v>
      </c>
      <c r="C23" s="29">
        <v>546</v>
      </c>
      <c r="D23" s="29">
        <v>497</v>
      </c>
      <c r="E23" s="30">
        <v>1043</v>
      </c>
      <c r="F23" s="12">
        <v>43</v>
      </c>
      <c r="G23" s="29">
        <v>803</v>
      </c>
      <c r="H23" s="29">
        <v>675</v>
      </c>
      <c r="I23" s="30">
        <v>1478</v>
      </c>
      <c r="J23" s="12">
        <v>73</v>
      </c>
      <c r="K23" s="29">
        <v>598</v>
      </c>
      <c r="L23" s="29">
        <v>573</v>
      </c>
      <c r="M23" s="30">
        <v>1171</v>
      </c>
      <c r="N23" s="13">
        <v>103</v>
      </c>
      <c r="O23" s="29">
        <v>0</v>
      </c>
      <c r="P23" s="29">
        <v>1</v>
      </c>
      <c r="Q23" s="30">
        <v>1</v>
      </c>
    </row>
    <row r="24" spans="2:17" s="1" customFormat="1" ht="15" customHeight="1">
      <c r="B24" s="9">
        <v>14</v>
      </c>
      <c r="C24" s="29">
        <v>537</v>
      </c>
      <c r="D24" s="29">
        <v>459</v>
      </c>
      <c r="E24" s="30">
        <v>996</v>
      </c>
      <c r="F24" s="12">
        <v>44</v>
      </c>
      <c r="G24" s="29">
        <v>757</v>
      </c>
      <c r="H24" s="29">
        <v>637</v>
      </c>
      <c r="I24" s="30">
        <v>1394</v>
      </c>
      <c r="J24" s="12">
        <v>74</v>
      </c>
      <c r="K24" s="29">
        <v>506</v>
      </c>
      <c r="L24" s="29">
        <v>528</v>
      </c>
      <c r="M24" s="30">
        <v>1034</v>
      </c>
      <c r="N24" s="13">
        <v>104</v>
      </c>
      <c r="O24" s="29">
        <v>0</v>
      </c>
      <c r="P24" s="29">
        <v>1</v>
      </c>
      <c r="Q24" s="30">
        <v>1</v>
      </c>
    </row>
    <row r="25" spans="2:17" s="1" customFormat="1" ht="15" customHeight="1">
      <c r="B25" s="11">
        <v>15</v>
      </c>
      <c r="C25" s="29">
        <v>544</v>
      </c>
      <c r="D25" s="29">
        <v>504</v>
      </c>
      <c r="E25" s="30">
        <v>1048</v>
      </c>
      <c r="F25" s="12">
        <v>45</v>
      </c>
      <c r="G25" s="29">
        <v>676</v>
      </c>
      <c r="H25" s="29">
        <v>635</v>
      </c>
      <c r="I25" s="30">
        <v>1311</v>
      </c>
      <c r="J25" s="12">
        <v>75</v>
      </c>
      <c r="K25" s="29">
        <v>453</v>
      </c>
      <c r="L25" s="29">
        <v>471</v>
      </c>
      <c r="M25" s="30">
        <v>924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509</v>
      </c>
      <c r="D26" s="29">
        <v>514</v>
      </c>
      <c r="E26" s="30">
        <v>1023</v>
      </c>
      <c r="F26" s="12">
        <v>46</v>
      </c>
      <c r="G26" s="29">
        <v>600</v>
      </c>
      <c r="H26" s="29">
        <v>598</v>
      </c>
      <c r="I26" s="30">
        <v>1198</v>
      </c>
      <c r="J26" s="12">
        <v>76</v>
      </c>
      <c r="K26" s="29">
        <v>397</v>
      </c>
      <c r="L26" s="29">
        <v>428</v>
      </c>
      <c r="M26" s="30">
        <v>825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552</v>
      </c>
      <c r="D27" s="29">
        <v>495</v>
      </c>
      <c r="E27" s="30">
        <v>1047</v>
      </c>
      <c r="F27" s="12">
        <v>47</v>
      </c>
      <c r="G27" s="29">
        <v>569</v>
      </c>
      <c r="H27" s="29">
        <v>590</v>
      </c>
      <c r="I27" s="30">
        <v>1159</v>
      </c>
      <c r="J27" s="12">
        <v>77</v>
      </c>
      <c r="K27" s="29">
        <v>366</v>
      </c>
      <c r="L27" s="29">
        <v>434</v>
      </c>
      <c r="M27" s="30">
        <v>800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545</v>
      </c>
      <c r="D28" s="29">
        <v>498</v>
      </c>
      <c r="E28" s="30">
        <v>1043</v>
      </c>
      <c r="F28" s="12">
        <v>48</v>
      </c>
      <c r="G28" s="29">
        <v>603</v>
      </c>
      <c r="H28" s="29">
        <v>566</v>
      </c>
      <c r="I28" s="30">
        <v>1169</v>
      </c>
      <c r="J28" s="12">
        <v>78</v>
      </c>
      <c r="K28" s="29">
        <v>321</v>
      </c>
      <c r="L28" s="29">
        <v>390</v>
      </c>
      <c r="M28" s="30">
        <v>711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538</v>
      </c>
      <c r="D29" s="29">
        <v>496</v>
      </c>
      <c r="E29" s="30">
        <v>1034</v>
      </c>
      <c r="F29" s="12">
        <v>49</v>
      </c>
      <c r="G29" s="29">
        <v>664</v>
      </c>
      <c r="H29" s="29">
        <v>568</v>
      </c>
      <c r="I29" s="30">
        <v>1232</v>
      </c>
      <c r="J29" s="12">
        <v>79</v>
      </c>
      <c r="K29" s="29">
        <v>284</v>
      </c>
      <c r="L29" s="29">
        <v>327</v>
      </c>
      <c r="M29" s="30">
        <v>611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628</v>
      </c>
      <c r="D30" s="29">
        <v>561</v>
      </c>
      <c r="E30" s="30">
        <v>1189</v>
      </c>
      <c r="F30" s="12">
        <v>50</v>
      </c>
      <c r="G30" s="29">
        <v>634</v>
      </c>
      <c r="H30" s="29">
        <v>537</v>
      </c>
      <c r="I30" s="30">
        <v>1171</v>
      </c>
      <c r="J30" s="12">
        <v>80</v>
      </c>
      <c r="K30" s="29">
        <v>257</v>
      </c>
      <c r="L30" s="29">
        <v>355</v>
      </c>
      <c r="M30" s="30">
        <v>612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569</v>
      </c>
      <c r="D31" s="29">
        <v>565</v>
      </c>
      <c r="E31" s="30">
        <v>1134</v>
      </c>
      <c r="F31" s="12">
        <v>51</v>
      </c>
      <c r="G31" s="29">
        <v>618</v>
      </c>
      <c r="H31" s="29">
        <v>589</v>
      </c>
      <c r="I31" s="30">
        <v>1207</v>
      </c>
      <c r="J31" s="12">
        <v>81</v>
      </c>
      <c r="K31" s="29">
        <v>241</v>
      </c>
      <c r="L31" s="29">
        <v>311</v>
      </c>
      <c r="M31" s="30">
        <v>552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627</v>
      </c>
      <c r="D32" s="29">
        <v>554</v>
      </c>
      <c r="E32" s="30">
        <v>1181</v>
      </c>
      <c r="F32" s="12">
        <v>52</v>
      </c>
      <c r="G32" s="29">
        <v>676</v>
      </c>
      <c r="H32" s="29">
        <v>653</v>
      </c>
      <c r="I32" s="30">
        <v>1329</v>
      </c>
      <c r="J32" s="12">
        <v>82</v>
      </c>
      <c r="K32" s="29">
        <v>209</v>
      </c>
      <c r="L32" s="29">
        <v>321</v>
      </c>
      <c r="M32" s="30">
        <v>530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628</v>
      </c>
      <c r="D33" s="29">
        <v>600</v>
      </c>
      <c r="E33" s="30">
        <v>1228</v>
      </c>
      <c r="F33" s="12">
        <v>53</v>
      </c>
      <c r="G33" s="29">
        <v>658</v>
      </c>
      <c r="H33" s="29">
        <v>667</v>
      </c>
      <c r="I33" s="30">
        <v>1325</v>
      </c>
      <c r="J33" s="12">
        <v>83</v>
      </c>
      <c r="K33" s="29">
        <v>147</v>
      </c>
      <c r="L33" s="29">
        <v>286</v>
      </c>
      <c r="M33" s="30">
        <v>433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630</v>
      </c>
      <c r="D34" s="29">
        <v>633</v>
      </c>
      <c r="E34" s="30">
        <v>1263</v>
      </c>
      <c r="F34" s="12">
        <v>54</v>
      </c>
      <c r="G34" s="29">
        <v>679</v>
      </c>
      <c r="H34" s="29">
        <v>701</v>
      </c>
      <c r="I34" s="30">
        <v>1380</v>
      </c>
      <c r="J34" s="12">
        <v>84</v>
      </c>
      <c r="K34" s="29">
        <v>116</v>
      </c>
      <c r="L34" s="29">
        <v>243</v>
      </c>
      <c r="M34" s="30">
        <v>359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631</v>
      </c>
      <c r="D35" s="29">
        <v>635</v>
      </c>
      <c r="E35" s="30">
        <v>1266</v>
      </c>
      <c r="F35" s="12">
        <v>55</v>
      </c>
      <c r="G35" s="29">
        <v>757</v>
      </c>
      <c r="H35" s="29">
        <v>770</v>
      </c>
      <c r="I35" s="30">
        <v>1527</v>
      </c>
      <c r="J35" s="12">
        <v>85</v>
      </c>
      <c r="K35" s="29">
        <v>109</v>
      </c>
      <c r="L35" s="29">
        <v>233</v>
      </c>
      <c r="M35" s="30">
        <v>342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697</v>
      </c>
      <c r="D36" s="29">
        <v>620</v>
      </c>
      <c r="E36" s="30">
        <v>1317</v>
      </c>
      <c r="F36" s="12">
        <v>56</v>
      </c>
      <c r="G36" s="29">
        <v>801</v>
      </c>
      <c r="H36" s="29">
        <v>810</v>
      </c>
      <c r="I36" s="30">
        <v>1611</v>
      </c>
      <c r="J36" s="12">
        <v>86</v>
      </c>
      <c r="K36" s="29">
        <v>75</v>
      </c>
      <c r="L36" s="29">
        <v>228</v>
      </c>
      <c r="M36" s="30">
        <v>303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670</v>
      </c>
      <c r="D37" s="29">
        <v>622</v>
      </c>
      <c r="E37" s="30">
        <v>1292</v>
      </c>
      <c r="F37" s="12">
        <v>57</v>
      </c>
      <c r="G37" s="29">
        <v>919</v>
      </c>
      <c r="H37" s="29">
        <v>922</v>
      </c>
      <c r="I37" s="30">
        <v>1841</v>
      </c>
      <c r="J37" s="12">
        <v>87</v>
      </c>
      <c r="K37" s="29">
        <v>83</v>
      </c>
      <c r="L37" s="29">
        <v>173</v>
      </c>
      <c r="M37" s="30">
        <v>256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693</v>
      </c>
      <c r="D38" s="29">
        <v>626</v>
      </c>
      <c r="E38" s="30">
        <v>1319</v>
      </c>
      <c r="F38" s="12">
        <v>58</v>
      </c>
      <c r="G38" s="29">
        <v>991</v>
      </c>
      <c r="H38" s="29">
        <v>1003</v>
      </c>
      <c r="I38" s="30">
        <v>1994</v>
      </c>
      <c r="J38" s="12">
        <v>88</v>
      </c>
      <c r="K38" s="29">
        <v>72</v>
      </c>
      <c r="L38" s="29">
        <v>190</v>
      </c>
      <c r="M38" s="30">
        <v>262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670</v>
      </c>
      <c r="D39" s="31">
        <v>653</v>
      </c>
      <c r="E39" s="32">
        <v>1323</v>
      </c>
      <c r="F39" s="15">
        <v>59</v>
      </c>
      <c r="G39" s="31">
        <v>1079</v>
      </c>
      <c r="H39" s="31">
        <v>1167</v>
      </c>
      <c r="I39" s="32">
        <v>2246</v>
      </c>
      <c r="J39" s="15">
        <v>89</v>
      </c>
      <c r="K39" s="31">
        <v>48</v>
      </c>
      <c r="L39" s="31">
        <v>121</v>
      </c>
      <c r="M39" s="32">
        <v>169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2239</v>
      </c>
      <c r="D42" s="27">
        <v>2145</v>
      </c>
      <c r="E42" s="28">
        <v>4384</v>
      </c>
      <c r="F42" s="18" t="s">
        <v>9</v>
      </c>
      <c r="G42" s="27">
        <v>3976</v>
      </c>
      <c r="H42" s="27">
        <v>3415</v>
      </c>
      <c r="I42" s="28">
        <v>7391</v>
      </c>
      <c r="J42" s="18" t="s">
        <v>10</v>
      </c>
      <c r="K42" s="27">
        <v>970</v>
      </c>
      <c r="L42" s="27">
        <v>1516</v>
      </c>
      <c r="M42" s="28">
        <v>2486</v>
      </c>
      <c r="N42" s="23" t="s">
        <v>11</v>
      </c>
      <c r="O42" s="27">
        <v>7484</v>
      </c>
      <c r="P42" s="27">
        <v>7090</v>
      </c>
      <c r="Q42" s="28">
        <v>14574</v>
      </c>
    </row>
    <row r="43" spans="2:17" s="1" customFormat="1" ht="15" customHeight="1">
      <c r="B43" s="19" t="s">
        <v>12</v>
      </c>
      <c r="C43" s="29">
        <v>2580</v>
      </c>
      <c r="D43" s="29">
        <v>2500</v>
      </c>
      <c r="E43" s="30">
        <v>5080</v>
      </c>
      <c r="F43" s="19" t="s">
        <v>13</v>
      </c>
      <c r="G43" s="29">
        <v>3112</v>
      </c>
      <c r="H43" s="29">
        <v>2957</v>
      </c>
      <c r="I43" s="30">
        <v>6069</v>
      </c>
      <c r="J43" s="19" t="s">
        <v>14</v>
      </c>
      <c r="K43" s="29">
        <v>387</v>
      </c>
      <c r="L43" s="29">
        <v>945</v>
      </c>
      <c r="M43" s="30">
        <v>1332</v>
      </c>
      <c r="N43" s="24" t="s">
        <v>15</v>
      </c>
      <c r="O43" s="29">
        <v>37985</v>
      </c>
      <c r="P43" s="29">
        <v>35818</v>
      </c>
      <c r="Q43" s="30">
        <v>73803</v>
      </c>
    </row>
    <row r="44" spans="2:19" s="1" customFormat="1" ht="15" customHeight="1">
      <c r="B44" s="19" t="s">
        <v>16</v>
      </c>
      <c r="C44" s="29">
        <v>2665</v>
      </c>
      <c r="D44" s="29">
        <v>2445</v>
      </c>
      <c r="E44" s="30">
        <v>5110</v>
      </c>
      <c r="F44" s="19" t="s">
        <v>17</v>
      </c>
      <c r="G44" s="29">
        <v>3265</v>
      </c>
      <c r="H44" s="29">
        <v>3147</v>
      </c>
      <c r="I44" s="30">
        <v>6412</v>
      </c>
      <c r="J44" s="19" t="s">
        <v>18</v>
      </c>
      <c r="K44" s="29">
        <v>148</v>
      </c>
      <c r="L44" s="29">
        <v>431</v>
      </c>
      <c r="M44" s="30">
        <v>579</v>
      </c>
      <c r="N44" s="25" t="s">
        <v>19</v>
      </c>
      <c r="O44" s="31">
        <v>11030</v>
      </c>
      <c r="P44" s="31">
        <v>12500</v>
      </c>
      <c r="Q44" s="32">
        <v>23530</v>
      </c>
      <c r="S44" s="4"/>
    </row>
    <row r="45" spans="2:17" s="1" customFormat="1" ht="15" customHeight="1">
      <c r="B45" s="19" t="s">
        <v>20</v>
      </c>
      <c r="C45" s="29">
        <v>2688</v>
      </c>
      <c r="D45" s="29">
        <v>2507</v>
      </c>
      <c r="E45" s="30">
        <v>5195</v>
      </c>
      <c r="F45" s="19" t="s">
        <v>21</v>
      </c>
      <c r="G45" s="29">
        <v>4547</v>
      </c>
      <c r="H45" s="29">
        <v>4672</v>
      </c>
      <c r="I45" s="30">
        <v>9219</v>
      </c>
      <c r="J45" s="19" t="s">
        <v>22</v>
      </c>
      <c r="K45" s="29">
        <v>27</v>
      </c>
      <c r="L45" s="29">
        <v>115</v>
      </c>
      <c r="M45" s="30">
        <v>142</v>
      </c>
      <c r="N45" s="17" t="s">
        <v>1</v>
      </c>
      <c r="O45" s="33">
        <f>SUM(K42:K49,G42:G49,C42:C49)</f>
        <v>56499</v>
      </c>
      <c r="P45" s="33">
        <f>SUM(L42:L49,H42:H49,D42:D49)</f>
        <v>55408</v>
      </c>
      <c r="Q45" s="34">
        <f>SUM(M42:M49,I42:I49,E42:E49)</f>
        <v>111907</v>
      </c>
    </row>
    <row r="46" spans="2:17" s="1" customFormat="1" ht="15.75" customHeight="1">
      <c r="B46" s="19" t="s">
        <v>23</v>
      </c>
      <c r="C46" s="29">
        <v>3082</v>
      </c>
      <c r="D46" s="29">
        <v>2913</v>
      </c>
      <c r="E46" s="30">
        <v>5995</v>
      </c>
      <c r="F46" s="19" t="s">
        <v>24</v>
      </c>
      <c r="G46" s="29">
        <v>4716</v>
      </c>
      <c r="H46" s="29">
        <v>4984</v>
      </c>
      <c r="I46" s="30">
        <v>9700</v>
      </c>
      <c r="J46" s="19" t="s">
        <v>25</v>
      </c>
      <c r="K46" s="29">
        <v>3</v>
      </c>
      <c r="L46" s="29">
        <v>13</v>
      </c>
      <c r="M46" s="30">
        <v>16</v>
      </c>
      <c r="O46" s="4"/>
      <c r="P46" s="4"/>
      <c r="Q46" s="4"/>
    </row>
    <row r="47" spans="2:13" s="1" customFormat="1" ht="15" customHeight="1">
      <c r="B47" s="19" t="s">
        <v>26</v>
      </c>
      <c r="C47" s="29">
        <v>3361</v>
      </c>
      <c r="D47" s="29">
        <v>3156</v>
      </c>
      <c r="E47" s="30">
        <v>6517</v>
      </c>
      <c r="F47" s="19" t="s">
        <v>27</v>
      </c>
      <c r="G47" s="29">
        <v>4494</v>
      </c>
      <c r="H47" s="29">
        <v>4382</v>
      </c>
      <c r="I47" s="30">
        <v>8876</v>
      </c>
      <c r="J47" s="19" t="s">
        <v>28</v>
      </c>
      <c r="K47" s="29">
        <v>0</v>
      </c>
      <c r="L47" s="29">
        <v>0</v>
      </c>
      <c r="M47" s="30">
        <v>0</v>
      </c>
    </row>
    <row r="48" spans="2:13" s="1" customFormat="1" ht="15" customHeight="1">
      <c r="B48" s="19" t="s">
        <v>29</v>
      </c>
      <c r="C48" s="29">
        <v>4315</v>
      </c>
      <c r="D48" s="29">
        <v>3770</v>
      </c>
      <c r="E48" s="30">
        <v>8085</v>
      </c>
      <c r="F48" s="19" t="s">
        <v>30</v>
      </c>
      <c r="G48" s="29">
        <v>3180</v>
      </c>
      <c r="H48" s="29">
        <v>3048</v>
      </c>
      <c r="I48" s="30">
        <v>6228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4923</v>
      </c>
      <c r="D49" s="31">
        <v>4297</v>
      </c>
      <c r="E49" s="32">
        <v>9220</v>
      </c>
      <c r="F49" s="20" t="s">
        <v>33</v>
      </c>
      <c r="G49" s="31">
        <v>1821</v>
      </c>
      <c r="H49" s="31">
        <v>2050</v>
      </c>
      <c r="I49" s="32">
        <v>3871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49"/>
  <sheetViews>
    <sheetView view="pageBreakPreview" zoomScale="75" zoomScaleNormal="55" zoomScaleSheetLayoutView="75" workbookViewId="0" topLeftCell="A1">
      <selection activeCell="C6" sqref="C6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38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39722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v>42.9443</v>
      </c>
    </row>
    <row r="5" spans="3:14" s="1" customFormat="1" ht="15" customHeight="1">
      <c r="C5" s="3"/>
      <c r="E5" s="44">
        <f>SUM(E10:E39,I10:I39,M10:M39,Q10:Q39)</f>
        <v>83132</v>
      </c>
      <c r="F5" s="45"/>
      <c r="G5" s="44">
        <f>SUM(C10:C39,G10:G39,K10:K39,O10:O39)</f>
        <v>41336</v>
      </c>
      <c r="H5" s="45"/>
      <c r="I5" s="44">
        <f>SUM(D10:D39,H10:H39,L10:L39,P10:P39)</f>
        <v>41796</v>
      </c>
      <c r="J5" s="45"/>
      <c r="L5" s="40"/>
      <c r="M5" s="2" t="s">
        <v>2</v>
      </c>
      <c r="N5" s="26">
        <v>42.1009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v>43.7783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367</v>
      </c>
      <c r="D10" s="27">
        <v>352</v>
      </c>
      <c r="E10" s="28">
        <v>719</v>
      </c>
      <c r="F10" s="9">
        <v>30</v>
      </c>
      <c r="G10" s="27">
        <v>570</v>
      </c>
      <c r="H10" s="27">
        <v>594</v>
      </c>
      <c r="I10" s="28">
        <v>1164</v>
      </c>
      <c r="J10" s="9">
        <v>60</v>
      </c>
      <c r="K10" s="27">
        <v>724</v>
      </c>
      <c r="L10" s="27">
        <v>835</v>
      </c>
      <c r="M10" s="28">
        <v>1559</v>
      </c>
      <c r="N10" s="10">
        <v>90</v>
      </c>
      <c r="O10" s="27">
        <v>31</v>
      </c>
      <c r="P10" s="27">
        <v>85</v>
      </c>
      <c r="Q10" s="28">
        <v>116</v>
      </c>
    </row>
    <row r="11" spans="2:17" s="1" customFormat="1" ht="15" customHeight="1">
      <c r="B11" s="11">
        <v>1</v>
      </c>
      <c r="C11" s="29">
        <v>365</v>
      </c>
      <c r="D11" s="29">
        <v>318</v>
      </c>
      <c r="E11" s="30">
        <v>683</v>
      </c>
      <c r="F11" s="12">
        <v>31</v>
      </c>
      <c r="G11" s="29">
        <v>576</v>
      </c>
      <c r="H11" s="29">
        <v>501</v>
      </c>
      <c r="I11" s="30">
        <v>1077</v>
      </c>
      <c r="J11" s="12">
        <v>61</v>
      </c>
      <c r="K11" s="29">
        <v>727</v>
      </c>
      <c r="L11" s="29">
        <v>848</v>
      </c>
      <c r="M11" s="30">
        <v>1575</v>
      </c>
      <c r="N11" s="13">
        <v>91</v>
      </c>
      <c r="O11" s="29">
        <v>27</v>
      </c>
      <c r="P11" s="29">
        <v>73</v>
      </c>
      <c r="Q11" s="30">
        <v>100</v>
      </c>
    </row>
    <row r="12" spans="2:17" s="1" customFormat="1" ht="15" customHeight="1">
      <c r="B12" s="9">
        <v>2</v>
      </c>
      <c r="C12" s="29">
        <v>346</v>
      </c>
      <c r="D12" s="29">
        <v>377</v>
      </c>
      <c r="E12" s="30">
        <v>723</v>
      </c>
      <c r="F12" s="12">
        <v>32</v>
      </c>
      <c r="G12" s="29">
        <v>679</v>
      </c>
      <c r="H12" s="29">
        <v>555</v>
      </c>
      <c r="I12" s="30">
        <v>1234</v>
      </c>
      <c r="J12" s="12">
        <v>62</v>
      </c>
      <c r="K12" s="29">
        <v>491</v>
      </c>
      <c r="L12" s="29">
        <v>555</v>
      </c>
      <c r="M12" s="30">
        <v>1046</v>
      </c>
      <c r="N12" s="13">
        <v>92</v>
      </c>
      <c r="O12" s="29">
        <v>21</v>
      </c>
      <c r="P12" s="29">
        <v>59</v>
      </c>
      <c r="Q12" s="30">
        <v>80</v>
      </c>
    </row>
    <row r="13" spans="2:17" s="1" customFormat="1" ht="15" customHeight="1">
      <c r="B13" s="11">
        <v>3</v>
      </c>
      <c r="C13" s="29">
        <v>373</v>
      </c>
      <c r="D13" s="29">
        <v>358</v>
      </c>
      <c r="E13" s="30">
        <v>731</v>
      </c>
      <c r="F13" s="12">
        <v>33</v>
      </c>
      <c r="G13" s="29">
        <v>684</v>
      </c>
      <c r="H13" s="29">
        <v>668</v>
      </c>
      <c r="I13" s="30">
        <v>1352</v>
      </c>
      <c r="J13" s="12">
        <v>63</v>
      </c>
      <c r="K13" s="29">
        <v>576</v>
      </c>
      <c r="L13" s="29">
        <v>545</v>
      </c>
      <c r="M13" s="30">
        <v>1121</v>
      </c>
      <c r="N13" s="13">
        <v>93</v>
      </c>
      <c r="O13" s="29">
        <v>9</v>
      </c>
      <c r="P13" s="29">
        <v>55</v>
      </c>
      <c r="Q13" s="30">
        <v>64</v>
      </c>
    </row>
    <row r="14" spans="2:17" s="1" customFormat="1" ht="15" customHeight="1">
      <c r="B14" s="9">
        <v>4</v>
      </c>
      <c r="C14" s="29">
        <v>359</v>
      </c>
      <c r="D14" s="29">
        <v>382</v>
      </c>
      <c r="E14" s="30">
        <v>741</v>
      </c>
      <c r="F14" s="12">
        <v>34</v>
      </c>
      <c r="G14" s="29">
        <v>747</v>
      </c>
      <c r="H14" s="29">
        <v>696</v>
      </c>
      <c r="I14" s="30">
        <v>1443</v>
      </c>
      <c r="J14" s="12">
        <v>64</v>
      </c>
      <c r="K14" s="29">
        <v>659</v>
      </c>
      <c r="L14" s="29">
        <v>714</v>
      </c>
      <c r="M14" s="30">
        <v>1373</v>
      </c>
      <c r="N14" s="13">
        <v>94</v>
      </c>
      <c r="O14" s="29">
        <v>9</v>
      </c>
      <c r="P14" s="29">
        <v>38</v>
      </c>
      <c r="Q14" s="30">
        <v>47</v>
      </c>
    </row>
    <row r="15" spans="2:17" s="1" customFormat="1" ht="15" customHeight="1">
      <c r="B15" s="11">
        <v>5</v>
      </c>
      <c r="C15" s="29">
        <v>326</v>
      </c>
      <c r="D15" s="29">
        <v>407</v>
      </c>
      <c r="E15" s="30">
        <v>733</v>
      </c>
      <c r="F15" s="12">
        <v>35</v>
      </c>
      <c r="G15" s="29">
        <v>798</v>
      </c>
      <c r="H15" s="29">
        <v>739</v>
      </c>
      <c r="I15" s="30">
        <v>1537</v>
      </c>
      <c r="J15" s="12">
        <v>65</v>
      </c>
      <c r="K15" s="29">
        <v>718</v>
      </c>
      <c r="L15" s="29">
        <v>714</v>
      </c>
      <c r="M15" s="30">
        <v>1432</v>
      </c>
      <c r="N15" s="13">
        <v>95</v>
      </c>
      <c r="O15" s="29">
        <v>4</v>
      </c>
      <c r="P15" s="29">
        <v>50</v>
      </c>
      <c r="Q15" s="30">
        <v>54</v>
      </c>
    </row>
    <row r="16" spans="2:17" s="1" customFormat="1" ht="15" customHeight="1">
      <c r="B16" s="9">
        <v>6</v>
      </c>
      <c r="C16" s="29">
        <v>378</v>
      </c>
      <c r="D16" s="29">
        <v>412</v>
      </c>
      <c r="E16" s="30">
        <v>790</v>
      </c>
      <c r="F16" s="12">
        <v>36</v>
      </c>
      <c r="G16" s="29">
        <v>774</v>
      </c>
      <c r="H16" s="29">
        <v>729</v>
      </c>
      <c r="I16" s="30">
        <v>1503</v>
      </c>
      <c r="J16" s="12">
        <v>66</v>
      </c>
      <c r="K16" s="29">
        <v>660</v>
      </c>
      <c r="L16" s="29">
        <v>705</v>
      </c>
      <c r="M16" s="30">
        <v>1365</v>
      </c>
      <c r="N16" s="13">
        <v>96</v>
      </c>
      <c r="O16" s="29">
        <v>8</v>
      </c>
      <c r="P16" s="29">
        <v>31</v>
      </c>
      <c r="Q16" s="30">
        <v>39</v>
      </c>
    </row>
    <row r="17" spans="2:17" s="1" customFormat="1" ht="15" customHeight="1">
      <c r="B17" s="11">
        <v>7</v>
      </c>
      <c r="C17" s="29">
        <v>402</v>
      </c>
      <c r="D17" s="29">
        <v>361</v>
      </c>
      <c r="E17" s="30">
        <v>763</v>
      </c>
      <c r="F17" s="12">
        <v>37</v>
      </c>
      <c r="G17" s="29">
        <v>749</v>
      </c>
      <c r="H17" s="29">
        <v>661</v>
      </c>
      <c r="I17" s="30">
        <v>1410</v>
      </c>
      <c r="J17" s="12">
        <v>67</v>
      </c>
      <c r="K17" s="29">
        <v>650</v>
      </c>
      <c r="L17" s="29">
        <v>671</v>
      </c>
      <c r="M17" s="30">
        <v>1321</v>
      </c>
      <c r="N17" s="13">
        <v>97</v>
      </c>
      <c r="O17" s="29">
        <v>3</v>
      </c>
      <c r="P17" s="29">
        <v>17</v>
      </c>
      <c r="Q17" s="30">
        <v>20</v>
      </c>
    </row>
    <row r="18" spans="2:17" s="1" customFormat="1" ht="15" customHeight="1">
      <c r="B18" s="9">
        <v>8</v>
      </c>
      <c r="C18" s="29">
        <v>397</v>
      </c>
      <c r="D18" s="29">
        <v>395</v>
      </c>
      <c r="E18" s="30">
        <v>792</v>
      </c>
      <c r="F18" s="12">
        <v>38</v>
      </c>
      <c r="G18" s="29">
        <v>724</v>
      </c>
      <c r="H18" s="29">
        <v>651</v>
      </c>
      <c r="I18" s="30">
        <v>1375</v>
      </c>
      <c r="J18" s="12">
        <v>68</v>
      </c>
      <c r="K18" s="29">
        <v>611</v>
      </c>
      <c r="L18" s="29">
        <v>574</v>
      </c>
      <c r="M18" s="30">
        <v>1185</v>
      </c>
      <c r="N18" s="13">
        <v>98</v>
      </c>
      <c r="O18" s="29">
        <v>4</v>
      </c>
      <c r="P18" s="29">
        <v>13</v>
      </c>
      <c r="Q18" s="30">
        <v>17</v>
      </c>
    </row>
    <row r="19" spans="2:17" s="1" customFormat="1" ht="15" customHeight="1">
      <c r="B19" s="11">
        <v>9</v>
      </c>
      <c r="C19" s="29">
        <v>390</v>
      </c>
      <c r="D19" s="29">
        <v>379</v>
      </c>
      <c r="E19" s="30">
        <v>769</v>
      </c>
      <c r="F19" s="12">
        <v>39</v>
      </c>
      <c r="G19" s="29">
        <v>689</v>
      </c>
      <c r="H19" s="29">
        <v>607</v>
      </c>
      <c r="I19" s="30">
        <v>1296</v>
      </c>
      <c r="J19" s="12">
        <v>69</v>
      </c>
      <c r="K19" s="29">
        <v>509</v>
      </c>
      <c r="L19" s="29">
        <v>493</v>
      </c>
      <c r="M19" s="30">
        <v>1002</v>
      </c>
      <c r="N19" s="13">
        <v>99</v>
      </c>
      <c r="O19" s="29">
        <v>1</v>
      </c>
      <c r="P19" s="29">
        <v>7</v>
      </c>
      <c r="Q19" s="30">
        <v>8</v>
      </c>
    </row>
    <row r="20" spans="2:17" s="1" customFormat="1" ht="15" customHeight="1">
      <c r="B20" s="9">
        <v>10</v>
      </c>
      <c r="C20" s="29">
        <v>422</v>
      </c>
      <c r="D20" s="29">
        <v>385</v>
      </c>
      <c r="E20" s="30">
        <v>807</v>
      </c>
      <c r="F20" s="12">
        <v>40</v>
      </c>
      <c r="G20" s="29">
        <v>672</v>
      </c>
      <c r="H20" s="29">
        <v>597</v>
      </c>
      <c r="I20" s="30">
        <v>1269</v>
      </c>
      <c r="J20" s="12">
        <v>70</v>
      </c>
      <c r="K20" s="29">
        <v>513</v>
      </c>
      <c r="L20" s="29">
        <v>528</v>
      </c>
      <c r="M20" s="30">
        <v>1041</v>
      </c>
      <c r="N20" s="13">
        <v>100</v>
      </c>
      <c r="O20" s="29">
        <v>1</v>
      </c>
      <c r="P20" s="29">
        <v>4</v>
      </c>
      <c r="Q20" s="30">
        <v>5</v>
      </c>
    </row>
    <row r="21" spans="2:17" s="1" customFormat="1" ht="15" customHeight="1">
      <c r="B21" s="11">
        <v>11</v>
      </c>
      <c r="C21" s="29">
        <v>396</v>
      </c>
      <c r="D21" s="29">
        <v>397</v>
      </c>
      <c r="E21" s="30">
        <v>793</v>
      </c>
      <c r="F21" s="12">
        <v>41</v>
      </c>
      <c r="G21" s="29">
        <v>685</v>
      </c>
      <c r="H21" s="29">
        <v>580</v>
      </c>
      <c r="I21" s="30">
        <v>1265</v>
      </c>
      <c r="J21" s="12">
        <v>71</v>
      </c>
      <c r="K21" s="29">
        <v>516</v>
      </c>
      <c r="L21" s="29">
        <v>493</v>
      </c>
      <c r="M21" s="30">
        <v>1009</v>
      </c>
      <c r="N21" s="13">
        <v>101</v>
      </c>
      <c r="O21" s="29">
        <v>0</v>
      </c>
      <c r="P21" s="29">
        <v>5</v>
      </c>
      <c r="Q21" s="30">
        <v>5</v>
      </c>
    </row>
    <row r="22" spans="2:17" s="1" customFormat="1" ht="15" customHeight="1">
      <c r="B22" s="9">
        <v>12</v>
      </c>
      <c r="C22" s="29">
        <v>405</v>
      </c>
      <c r="D22" s="29">
        <v>416</v>
      </c>
      <c r="E22" s="30">
        <v>821</v>
      </c>
      <c r="F22" s="12">
        <v>42</v>
      </c>
      <c r="G22" s="29">
        <v>483</v>
      </c>
      <c r="H22" s="29">
        <v>466</v>
      </c>
      <c r="I22" s="30">
        <v>949</v>
      </c>
      <c r="J22" s="12">
        <v>72</v>
      </c>
      <c r="K22" s="29">
        <v>484</v>
      </c>
      <c r="L22" s="29">
        <v>496</v>
      </c>
      <c r="M22" s="30">
        <v>980</v>
      </c>
      <c r="N22" s="13">
        <v>102</v>
      </c>
      <c r="O22" s="29">
        <v>0</v>
      </c>
      <c r="P22" s="29">
        <v>2</v>
      </c>
      <c r="Q22" s="30">
        <v>2</v>
      </c>
    </row>
    <row r="23" spans="2:17" s="1" customFormat="1" ht="15" customHeight="1">
      <c r="B23" s="11">
        <v>13</v>
      </c>
      <c r="C23" s="29">
        <v>393</v>
      </c>
      <c r="D23" s="29">
        <v>388</v>
      </c>
      <c r="E23" s="30">
        <v>781</v>
      </c>
      <c r="F23" s="12">
        <v>43</v>
      </c>
      <c r="G23" s="29">
        <v>628</v>
      </c>
      <c r="H23" s="29">
        <v>537</v>
      </c>
      <c r="I23" s="30">
        <v>1165</v>
      </c>
      <c r="J23" s="12">
        <v>73</v>
      </c>
      <c r="K23" s="29">
        <v>455</v>
      </c>
      <c r="L23" s="29">
        <v>433</v>
      </c>
      <c r="M23" s="30">
        <v>888</v>
      </c>
      <c r="N23" s="13">
        <v>103</v>
      </c>
      <c r="O23" s="29">
        <v>1</v>
      </c>
      <c r="P23" s="29">
        <v>0</v>
      </c>
      <c r="Q23" s="30">
        <v>1</v>
      </c>
    </row>
    <row r="24" spans="2:17" s="1" customFormat="1" ht="15" customHeight="1">
      <c r="B24" s="9">
        <v>14</v>
      </c>
      <c r="C24" s="29">
        <v>394</v>
      </c>
      <c r="D24" s="29">
        <v>403</v>
      </c>
      <c r="E24" s="30">
        <v>797</v>
      </c>
      <c r="F24" s="12">
        <v>44</v>
      </c>
      <c r="G24" s="29">
        <v>514</v>
      </c>
      <c r="H24" s="29">
        <v>485</v>
      </c>
      <c r="I24" s="30">
        <v>999</v>
      </c>
      <c r="J24" s="12">
        <v>74</v>
      </c>
      <c r="K24" s="29">
        <v>363</v>
      </c>
      <c r="L24" s="29">
        <v>395</v>
      </c>
      <c r="M24" s="30">
        <v>758</v>
      </c>
      <c r="N24" s="13">
        <v>104</v>
      </c>
      <c r="O24" s="29">
        <v>0</v>
      </c>
      <c r="P24" s="29">
        <v>1</v>
      </c>
      <c r="Q24" s="30">
        <v>1</v>
      </c>
    </row>
    <row r="25" spans="2:17" s="1" customFormat="1" ht="15" customHeight="1">
      <c r="B25" s="11">
        <v>15</v>
      </c>
      <c r="C25" s="29">
        <v>386</v>
      </c>
      <c r="D25" s="29">
        <v>376</v>
      </c>
      <c r="E25" s="30">
        <v>762</v>
      </c>
      <c r="F25" s="12">
        <v>45</v>
      </c>
      <c r="G25" s="29">
        <v>512</v>
      </c>
      <c r="H25" s="29">
        <v>485</v>
      </c>
      <c r="I25" s="30">
        <v>997</v>
      </c>
      <c r="J25" s="12">
        <v>75</v>
      </c>
      <c r="K25" s="29">
        <v>375</v>
      </c>
      <c r="L25" s="29">
        <v>346</v>
      </c>
      <c r="M25" s="30">
        <v>721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401</v>
      </c>
      <c r="D26" s="29">
        <v>361</v>
      </c>
      <c r="E26" s="30">
        <v>762</v>
      </c>
      <c r="F26" s="12">
        <v>46</v>
      </c>
      <c r="G26" s="29">
        <v>461</v>
      </c>
      <c r="H26" s="29">
        <v>457</v>
      </c>
      <c r="I26" s="30">
        <v>918</v>
      </c>
      <c r="J26" s="12">
        <v>76</v>
      </c>
      <c r="K26" s="29">
        <v>305</v>
      </c>
      <c r="L26" s="29">
        <v>346</v>
      </c>
      <c r="M26" s="30">
        <v>651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368</v>
      </c>
      <c r="D27" s="29">
        <v>363</v>
      </c>
      <c r="E27" s="30">
        <v>731</v>
      </c>
      <c r="F27" s="12">
        <v>47</v>
      </c>
      <c r="G27" s="29">
        <v>500</v>
      </c>
      <c r="H27" s="29">
        <v>437</v>
      </c>
      <c r="I27" s="30">
        <v>937</v>
      </c>
      <c r="J27" s="12">
        <v>77</v>
      </c>
      <c r="K27" s="29">
        <v>278</v>
      </c>
      <c r="L27" s="29">
        <v>317</v>
      </c>
      <c r="M27" s="30">
        <v>595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405</v>
      </c>
      <c r="D28" s="29">
        <v>375</v>
      </c>
      <c r="E28" s="30">
        <v>780</v>
      </c>
      <c r="F28" s="12">
        <v>48</v>
      </c>
      <c r="G28" s="29">
        <v>475</v>
      </c>
      <c r="H28" s="29">
        <v>428</v>
      </c>
      <c r="I28" s="30">
        <v>903</v>
      </c>
      <c r="J28" s="12">
        <v>78</v>
      </c>
      <c r="K28" s="29">
        <v>245</v>
      </c>
      <c r="L28" s="29">
        <v>302</v>
      </c>
      <c r="M28" s="30">
        <v>547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366</v>
      </c>
      <c r="D29" s="29">
        <v>372</v>
      </c>
      <c r="E29" s="30">
        <v>738</v>
      </c>
      <c r="F29" s="12">
        <v>49</v>
      </c>
      <c r="G29" s="29">
        <v>484</v>
      </c>
      <c r="H29" s="29">
        <v>458</v>
      </c>
      <c r="I29" s="30">
        <v>942</v>
      </c>
      <c r="J29" s="12">
        <v>79</v>
      </c>
      <c r="K29" s="29">
        <v>183</v>
      </c>
      <c r="L29" s="29">
        <v>243</v>
      </c>
      <c r="M29" s="30">
        <v>426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380</v>
      </c>
      <c r="D30" s="29">
        <v>388</v>
      </c>
      <c r="E30" s="30">
        <v>768</v>
      </c>
      <c r="F30" s="12">
        <v>50</v>
      </c>
      <c r="G30" s="29">
        <v>425</v>
      </c>
      <c r="H30" s="29">
        <v>402</v>
      </c>
      <c r="I30" s="30">
        <v>827</v>
      </c>
      <c r="J30" s="12">
        <v>80</v>
      </c>
      <c r="K30" s="29">
        <v>204</v>
      </c>
      <c r="L30" s="29">
        <v>251</v>
      </c>
      <c r="M30" s="30">
        <v>455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416</v>
      </c>
      <c r="D31" s="29">
        <v>370</v>
      </c>
      <c r="E31" s="30">
        <v>786</v>
      </c>
      <c r="F31" s="12">
        <v>51</v>
      </c>
      <c r="G31" s="29">
        <v>436</v>
      </c>
      <c r="H31" s="29">
        <v>414</v>
      </c>
      <c r="I31" s="30">
        <v>850</v>
      </c>
      <c r="J31" s="12">
        <v>81</v>
      </c>
      <c r="K31" s="29">
        <v>152</v>
      </c>
      <c r="L31" s="29">
        <v>212</v>
      </c>
      <c r="M31" s="30">
        <v>364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450</v>
      </c>
      <c r="D32" s="29">
        <v>462</v>
      </c>
      <c r="E32" s="30">
        <v>912</v>
      </c>
      <c r="F32" s="12">
        <v>52</v>
      </c>
      <c r="G32" s="29">
        <v>498</v>
      </c>
      <c r="H32" s="29">
        <v>449</v>
      </c>
      <c r="I32" s="30">
        <v>947</v>
      </c>
      <c r="J32" s="12">
        <v>82</v>
      </c>
      <c r="K32" s="29">
        <v>147</v>
      </c>
      <c r="L32" s="29">
        <v>217</v>
      </c>
      <c r="M32" s="30">
        <v>364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437</v>
      </c>
      <c r="D33" s="29">
        <v>490</v>
      </c>
      <c r="E33" s="30">
        <v>927</v>
      </c>
      <c r="F33" s="12">
        <v>53</v>
      </c>
      <c r="G33" s="29">
        <v>479</v>
      </c>
      <c r="H33" s="29">
        <v>506</v>
      </c>
      <c r="I33" s="30">
        <v>985</v>
      </c>
      <c r="J33" s="12">
        <v>83</v>
      </c>
      <c r="K33" s="29">
        <v>111</v>
      </c>
      <c r="L33" s="29">
        <v>198</v>
      </c>
      <c r="M33" s="30">
        <v>309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516</v>
      </c>
      <c r="D34" s="29">
        <v>492</v>
      </c>
      <c r="E34" s="30">
        <v>1008</v>
      </c>
      <c r="F34" s="12">
        <v>54</v>
      </c>
      <c r="G34" s="29">
        <v>455</v>
      </c>
      <c r="H34" s="29">
        <v>487</v>
      </c>
      <c r="I34" s="30">
        <v>942</v>
      </c>
      <c r="J34" s="12">
        <v>84</v>
      </c>
      <c r="K34" s="29">
        <v>76</v>
      </c>
      <c r="L34" s="29">
        <v>150</v>
      </c>
      <c r="M34" s="30">
        <v>226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486</v>
      </c>
      <c r="D35" s="29">
        <v>502</v>
      </c>
      <c r="E35" s="30">
        <v>988</v>
      </c>
      <c r="F35" s="12">
        <v>55</v>
      </c>
      <c r="G35" s="29">
        <v>499</v>
      </c>
      <c r="H35" s="29">
        <v>559</v>
      </c>
      <c r="I35" s="30">
        <v>1058</v>
      </c>
      <c r="J35" s="12">
        <v>85</v>
      </c>
      <c r="K35" s="29">
        <v>64</v>
      </c>
      <c r="L35" s="29">
        <v>154</v>
      </c>
      <c r="M35" s="30">
        <v>218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502</v>
      </c>
      <c r="D36" s="29">
        <v>477</v>
      </c>
      <c r="E36" s="30">
        <v>979</v>
      </c>
      <c r="F36" s="12">
        <v>56</v>
      </c>
      <c r="G36" s="29">
        <v>565</v>
      </c>
      <c r="H36" s="29">
        <v>571</v>
      </c>
      <c r="I36" s="30">
        <v>1136</v>
      </c>
      <c r="J36" s="12">
        <v>86</v>
      </c>
      <c r="K36" s="29">
        <v>60</v>
      </c>
      <c r="L36" s="29">
        <v>148</v>
      </c>
      <c r="M36" s="30">
        <v>208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514</v>
      </c>
      <c r="D37" s="29">
        <v>498</v>
      </c>
      <c r="E37" s="30">
        <v>1012</v>
      </c>
      <c r="F37" s="12">
        <v>57</v>
      </c>
      <c r="G37" s="29">
        <v>620</v>
      </c>
      <c r="H37" s="29">
        <v>630</v>
      </c>
      <c r="I37" s="30">
        <v>1250</v>
      </c>
      <c r="J37" s="12">
        <v>87</v>
      </c>
      <c r="K37" s="29">
        <v>45</v>
      </c>
      <c r="L37" s="29">
        <v>118</v>
      </c>
      <c r="M37" s="30">
        <v>163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519</v>
      </c>
      <c r="D38" s="29">
        <v>489</v>
      </c>
      <c r="E38" s="30">
        <v>1008</v>
      </c>
      <c r="F38" s="12">
        <v>58</v>
      </c>
      <c r="G38" s="29">
        <v>655</v>
      </c>
      <c r="H38" s="29">
        <v>732</v>
      </c>
      <c r="I38" s="30">
        <v>1387</v>
      </c>
      <c r="J38" s="12">
        <v>88</v>
      </c>
      <c r="K38" s="29">
        <v>38</v>
      </c>
      <c r="L38" s="29">
        <v>142</v>
      </c>
      <c r="M38" s="30">
        <v>180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593</v>
      </c>
      <c r="D39" s="31">
        <v>524</v>
      </c>
      <c r="E39" s="32">
        <v>1117</v>
      </c>
      <c r="F39" s="15">
        <v>59</v>
      </c>
      <c r="G39" s="31">
        <v>758</v>
      </c>
      <c r="H39" s="31">
        <v>768</v>
      </c>
      <c r="I39" s="32">
        <v>1526</v>
      </c>
      <c r="J39" s="15">
        <v>89</v>
      </c>
      <c r="K39" s="31">
        <v>32</v>
      </c>
      <c r="L39" s="31">
        <v>95</v>
      </c>
      <c r="M39" s="32">
        <v>127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1810</v>
      </c>
      <c r="D42" s="27">
        <v>1787</v>
      </c>
      <c r="E42" s="28">
        <v>3597</v>
      </c>
      <c r="F42" s="18" t="s">
        <v>9</v>
      </c>
      <c r="G42" s="27">
        <v>2982</v>
      </c>
      <c r="H42" s="27">
        <v>2665</v>
      </c>
      <c r="I42" s="28">
        <v>5647</v>
      </c>
      <c r="J42" s="18" t="s">
        <v>10</v>
      </c>
      <c r="K42" s="27">
        <v>690</v>
      </c>
      <c r="L42" s="27">
        <v>1028</v>
      </c>
      <c r="M42" s="28">
        <v>1718</v>
      </c>
      <c r="N42" s="23" t="s">
        <v>11</v>
      </c>
      <c r="O42" s="27">
        <v>5713</v>
      </c>
      <c r="P42" s="27">
        <v>5730</v>
      </c>
      <c r="Q42" s="28">
        <v>11443</v>
      </c>
    </row>
    <row r="43" spans="2:17" s="1" customFormat="1" ht="15" customHeight="1">
      <c r="B43" s="19" t="s">
        <v>12</v>
      </c>
      <c r="C43" s="29">
        <v>1893</v>
      </c>
      <c r="D43" s="29">
        <v>1954</v>
      </c>
      <c r="E43" s="30">
        <v>3847</v>
      </c>
      <c r="F43" s="19" t="s">
        <v>13</v>
      </c>
      <c r="G43" s="29">
        <v>2432</v>
      </c>
      <c r="H43" s="29">
        <v>2265</v>
      </c>
      <c r="I43" s="30">
        <v>4697</v>
      </c>
      <c r="J43" s="19" t="s">
        <v>14</v>
      </c>
      <c r="K43" s="29">
        <v>239</v>
      </c>
      <c r="L43" s="29">
        <v>657</v>
      </c>
      <c r="M43" s="30">
        <v>896</v>
      </c>
      <c r="N43" s="24" t="s">
        <v>15</v>
      </c>
      <c r="O43" s="29">
        <v>27710</v>
      </c>
      <c r="P43" s="29">
        <v>26885</v>
      </c>
      <c r="Q43" s="30">
        <v>54595</v>
      </c>
    </row>
    <row r="44" spans="2:19" s="1" customFormat="1" ht="15" customHeight="1">
      <c r="B44" s="19" t="s">
        <v>16</v>
      </c>
      <c r="C44" s="29">
        <v>2010</v>
      </c>
      <c r="D44" s="29">
        <v>1989</v>
      </c>
      <c r="E44" s="30">
        <v>3999</v>
      </c>
      <c r="F44" s="19" t="s">
        <v>17</v>
      </c>
      <c r="G44" s="29">
        <v>2293</v>
      </c>
      <c r="H44" s="29">
        <v>2258</v>
      </c>
      <c r="I44" s="30">
        <v>4551</v>
      </c>
      <c r="J44" s="19" t="s">
        <v>18</v>
      </c>
      <c r="K44" s="29">
        <v>97</v>
      </c>
      <c r="L44" s="29">
        <v>310</v>
      </c>
      <c r="M44" s="30">
        <v>407</v>
      </c>
      <c r="N44" s="25" t="s">
        <v>19</v>
      </c>
      <c r="O44" s="31">
        <v>7913</v>
      </c>
      <c r="P44" s="31">
        <v>9181</v>
      </c>
      <c r="Q44" s="32">
        <v>17094</v>
      </c>
      <c r="S44" s="4"/>
    </row>
    <row r="45" spans="2:17" s="1" customFormat="1" ht="15" customHeight="1">
      <c r="B45" s="19" t="s">
        <v>20</v>
      </c>
      <c r="C45" s="29">
        <v>1926</v>
      </c>
      <c r="D45" s="29">
        <v>1847</v>
      </c>
      <c r="E45" s="30">
        <v>3773</v>
      </c>
      <c r="F45" s="19" t="s">
        <v>21</v>
      </c>
      <c r="G45" s="29">
        <v>3097</v>
      </c>
      <c r="H45" s="29">
        <v>3260</v>
      </c>
      <c r="I45" s="30">
        <v>6357</v>
      </c>
      <c r="J45" s="19" t="s">
        <v>22</v>
      </c>
      <c r="K45" s="29">
        <v>20</v>
      </c>
      <c r="L45" s="29">
        <v>118</v>
      </c>
      <c r="M45" s="30">
        <v>138</v>
      </c>
      <c r="N45" s="17" t="s">
        <v>1</v>
      </c>
      <c r="O45" s="33">
        <f>SUM(K42:K49,G42:G49,C42:C49)</f>
        <v>41336</v>
      </c>
      <c r="P45" s="33">
        <f>SUM(L42:L49,H42:H49,D42:D49)</f>
        <v>41796</v>
      </c>
      <c r="Q45" s="34">
        <f>SUM(M42:M49,I42:I49,E42:E49)</f>
        <v>83132</v>
      </c>
    </row>
    <row r="46" spans="2:17" s="1" customFormat="1" ht="15.75" customHeight="1">
      <c r="B46" s="19" t="s">
        <v>23</v>
      </c>
      <c r="C46" s="29">
        <v>2199</v>
      </c>
      <c r="D46" s="29">
        <v>2202</v>
      </c>
      <c r="E46" s="30">
        <v>4401</v>
      </c>
      <c r="F46" s="19" t="s">
        <v>24</v>
      </c>
      <c r="G46" s="29">
        <v>3177</v>
      </c>
      <c r="H46" s="29">
        <v>3497</v>
      </c>
      <c r="I46" s="30">
        <v>6674</v>
      </c>
      <c r="J46" s="19" t="s">
        <v>25</v>
      </c>
      <c r="K46" s="29">
        <v>2</v>
      </c>
      <c r="L46" s="29">
        <v>12</v>
      </c>
      <c r="M46" s="30">
        <v>14</v>
      </c>
      <c r="O46" s="4"/>
      <c r="P46" s="4"/>
      <c r="Q46" s="4"/>
    </row>
    <row r="47" spans="2:13" s="1" customFormat="1" ht="15" customHeight="1">
      <c r="B47" s="19" t="s">
        <v>26</v>
      </c>
      <c r="C47" s="29">
        <v>2614</v>
      </c>
      <c r="D47" s="29">
        <v>2490</v>
      </c>
      <c r="E47" s="30">
        <v>5104</v>
      </c>
      <c r="F47" s="19" t="s">
        <v>27</v>
      </c>
      <c r="G47" s="29">
        <v>3148</v>
      </c>
      <c r="H47" s="29">
        <v>3157</v>
      </c>
      <c r="I47" s="30">
        <v>6305</v>
      </c>
      <c r="J47" s="19" t="s">
        <v>28</v>
      </c>
      <c r="K47" s="29">
        <v>0</v>
      </c>
      <c r="L47" s="29">
        <v>0</v>
      </c>
      <c r="M47" s="30">
        <v>0</v>
      </c>
    </row>
    <row r="48" spans="2:13" s="1" customFormat="1" ht="15" customHeight="1">
      <c r="B48" s="19" t="s">
        <v>29</v>
      </c>
      <c r="C48" s="29">
        <v>3256</v>
      </c>
      <c r="D48" s="29">
        <v>3014</v>
      </c>
      <c r="E48" s="30">
        <v>6270</v>
      </c>
      <c r="F48" s="19" t="s">
        <v>30</v>
      </c>
      <c r="G48" s="29">
        <v>2331</v>
      </c>
      <c r="H48" s="29">
        <v>2345</v>
      </c>
      <c r="I48" s="30">
        <v>4676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3734</v>
      </c>
      <c r="D49" s="31">
        <v>3387</v>
      </c>
      <c r="E49" s="32">
        <v>7121</v>
      </c>
      <c r="F49" s="20" t="s">
        <v>33</v>
      </c>
      <c r="G49" s="31">
        <v>1386</v>
      </c>
      <c r="H49" s="31">
        <v>1554</v>
      </c>
      <c r="I49" s="32">
        <v>2940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S49"/>
  <sheetViews>
    <sheetView view="pageBreakPreview" zoomScale="75" zoomScaleNormal="55" zoomScaleSheetLayoutView="75" workbookViewId="0" topLeftCell="A1">
      <selection activeCell="D7" sqref="D7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39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39722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v>40.3102</v>
      </c>
    </row>
    <row r="5" spans="3:14" s="1" customFormat="1" ht="15" customHeight="1">
      <c r="C5" s="3"/>
      <c r="E5" s="44">
        <f>SUM(E10:E39,I10:I39,M10:M39,Q10:Q39)</f>
        <v>137045</v>
      </c>
      <c r="F5" s="45"/>
      <c r="G5" s="44">
        <f>SUM(C10:C39,G10:G39,K10:K39,O10:O39)</f>
        <v>69014</v>
      </c>
      <c r="H5" s="45"/>
      <c r="I5" s="44">
        <f>SUM(D10:D39,H10:H39,L10:L39,P10:P39)</f>
        <v>68031</v>
      </c>
      <c r="J5" s="45"/>
      <c r="L5" s="40"/>
      <c r="M5" s="2" t="s">
        <v>2</v>
      </c>
      <c r="N5" s="26">
        <v>39.4192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v>41.2141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676</v>
      </c>
      <c r="D10" s="27">
        <v>677</v>
      </c>
      <c r="E10" s="28">
        <v>1353</v>
      </c>
      <c r="F10" s="9">
        <v>30</v>
      </c>
      <c r="G10" s="27">
        <v>1105</v>
      </c>
      <c r="H10" s="27">
        <v>966</v>
      </c>
      <c r="I10" s="28">
        <v>2071</v>
      </c>
      <c r="J10" s="9">
        <v>60</v>
      </c>
      <c r="K10" s="27">
        <v>969</v>
      </c>
      <c r="L10" s="27">
        <v>991</v>
      </c>
      <c r="M10" s="28">
        <v>1960</v>
      </c>
      <c r="N10" s="10">
        <v>90</v>
      </c>
      <c r="O10" s="27">
        <v>44</v>
      </c>
      <c r="P10" s="27">
        <v>124</v>
      </c>
      <c r="Q10" s="28">
        <v>168</v>
      </c>
    </row>
    <row r="11" spans="2:17" s="1" customFormat="1" ht="15" customHeight="1">
      <c r="B11" s="11">
        <v>1</v>
      </c>
      <c r="C11" s="29">
        <v>766</v>
      </c>
      <c r="D11" s="29">
        <v>712</v>
      </c>
      <c r="E11" s="30">
        <v>1478</v>
      </c>
      <c r="F11" s="12">
        <v>31</v>
      </c>
      <c r="G11" s="29">
        <v>1056</v>
      </c>
      <c r="H11" s="29">
        <v>1100</v>
      </c>
      <c r="I11" s="30">
        <v>2156</v>
      </c>
      <c r="J11" s="12">
        <v>61</v>
      </c>
      <c r="K11" s="29">
        <v>943</v>
      </c>
      <c r="L11" s="29">
        <v>980</v>
      </c>
      <c r="M11" s="30">
        <v>1923</v>
      </c>
      <c r="N11" s="13">
        <v>91</v>
      </c>
      <c r="O11" s="29">
        <v>50</v>
      </c>
      <c r="P11" s="29">
        <v>106</v>
      </c>
      <c r="Q11" s="30">
        <v>156</v>
      </c>
    </row>
    <row r="12" spans="2:17" s="1" customFormat="1" ht="15" customHeight="1">
      <c r="B12" s="9">
        <v>2</v>
      </c>
      <c r="C12" s="29">
        <v>703</v>
      </c>
      <c r="D12" s="29">
        <v>643</v>
      </c>
      <c r="E12" s="30">
        <v>1346</v>
      </c>
      <c r="F12" s="12">
        <v>32</v>
      </c>
      <c r="G12" s="29">
        <v>1170</v>
      </c>
      <c r="H12" s="29">
        <v>1122</v>
      </c>
      <c r="I12" s="30">
        <v>2292</v>
      </c>
      <c r="J12" s="12">
        <v>62</v>
      </c>
      <c r="K12" s="29">
        <v>635</v>
      </c>
      <c r="L12" s="29">
        <v>626</v>
      </c>
      <c r="M12" s="30">
        <v>1261</v>
      </c>
      <c r="N12" s="13">
        <v>92</v>
      </c>
      <c r="O12" s="29">
        <v>32</v>
      </c>
      <c r="P12" s="29">
        <v>95</v>
      </c>
      <c r="Q12" s="30">
        <v>127</v>
      </c>
    </row>
    <row r="13" spans="2:17" s="1" customFormat="1" ht="15" customHeight="1">
      <c r="B13" s="11">
        <v>3</v>
      </c>
      <c r="C13" s="29">
        <v>735</v>
      </c>
      <c r="D13" s="29">
        <v>658</v>
      </c>
      <c r="E13" s="30">
        <v>1393</v>
      </c>
      <c r="F13" s="12">
        <v>33</v>
      </c>
      <c r="G13" s="29">
        <v>1196</v>
      </c>
      <c r="H13" s="29">
        <v>1223</v>
      </c>
      <c r="I13" s="30">
        <v>2419</v>
      </c>
      <c r="J13" s="12">
        <v>63</v>
      </c>
      <c r="K13" s="29">
        <v>648</v>
      </c>
      <c r="L13" s="29">
        <v>689</v>
      </c>
      <c r="M13" s="30">
        <v>1337</v>
      </c>
      <c r="N13" s="13">
        <v>93</v>
      </c>
      <c r="O13" s="29">
        <v>23</v>
      </c>
      <c r="P13" s="29">
        <v>67</v>
      </c>
      <c r="Q13" s="30">
        <v>90</v>
      </c>
    </row>
    <row r="14" spans="2:17" s="1" customFormat="1" ht="15" customHeight="1">
      <c r="B14" s="9">
        <v>4</v>
      </c>
      <c r="C14" s="29">
        <v>717</v>
      </c>
      <c r="D14" s="29">
        <v>694</v>
      </c>
      <c r="E14" s="30">
        <v>1411</v>
      </c>
      <c r="F14" s="12">
        <v>34</v>
      </c>
      <c r="G14" s="29">
        <v>1351</v>
      </c>
      <c r="H14" s="29">
        <v>1227</v>
      </c>
      <c r="I14" s="30">
        <v>2578</v>
      </c>
      <c r="J14" s="12">
        <v>64</v>
      </c>
      <c r="K14" s="29">
        <v>783</v>
      </c>
      <c r="L14" s="29">
        <v>871</v>
      </c>
      <c r="M14" s="30">
        <v>1654</v>
      </c>
      <c r="N14" s="13">
        <v>94</v>
      </c>
      <c r="O14" s="29">
        <v>30</v>
      </c>
      <c r="P14" s="29">
        <v>62</v>
      </c>
      <c r="Q14" s="30">
        <v>92</v>
      </c>
    </row>
    <row r="15" spans="2:17" s="1" customFormat="1" ht="15" customHeight="1">
      <c r="B15" s="11">
        <v>5</v>
      </c>
      <c r="C15" s="29">
        <v>655</v>
      </c>
      <c r="D15" s="29">
        <v>636</v>
      </c>
      <c r="E15" s="30">
        <v>1291</v>
      </c>
      <c r="F15" s="12">
        <v>35</v>
      </c>
      <c r="G15" s="29">
        <v>1328</v>
      </c>
      <c r="H15" s="29">
        <v>1287</v>
      </c>
      <c r="I15" s="30">
        <v>2615</v>
      </c>
      <c r="J15" s="12">
        <v>65</v>
      </c>
      <c r="K15" s="29">
        <v>716</v>
      </c>
      <c r="L15" s="29">
        <v>791</v>
      </c>
      <c r="M15" s="30">
        <v>1507</v>
      </c>
      <c r="N15" s="13">
        <v>95</v>
      </c>
      <c r="O15" s="29">
        <v>23</v>
      </c>
      <c r="P15" s="29">
        <v>43</v>
      </c>
      <c r="Q15" s="30">
        <v>66</v>
      </c>
    </row>
    <row r="16" spans="2:17" s="1" customFormat="1" ht="15" customHeight="1">
      <c r="B16" s="9">
        <v>6</v>
      </c>
      <c r="C16" s="29">
        <v>723</v>
      </c>
      <c r="D16" s="29">
        <v>693</v>
      </c>
      <c r="E16" s="30">
        <v>1416</v>
      </c>
      <c r="F16" s="12">
        <v>36</v>
      </c>
      <c r="G16" s="29">
        <v>1367</v>
      </c>
      <c r="H16" s="29">
        <v>1336</v>
      </c>
      <c r="I16" s="30">
        <v>2703</v>
      </c>
      <c r="J16" s="12">
        <v>66</v>
      </c>
      <c r="K16" s="29">
        <v>811</v>
      </c>
      <c r="L16" s="29">
        <v>796</v>
      </c>
      <c r="M16" s="30">
        <v>1607</v>
      </c>
      <c r="N16" s="13">
        <v>96</v>
      </c>
      <c r="O16" s="29">
        <v>10</v>
      </c>
      <c r="P16" s="29">
        <v>24</v>
      </c>
      <c r="Q16" s="30">
        <v>34</v>
      </c>
    </row>
    <row r="17" spans="2:17" s="1" customFormat="1" ht="15" customHeight="1">
      <c r="B17" s="11">
        <v>7</v>
      </c>
      <c r="C17" s="29">
        <v>701</v>
      </c>
      <c r="D17" s="29">
        <v>715</v>
      </c>
      <c r="E17" s="30">
        <v>1416</v>
      </c>
      <c r="F17" s="12">
        <v>37</v>
      </c>
      <c r="G17" s="29">
        <v>1388</v>
      </c>
      <c r="H17" s="29">
        <v>1229</v>
      </c>
      <c r="I17" s="30">
        <v>2617</v>
      </c>
      <c r="J17" s="12">
        <v>67</v>
      </c>
      <c r="K17" s="29">
        <v>718</v>
      </c>
      <c r="L17" s="29">
        <v>755</v>
      </c>
      <c r="M17" s="30">
        <v>1473</v>
      </c>
      <c r="N17" s="13">
        <v>97</v>
      </c>
      <c r="O17" s="29">
        <v>4</v>
      </c>
      <c r="P17" s="29">
        <v>23</v>
      </c>
      <c r="Q17" s="30">
        <v>27</v>
      </c>
    </row>
    <row r="18" spans="2:17" s="1" customFormat="1" ht="15" customHeight="1">
      <c r="B18" s="9">
        <v>8</v>
      </c>
      <c r="C18" s="29">
        <v>737</v>
      </c>
      <c r="D18" s="29">
        <v>681</v>
      </c>
      <c r="E18" s="30">
        <v>1418</v>
      </c>
      <c r="F18" s="12">
        <v>38</v>
      </c>
      <c r="G18" s="29">
        <v>1333</v>
      </c>
      <c r="H18" s="29">
        <v>1201</v>
      </c>
      <c r="I18" s="30">
        <v>2534</v>
      </c>
      <c r="J18" s="12">
        <v>68</v>
      </c>
      <c r="K18" s="29">
        <v>612</v>
      </c>
      <c r="L18" s="29">
        <v>678</v>
      </c>
      <c r="M18" s="30">
        <v>1290</v>
      </c>
      <c r="N18" s="13">
        <v>98</v>
      </c>
      <c r="O18" s="29">
        <v>1</v>
      </c>
      <c r="P18" s="29">
        <v>17</v>
      </c>
      <c r="Q18" s="30">
        <v>18</v>
      </c>
    </row>
    <row r="19" spans="2:17" s="1" customFormat="1" ht="15" customHeight="1">
      <c r="B19" s="11">
        <v>9</v>
      </c>
      <c r="C19" s="29">
        <v>693</v>
      </c>
      <c r="D19" s="29">
        <v>685</v>
      </c>
      <c r="E19" s="30">
        <v>1378</v>
      </c>
      <c r="F19" s="12">
        <v>39</v>
      </c>
      <c r="G19" s="29">
        <v>1320</v>
      </c>
      <c r="H19" s="29">
        <v>1197</v>
      </c>
      <c r="I19" s="30">
        <v>2517</v>
      </c>
      <c r="J19" s="12">
        <v>69</v>
      </c>
      <c r="K19" s="29">
        <v>524</v>
      </c>
      <c r="L19" s="29">
        <v>619</v>
      </c>
      <c r="M19" s="30">
        <v>1143</v>
      </c>
      <c r="N19" s="13">
        <v>99</v>
      </c>
      <c r="O19" s="29">
        <v>1</v>
      </c>
      <c r="P19" s="29">
        <v>9</v>
      </c>
      <c r="Q19" s="30">
        <v>10</v>
      </c>
    </row>
    <row r="20" spans="2:17" s="1" customFormat="1" ht="15" customHeight="1">
      <c r="B20" s="9">
        <v>10</v>
      </c>
      <c r="C20" s="29">
        <v>699</v>
      </c>
      <c r="D20" s="29">
        <v>656</v>
      </c>
      <c r="E20" s="30">
        <v>1355</v>
      </c>
      <c r="F20" s="12">
        <v>40</v>
      </c>
      <c r="G20" s="29">
        <v>1237</v>
      </c>
      <c r="H20" s="29">
        <v>1127</v>
      </c>
      <c r="I20" s="30">
        <v>2364</v>
      </c>
      <c r="J20" s="12">
        <v>70</v>
      </c>
      <c r="K20" s="29">
        <v>606</v>
      </c>
      <c r="L20" s="29">
        <v>612</v>
      </c>
      <c r="M20" s="30">
        <v>1218</v>
      </c>
      <c r="N20" s="13">
        <v>100</v>
      </c>
      <c r="O20" s="29">
        <v>1</v>
      </c>
      <c r="P20" s="29">
        <v>4</v>
      </c>
      <c r="Q20" s="30">
        <v>5</v>
      </c>
    </row>
    <row r="21" spans="2:17" s="1" customFormat="1" ht="15" customHeight="1">
      <c r="B21" s="11">
        <v>11</v>
      </c>
      <c r="C21" s="29">
        <v>729</v>
      </c>
      <c r="D21" s="29">
        <v>746</v>
      </c>
      <c r="E21" s="30">
        <v>1475</v>
      </c>
      <c r="F21" s="12">
        <v>41</v>
      </c>
      <c r="G21" s="29">
        <v>1265</v>
      </c>
      <c r="H21" s="29">
        <v>1188</v>
      </c>
      <c r="I21" s="30">
        <v>2453</v>
      </c>
      <c r="J21" s="12">
        <v>71</v>
      </c>
      <c r="K21" s="29">
        <v>543</v>
      </c>
      <c r="L21" s="29">
        <v>631</v>
      </c>
      <c r="M21" s="30">
        <v>1174</v>
      </c>
      <c r="N21" s="13">
        <v>101</v>
      </c>
      <c r="O21" s="29">
        <v>0</v>
      </c>
      <c r="P21" s="29">
        <v>2</v>
      </c>
      <c r="Q21" s="30">
        <v>2</v>
      </c>
    </row>
    <row r="22" spans="2:17" s="1" customFormat="1" ht="15" customHeight="1">
      <c r="B22" s="9">
        <v>12</v>
      </c>
      <c r="C22" s="29">
        <v>671</v>
      </c>
      <c r="D22" s="29">
        <v>659</v>
      </c>
      <c r="E22" s="30">
        <v>1330</v>
      </c>
      <c r="F22" s="12">
        <v>42</v>
      </c>
      <c r="G22" s="29">
        <v>979</v>
      </c>
      <c r="H22" s="29">
        <v>951</v>
      </c>
      <c r="I22" s="30">
        <v>1930</v>
      </c>
      <c r="J22" s="12">
        <v>72</v>
      </c>
      <c r="K22" s="29">
        <v>549</v>
      </c>
      <c r="L22" s="29">
        <v>654</v>
      </c>
      <c r="M22" s="30">
        <v>1203</v>
      </c>
      <c r="N22" s="13">
        <v>102</v>
      </c>
      <c r="O22" s="29">
        <v>0</v>
      </c>
      <c r="P22" s="29">
        <v>0</v>
      </c>
      <c r="Q22" s="30">
        <v>0</v>
      </c>
    </row>
    <row r="23" spans="2:17" s="1" customFormat="1" ht="15" customHeight="1">
      <c r="B23" s="11">
        <v>13</v>
      </c>
      <c r="C23" s="29">
        <v>696</v>
      </c>
      <c r="D23" s="29">
        <v>663</v>
      </c>
      <c r="E23" s="30">
        <v>1359</v>
      </c>
      <c r="F23" s="12">
        <v>43</v>
      </c>
      <c r="G23" s="29">
        <v>1191</v>
      </c>
      <c r="H23" s="29">
        <v>1177</v>
      </c>
      <c r="I23" s="30">
        <v>2368</v>
      </c>
      <c r="J23" s="12">
        <v>73</v>
      </c>
      <c r="K23" s="29">
        <v>496</v>
      </c>
      <c r="L23" s="29">
        <v>661</v>
      </c>
      <c r="M23" s="30">
        <v>1157</v>
      </c>
      <c r="N23" s="13">
        <v>103</v>
      </c>
      <c r="O23" s="29">
        <v>1</v>
      </c>
      <c r="P23" s="29">
        <v>2</v>
      </c>
      <c r="Q23" s="30">
        <v>3</v>
      </c>
    </row>
    <row r="24" spans="2:17" s="1" customFormat="1" ht="15" customHeight="1">
      <c r="B24" s="9">
        <v>14</v>
      </c>
      <c r="C24" s="29">
        <v>703</v>
      </c>
      <c r="D24" s="29">
        <v>709</v>
      </c>
      <c r="E24" s="30">
        <v>1412</v>
      </c>
      <c r="F24" s="12">
        <v>44</v>
      </c>
      <c r="G24" s="29">
        <v>1136</v>
      </c>
      <c r="H24" s="29">
        <v>1035</v>
      </c>
      <c r="I24" s="30">
        <v>2171</v>
      </c>
      <c r="J24" s="12">
        <v>74</v>
      </c>
      <c r="K24" s="29">
        <v>459</v>
      </c>
      <c r="L24" s="29">
        <v>509</v>
      </c>
      <c r="M24" s="30">
        <v>968</v>
      </c>
      <c r="N24" s="13">
        <v>104</v>
      </c>
      <c r="O24" s="29">
        <v>1</v>
      </c>
      <c r="P24" s="29">
        <v>0</v>
      </c>
      <c r="Q24" s="30">
        <v>1</v>
      </c>
    </row>
    <row r="25" spans="2:17" s="1" customFormat="1" ht="15" customHeight="1">
      <c r="B25" s="11">
        <v>15</v>
      </c>
      <c r="C25" s="29">
        <v>724</v>
      </c>
      <c r="D25" s="29">
        <v>669</v>
      </c>
      <c r="E25" s="30">
        <v>1393</v>
      </c>
      <c r="F25" s="12">
        <v>45</v>
      </c>
      <c r="G25" s="29">
        <v>1082</v>
      </c>
      <c r="H25" s="29">
        <v>977</v>
      </c>
      <c r="I25" s="30">
        <v>2059</v>
      </c>
      <c r="J25" s="12">
        <v>75</v>
      </c>
      <c r="K25" s="29">
        <v>447</v>
      </c>
      <c r="L25" s="29">
        <v>543</v>
      </c>
      <c r="M25" s="30">
        <v>990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631</v>
      </c>
      <c r="D26" s="29">
        <v>610</v>
      </c>
      <c r="E26" s="30">
        <v>1241</v>
      </c>
      <c r="F26" s="12">
        <v>46</v>
      </c>
      <c r="G26" s="29">
        <v>1079</v>
      </c>
      <c r="H26" s="29">
        <v>888</v>
      </c>
      <c r="I26" s="30">
        <v>1967</v>
      </c>
      <c r="J26" s="12">
        <v>76</v>
      </c>
      <c r="K26" s="29">
        <v>414</v>
      </c>
      <c r="L26" s="29">
        <v>479</v>
      </c>
      <c r="M26" s="30">
        <v>893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691</v>
      </c>
      <c r="D27" s="29">
        <v>651</v>
      </c>
      <c r="E27" s="30">
        <v>1342</v>
      </c>
      <c r="F27" s="12">
        <v>47</v>
      </c>
      <c r="G27" s="29">
        <v>985</v>
      </c>
      <c r="H27" s="29">
        <v>913</v>
      </c>
      <c r="I27" s="30">
        <v>1898</v>
      </c>
      <c r="J27" s="12">
        <v>77</v>
      </c>
      <c r="K27" s="29">
        <v>377</v>
      </c>
      <c r="L27" s="29">
        <v>489</v>
      </c>
      <c r="M27" s="30">
        <v>866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708</v>
      </c>
      <c r="D28" s="29">
        <v>619</v>
      </c>
      <c r="E28" s="30">
        <v>1327</v>
      </c>
      <c r="F28" s="12">
        <v>48</v>
      </c>
      <c r="G28" s="29">
        <v>974</v>
      </c>
      <c r="H28" s="29">
        <v>894</v>
      </c>
      <c r="I28" s="30">
        <v>1868</v>
      </c>
      <c r="J28" s="12">
        <v>78</v>
      </c>
      <c r="K28" s="29">
        <v>373</v>
      </c>
      <c r="L28" s="29">
        <v>442</v>
      </c>
      <c r="M28" s="30">
        <v>815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761</v>
      </c>
      <c r="D29" s="29">
        <v>664</v>
      </c>
      <c r="E29" s="30">
        <v>1425</v>
      </c>
      <c r="F29" s="12">
        <v>49</v>
      </c>
      <c r="G29" s="29">
        <v>935</v>
      </c>
      <c r="H29" s="29">
        <v>871</v>
      </c>
      <c r="I29" s="30">
        <v>1806</v>
      </c>
      <c r="J29" s="12">
        <v>79</v>
      </c>
      <c r="K29" s="29">
        <v>337</v>
      </c>
      <c r="L29" s="29">
        <v>404</v>
      </c>
      <c r="M29" s="30">
        <v>741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737</v>
      </c>
      <c r="D30" s="29">
        <v>685</v>
      </c>
      <c r="E30" s="30">
        <v>1422</v>
      </c>
      <c r="F30" s="12">
        <v>50</v>
      </c>
      <c r="G30" s="29">
        <v>874</v>
      </c>
      <c r="H30" s="29">
        <v>748</v>
      </c>
      <c r="I30" s="30">
        <v>1622</v>
      </c>
      <c r="J30" s="12">
        <v>80</v>
      </c>
      <c r="K30" s="29">
        <v>310</v>
      </c>
      <c r="L30" s="29">
        <v>410</v>
      </c>
      <c r="M30" s="30">
        <v>720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740</v>
      </c>
      <c r="D31" s="29">
        <v>759</v>
      </c>
      <c r="E31" s="30">
        <v>1499</v>
      </c>
      <c r="F31" s="12">
        <v>51</v>
      </c>
      <c r="G31" s="29">
        <v>856</v>
      </c>
      <c r="H31" s="29">
        <v>776</v>
      </c>
      <c r="I31" s="30">
        <v>1632</v>
      </c>
      <c r="J31" s="12">
        <v>81</v>
      </c>
      <c r="K31" s="29">
        <v>281</v>
      </c>
      <c r="L31" s="29">
        <v>339</v>
      </c>
      <c r="M31" s="30">
        <v>620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771</v>
      </c>
      <c r="D32" s="29">
        <v>755</v>
      </c>
      <c r="E32" s="30">
        <v>1526</v>
      </c>
      <c r="F32" s="12">
        <v>52</v>
      </c>
      <c r="G32" s="29">
        <v>816</v>
      </c>
      <c r="H32" s="29">
        <v>691</v>
      </c>
      <c r="I32" s="30">
        <v>1507</v>
      </c>
      <c r="J32" s="12">
        <v>82</v>
      </c>
      <c r="K32" s="29">
        <v>221</v>
      </c>
      <c r="L32" s="29">
        <v>343</v>
      </c>
      <c r="M32" s="30">
        <v>564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895</v>
      </c>
      <c r="D33" s="29">
        <v>752</v>
      </c>
      <c r="E33" s="30">
        <v>1647</v>
      </c>
      <c r="F33" s="12">
        <v>53</v>
      </c>
      <c r="G33" s="29">
        <v>829</v>
      </c>
      <c r="H33" s="29">
        <v>767</v>
      </c>
      <c r="I33" s="30">
        <v>1596</v>
      </c>
      <c r="J33" s="12">
        <v>83</v>
      </c>
      <c r="K33" s="29">
        <v>204</v>
      </c>
      <c r="L33" s="29">
        <v>276</v>
      </c>
      <c r="M33" s="30">
        <v>480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883</v>
      </c>
      <c r="D34" s="29">
        <v>773</v>
      </c>
      <c r="E34" s="30">
        <v>1656</v>
      </c>
      <c r="F34" s="12">
        <v>54</v>
      </c>
      <c r="G34" s="29">
        <v>840</v>
      </c>
      <c r="H34" s="29">
        <v>733</v>
      </c>
      <c r="I34" s="30">
        <v>1573</v>
      </c>
      <c r="J34" s="12">
        <v>84</v>
      </c>
      <c r="K34" s="29">
        <v>156</v>
      </c>
      <c r="L34" s="29">
        <v>238</v>
      </c>
      <c r="M34" s="30">
        <v>394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939</v>
      </c>
      <c r="D35" s="29">
        <v>853</v>
      </c>
      <c r="E35" s="30">
        <v>1792</v>
      </c>
      <c r="F35" s="12">
        <v>55</v>
      </c>
      <c r="G35" s="29">
        <v>887</v>
      </c>
      <c r="H35" s="29">
        <v>757</v>
      </c>
      <c r="I35" s="30">
        <v>1644</v>
      </c>
      <c r="J35" s="12">
        <v>85</v>
      </c>
      <c r="K35" s="29">
        <v>125</v>
      </c>
      <c r="L35" s="29">
        <v>241</v>
      </c>
      <c r="M35" s="30">
        <v>366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946</v>
      </c>
      <c r="D36" s="29">
        <v>852</v>
      </c>
      <c r="E36" s="30">
        <v>1798</v>
      </c>
      <c r="F36" s="12">
        <v>56</v>
      </c>
      <c r="G36" s="29">
        <v>858</v>
      </c>
      <c r="H36" s="29">
        <v>831</v>
      </c>
      <c r="I36" s="30">
        <v>1689</v>
      </c>
      <c r="J36" s="12">
        <v>86</v>
      </c>
      <c r="K36" s="29">
        <v>108</v>
      </c>
      <c r="L36" s="29">
        <v>232</v>
      </c>
      <c r="M36" s="30">
        <v>340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939</v>
      </c>
      <c r="D37" s="29">
        <v>840</v>
      </c>
      <c r="E37" s="30">
        <v>1779</v>
      </c>
      <c r="F37" s="12">
        <v>57</v>
      </c>
      <c r="G37" s="29">
        <v>854</v>
      </c>
      <c r="H37" s="29">
        <v>806</v>
      </c>
      <c r="I37" s="30">
        <v>1660</v>
      </c>
      <c r="J37" s="12">
        <v>87</v>
      </c>
      <c r="K37" s="29">
        <v>101</v>
      </c>
      <c r="L37" s="29">
        <v>234</v>
      </c>
      <c r="M37" s="30">
        <v>335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972</v>
      </c>
      <c r="D38" s="29">
        <v>908</v>
      </c>
      <c r="E38" s="30">
        <v>1880</v>
      </c>
      <c r="F38" s="12">
        <v>58</v>
      </c>
      <c r="G38" s="29">
        <v>973</v>
      </c>
      <c r="H38" s="29">
        <v>922</v>
      </c>
      <c r="I38" s="30">
        <v>1895</v>
      </c>
      <c r="J38" s="12">
        <v>88</v>
      </c>
      <c r="K38" s="29">
        <v>87</v>
      </c>
      <c r="L38" s="29">
        <v>204</v>
      </c>
      <c r="M38" s="30">
        <v>291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978</v>
      </c>
      <c r="D39" s="31">
        <v>1010</v>
      </c>
      <c r="E39" s="32">
        <v>1988</v>
      </c>
      <c r="F39" s="15">
        <v>59</v>
      </c>
      <c r="G39" s="31">
        <v>1000</v>
      </c>
      <c r="H39" s="31">
        <v>995</v>
      </c>
      <c r="I39" s="32">
        <v>1995</v>
      </c>
      <c r="J39" s="15">
        <v>89</v>
      </c>
      <c r="K39" s="31">
        <v>57</v>
      </c>
      <c r="L39" s="31">
        <v>154</v>
      </c>
      <c r="M39" s="32">
        <v>211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>
      <c r="I40"/>
    </row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3597</v>
      </c>
      <c r="D42" s="27">
        <v>3384</v>
      </c>
      <c r="E42" s="28">
        <v>6981</v>
      </c>
      <c r="F42" s="18" t="s">
        <v>9</v>
      </c>
      <c r="G42" s="27">
        <v>5808</v>
      </c>
      <c r="H42" s="27">
        <v>5478</v>
      </c>
      <c r="I42" s="28">
        <v>11286</v>
      </c>
      <c r="J42" s="18" t="s">
        <v>10</v>
      </c>
      <c r="K42" s="27">
        <v>1172</v>
      </c>
      <c r="L42" s="27">
        <v>1606</v>
      </c>
      <c r="M42" s="28">
        <v>2778</v>
      </c>
      <c r="N42" s="23" t="s">
        <v>11</v>
      </c>
      <c r="O42" s="27">
        <v>10604</v>
      </c>
      <c r="P42" s="27">
        <v>10227</v>
      </c>
      <c r="Q42" s="28">
        <v>20831</v>
      </c>
    </row>
    <row r="43" spans="2:17" s="1" customFormat="1" ht="15" customHeight="1">
      <c r="B43" s="19" t="s">
        <v>12</v>
      </c>
      <c r="C43" s="29">
        <v>3509</v>
      </c>
      <c r="D43" s="29">
        <v>3410</v>
      </c>
      <c r="E43" s="30">
        <v>6919</v>
      </c>
      <c r="F43" s="19" t="s">
        <v>13</v>
      </c>
      <c r="G43" s="29">
        <v>5055</v>
      </c>
      <c r="H43" s="29">
        <v>4543</v>
      </c>
      <c r="I43" s="30">
        <v>9598</v>
      </c>
      <c r="J43" s="19" t="s">
        <v>14</v>
      </c>
      <c r="K43" s="29">
        <v>478</v>
      </c>
      <c r="L43" s="29">
        <v>1065</v>
      </c>
      <c r="M43" s="30">
        <v>1543</v>
      </c>
      <c r="N43" s="24" t="s">
        <v>15</v>
      </c>
      <c r="O43" s="29">
        <v>48557</v>
      </c>
      <c r="P43" s="29">
        <v>45492</v>
      </c>
      <c r="Q43" s="30">
        <v>94049</v>
      </c>
    </row>
    <row r="44" spans="2:19" s="1" customFormat="1" ht="15" customHeight="1">
      <c r="B44" s="19" t="s">
        <v>16</v>
      </c>
      <c r="C44" s="29">
        <v>3498</v>
      </c>
      <c r="D44" s="29">
        <v>3433</v>
      </c>
      <c r="E44" s="30">
        <v>6931</v>
      </c>
      <c r="F44" s="19" t="s">
        <v>17</v>
      </c>
      <c r="G44" s="29">
        <v>4215</v>
      </c>
      <c r="H44" s="29">
        <v>3715</v>
      </c>
      <c r="I44" s="30">
        <v>7930</v>
      </c>
      <c r="J44" s="19" t="s">
        <v>18</v>
      </c>
      <c r="K44" s="29">
        <v>179</v>
      </c>
      <c r="L44" s="29">
        <v>454</v>
      </c>
      <c r="M44" s="30">
        <v>633</v>
      </c>
      <c r="N44" s="25" t="s">
        <v>19</v>
      </c>
      <c r="O44" s="31">
        <v>9853</v>
      </c>
      <c r="P44" s="31">
        <v>12312</v>
      </c>
      <c r="Q44" s="32">
        <v>22165</v>
      </c>
      <c r="S44" s="4"/>
    </row>
    <row r="45" spans="2:17" s="1" customFormat="1" ht="15" customHeight="1">
      <c r="B45" s="19" t="s">
        <v>20</v>
      </c>
      <c r="C45" s="29">
        <v>3515</v>
      </c>
      <c r="D45" s="29">
        <v>3213</v>
      </c>
      <c r="E45" s="30">
        <v>6728</v>
      </c>
      <c r="F45" s="19" t="s">
        <v>21</v>
      </c>
      <c r="G45" s="29">
        <v>4572</v>
      </c>
      <c r="H45" s="29">
        <v>4311</v>
      </c>
      <c r="I45" s="30">
        <v>8883</v>
      </c>
      <c r="J45" s="19" t="s">
        <v>22</v>
      </c>
      <c r="K45" s="29">
        <v>39</v>
      </c>
      <c r="L45" s="29">
        <v>116</v>
      </c>
      <c r="M45" s="30">
        <v>155</v>
      </c>
      <c r="N45" s="17" t="s">
        <v>1</v>
      </c>
      <c r="O45" s="33">
        <f>SUM(K42:K49,G42:G49,C42:C49)</f>
        <v>69014</v>
      </c>
      <c r="P45" s="33">
        <f>SUM(L42:L49,H42:H49,D42:D49)</f>
        <v>68031</v>
      </c>
      <c r="Q45" s="34">
        <f>SUM(M42:M49,I42:I49,E42:E49)</f>
        <v>137045</v>
      </c>
    </row>
    <row r="46" spans="2:17" s="1" customFormat="1" ht="15.75" customHeight="1">
      <c r="B46" s="19" t="s">
        <v>23</v>
      </c>
      <c r="C46" s="29">
        <v>4026</v>
      </c>
      <c r="D46" s="29">
        <v>3724</v>
      </c>
      <c r="E46" s="30">
        <v>7750</v>
      </c>
      <c r="F46" s="19" t="s">
        <v>24</v>
      </c>
      <c r="G46" s="29">
        <v>3978</v>
      </c>
      <c r="H46" s="29">
        <v>4157</v>
      </c>
      <c r="I46" s="30">
        <v>8135</v>
      </c>
      <c r="J46" s="19" t="s">
        <v>25</v>
      </c>
      <c r="K46" s="29">
        <v>3</v>
      </c>
      <c r="L46" s="29">
        <v>8</v>
      </c>
      <c r="M46" s="30">
        <v>11</v>
      </c>
      <c r="O46" s="4"/>
      <c r="P46" s="4"/>
      <c r="Q46" s="4"/>
    </row>
    <row r="47" spans="2:13" s="1" customFormat="1" ht="15" customHeight="1">
      <c r="B47" s="19" t="s">
        <v>26</v>
      </c>
      <c r="C47" s="29">
        <v>4774</v>
      </c>
      <c r="D47" s="29">
        <v>4463</v>
      </c>
      <c r="E47" s="30">
        <v>9237</v>
      </c>
      <c r="F47" s="19" t="s">
        <v>27</v>
      </c>
      <c r="G47" s="29">
        <v>3381</v>
      </c>
      <c r="H47" s="29">
        <v>3639</v>
      </c>
      <c r="I47" s="30">
        <v>7020</v>
      </c>
      <c r="J47" s="19" t="s">
        <v>28</v>
      </c>
      <c r="K47" s="29">
        <v>0</v>
      </c>
      <c r="L47" s="29">
        <v>0</v>
      </c>
      <c r="M47" s="30">
        <v>0</v>
      </c>
    </row>
    <row r="48" spans="2:13" s="1" customFormat="1" ht="15" customHeight="1">
      <c r="B48" s="19" t="s">
        <v>29</v>
      </c>
      <c r="C48" s="29">
        <v>5878</v>
      </c>
      <c r="D48" s="29">
        <v>5638</v>
      </c>
      <c r="E48" s="30">
        <v>11516</v>
      </c>
      <c r="F48" s="19" t="s">
        <v>30</v>
      </c>
      <c r="G48" s="29">
        <v>2653</v>
      </c>
      <c r="H48" s="29">
        <v>3067</v>
      </c>
      <c r="I48" s="30">
        <v>5720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6736</v>
      </c>
      <c r="D49" s="31">
        <v>6250</v>
      </c>
      <c r="E49" s="32">
        <v>12986</v>
      </c>
      <c r="F49" s="20" t="s">
        <v>33</v>
      </c>
      <c r="G49" s="31">
        <v>1948</v>
      </c>
      <c r="H49" s="31">
        <v>2357</v>
      </c>
      <c r="I49" s="32">
        <v>4305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S49"/>
  <sheetViews>
    <sheetView view="pageBreakPreview" zoomScale="75" zoomScaleNormal="55" zoomScaleSheetLayoutView="75" workbookViewId="0" topLeftCell="A1">
      <selection activeCell="D6" sqref="D6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40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39722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v>42.7759</v>
      </c>
    </row>
    <row r="5" spans="3:14" s="1" customFormat="1" ht="15" customHeight="1">
      <c r="C5" s="3"/>
      <c r="E5" s="44">
        <f>SUM(E10:E39,I10:I39,M10:M39,Q10:Q39)</f>
        <v>108013</v>
      </c>
      <c r="F5" s="45"/>
      <c r="G5" s="44">
        <f>SUM(C10:C39,G10:G39,K10:K39,O10:O39)</f>
        <v>53670</v>
      </c>
      <c r="H5" s="45"/>
      <c r="I5" s="44">
        <f>SUM(D10:D39,H10:H39,L10:L39,P10:P39)</f>
        <v>54343</v>
      </c>
      <c r="J5" s="45"/>
      <c r="L5" s="40"/>
      <c r="M5" s="2" t="s">
        <v>2</v>
      </c>
      <c r="N5" s="26">
        <v>41.5436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v>43.9929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441</v>
      </c>
      <c r="D10" s="27">
        <v>436</v>
      </c>
      <c r="E10" s="28">
        <v>877</v>
      </c>
      <c r="F10" s="9">
        <v>30</v>
      </c>
      <c r="G10" s="27">
        <v>896</v>
      </c>
      <c r="H10" s="27">
        <v>845</v>
      </c>
      <c r="I10" s="28">
        <v>1741</v>
      </c>
      <c r="J10" s="9">
        <v>60</v>
      </c>
      <c r="K10" s="27">
        <v>883</v>
      </c>
      <c r="L10" s="27">
        <v>847</v>
      </c>
      <c r="M10" s="28">
        <v>1730</v>
      </c>
      <c r="N10" s="10">
        <v>90</v>
      </c>
      <c r="O10" s="27">
        <v>59</v>
      </c>
      <c r="P10" s="27">
        <v>155</v>
      </c>
      <c r="Q10" s="28">
        <v>214</v>
      </c>
    </row>
    <row r="11" spans="2:17" s="1" customFormat="1" ht="15" customHeight="1">
      <c r="B11" s="11">
        <v>1</v>
      </c>
      <c r="C11" s="29">
        <v>457</v>
      </c>
      <c r="D11" s="29">
        <v>433</v>
      </c>
      <c r="E11" s="30">
        <v>890</v>
      </c>
      <c r="F11" s="12">
        <v>31</v>
      </c>
      <c r="G11" s="29">
        <v>828</v>
      </c>
      <c r="H11" s="29">
        <v>820</v>
      </c>
      <c r="I11" s="30">
        <v>1648</v>
      </c>
      <c r="J11" s="12">
        <v>61</v>
      </c>
      <c r="K11" s="29">
        <v>831</v>
      </c>
      <c r="L11" s="29">
        <v>890</v>
      </c>
      <c r="M11" s="30">
        <v>1721</v>
      </c>
      <c r="N11" s="13">
        <v>91</v>
      </c>
      <c r="O11" s="29">
        <v>54</v>
      </c>
      <c r="P11" s="29">
        <v>108</v>
      </c>
      <c r="Q11" s="30">
        <v>162</v>
      </c>
    </row>
    <row r="12" spans="2:17" s="1" customFormat="1" ht="15" customHeight="1">
      <c r="B12" s="9">
        <v>2</v>
      </c>
      <c r="C12" s="29">
        <v>428</v>
      </c>
      <c r="D12" s="29">
        <v>432</v>
      </c>
      <c r="E12" s="30">
        <v>860</v>
      </c>
      <c r="F12" s="12">
        <v>32</v>
      </c>
      <c r="G12" s="29">
        <v>909</v>
      </c>
      <c r="H12" s="29">
        <v>778</v>
      </c>
      <c r="I12" s="30">
        <v>1687</v>
      </c>
      <c r="J12" s="12">
        <v>62</v>
      </c>
      <c r="K12" s="29">
        <v>519</v>
      </c>
      <c r="L12" s="29">
        <v>542</v>
      </c>
      <c r="M12" s="30">
        <v>1061</v>
      </c>
      <c r="N12" s="13">
        <v>92</v>
      </c>
      <c r="O12" s="29">
        <v>28</v>
      </c>
      <c r="P12" s="29">
        <v>89</v>
      </c>
      <c r="Q12" s="30">
        <v>117</v>
      </c>
    </row>
    <row r="13" spans="2:17" s="1" customFormat="1" ht="15" customHeight="1">
      <c r="B13" s="11">
        <v>3</v>
      </c>
      <c r="C13" s="29">
        <v>443</v>
      </c>
      <c r="D13" s="29">
        <v>402</v>
      </c>
      <c r="E13" s="30">
        <v>845</v>
      </c>
      <c r="F13" s="12">
        <v>33</v>
      </c>
      <c r="G13" s="29">
        <v>950</v>
      </c>
      <c r="H13" s="29">
        <v>847</v>
      </c>
      <c r="I13" s="30">
        <v>1797</v>
      </c>
      <c r="J13" s="12">
        <v>63</v>
      </c>
      <c r="K13" s="29">
        <v>526</v>
      </c>
      <c r="L13" s="29">
        <v>527</v>
      </c>
      <c r="M13" s="30">
        <v>1053</v>
      </c>
      <c r="N13" s="13">
        <v>93</v>
      </c>
      <c r="O13" s="29">
        <v>33</v>
      </c>
      <c r="P13" s="29">
        <v>70</v>
      </c>
      <c r="Q13" s="30">
        <v>103</v>
      </c>
    </row>
    <row r="14" spans="2:17" s="1" customFormat="1" ht="15" customHeight="1">
      <c r="B14" s="9">
        <v>4</v>
      </c>
      <c r="C14" s="29">
        <v>450</v>
      </c>
      <c r="D14" s="29">
        <v>434</v>
      </c>
      <c r="E14" s="30">
        <v>884</v>
      </c>
      <c r="F14" s="12">
        <v>34</v>
      </c>
      <c r="G14" s="29">
        <v>972</v>
      </c>
      <c r="H14" s="29">
        <v>926</v>
      </c>
      <c r="I14" s="30">
        <v>1898</v>
      </c>
      <c r="J14" s="12">
        <v>64</v>
      </c>
      <c r="K14" s="29">
        <v>628</v>
      </c>
      <c r="L14" s="29">
        <v>711</v>
      </c>
      <c r="M14" s="30">
        <v>1339</v>
      </c>
      <c r="N14" s="13">
        <v>94</v>
      </c>
      <c r="O14" s="29">
        <v>23</v>
      </c>
      <c r="P14" s="29">
        <v>67</v>
      </c>
      <c r="Q14" s="30">
        <v>90</v>
      </c>
    </row>
    <row r="15" spans="2:17" s="1" customFormat="1" ht="15" customHeight="1">
      <c r="B15" s="11">
        <v>5</v>
      </c>
      <c r="C15" s="29">
        <v>463</v>
      </c>
      <c r="D15" s="29">
        <v>409</v>
      </c>
      <c r="E15" s="30">
        <v>872</v>
      </c>
      <c r="F15" s="12">
        <v>35</v>
      </c>
      <c r="G15" s="29">
        <v>1048</v>
      </c>
      <c r="H15" s="29">
        <v>969</v>
      </c>
      <c r="I15" s="30">
        <v>2017</v>
      </c>
      <c r="J15" s="12">
        <v>65</v>
      </c>
      <c r="K15" s="29">
        <v>616</v>
      </c>
      <c r="L15" s="29">
        <v>667</v>
      </c>
      <c r="M15" s="30">
        <v>1283</v>
      </c>
      <c r="N15" s="13">
        <v>95</v>
      </c>
      <c r="O15" s="29">
        <v>17</v>
      </c>
      <c r="P15" s="29">
        <v>59</v>
      </c>
      <c r="Q15" s="30">
        <v>76</v>
      </c>
    </row>
    <row r="16" spans="2:17" s="1" customFormat="1" ht="15" customHeight="1">
      <c r="B16" s="9">
        <v>6</v>
      </c>
      <c r="C16" s="29">
        <v>494</v>
      </c>
      <c r="D16" s="29">
        <v>450</v>
      </c>
      <c r="E16" s="30">
        <v>944</v>
      </c>
      <c r="F16" s="12">
        <v>36</v>
      </c>
      <c r="G16" s="29">
        <v>971</v>
      </c>
      <c r="H16" s="29">
        <v>902</v>
      </c>
      <c r="I16" s="30">
        <v>1873</v>
      </c>
      <c r="J16" s="12">
        <v>66</v>
      </c>
      <c r="K16" s="29">
        <v>678</v>
      </c>
      <c r="L16" s="29">
        <v>710</v>
      </c>
      <c r="M16" s="30">
        <v>1388</v>
      </c>
      <c r="N16" s="13">
        <v>96</v>
      </c>
      <c r="O16" s="29">
        <v>11</v>
      </c>
      <c r="P16" s="29">
        <v>27</v>
      </c>
      <c r="Q16" s="30">
        <v>38</v>
      </c>
    </row>
    <row r="17" spans="2:17" s="1" customFormat="1" ht="15" customHeight="1">
      <c r="B17" s="11">
        <v>7</v>
      </c>
      <c r="C17" s="29">
        <v>425</v>
      </c>
      <c r="D17" s="29">
        <v>452</v>
      </c>
      <c r="E17" s="30">
        <v>877</v>
      </c>
      <c r="F17" s="12">
        <v>37</v>
      </c>
      <c r="G17" s="29">
        <v>1029</v>
      </c>
      <c r="H17" s="29">
        <v>947</v>
      </c>
      <c r="I17" s="30">
        <v>1976</v>
      </c>
      <c r="J17" s="12">
        <v>67</v>
      </c>
      <c r="K17" s="29">
        <v>601</v>
      </c>
      <c r="L17" s="29">
        <v>712</v>
      </c>
      <c r="M17" s="30">
        <v>1313</v>
      </c>
      <c r="N17" s="13">
        <v>97</v>
      </c>
      <c r="O17" s="29">
        <v>6</v>
      </c>
      <c r="P17" s="29">
        <v>26</v>
      </c>
      <c r="Q17" s="30">
        <v>32</v>
      </c>
    </row>
    <row r="18" spans="2:17" s="1" customFormat="1" ht="15" customHeight="1">
      <c r="B18" s="9">
        <v>8</v>
      </c>
      <c r="C18" s="29">
        <v>466</v>
      </c>
      <c r="D18" s="29">
        <v>447</v>
      </c>
      <c r="E18" s="30">
        <v>913</v>
      </c>
      <c r="F18" s="12">
        <v>38</v>
      </c>
      <c r="G18" s="29">
        <v>941</v>
      </c>
      <c r="H18" s="29">
        <v>867</v>
      </c>
      <c r="I18" s="30">
        <v>1808</v>
      </c>
      <c r="J18" s="12">
        <v>68</v>
      </c>
      <c r="K18" s="29">
        <v>563</v>
      </c>
      <c r="L18" s="29">
        <v>588</v>
      </c>
      <c r="M18" s="30">
        <v>1151</v>
      </c>
      <c r="N18" s="13">
        <v>98</v>
      </c>
      <c r="O18" s="29">
        <v>4</v>
      </c>
      <c r="P18" s="29">
        <v>21</v>
      </c>
      <c r="Q18" s="30">
        <v>25</v>
      </c>
    </row>
    <row r="19" spans="2:17" s="1" customFormat="1" ht="15" customHeight="1">
      <c r="B19" s="11">
        <v>9</v>
      </c>
      <c r="C19" s="29">
        <v>479</v>
      </c>
      <c r="D19" s="29">
        <v>428</v>
      </c>
      <c r="E19" s="30">
        <v>907</v>
      </c>
      <c r="F19" s="12">
        <v>39</v>
      </c>
      <c r="G19" s="29">
        <v>874</v>
      </c>
      <c r="H19" s="29">
        <v>851</v>
      </c>
      <c r="I19" s="30">
        <v>1725</v>
      </c>
      <c r="J19" s="12">
        <v>69</v>
      </c>
      <c r="K19" s="29">
        <v>439</v>
      </c>
      <c r="L19" s="29">
        <v>468</v>
      </c>
      <c r="M19" s="30">
        <v>907</v>
      </c>
      <c r="N19" s="13">
        <v>99</v>
      </c>
      <c r="O19" s="29">
        <v>0</v>
      </c>
      <c r="P19" s="29">
        <v>9</v>
      </c>
      <c r="Q19" s="30">
        <v>9</v>
      </c>
    </row>
    <row r="20" spans="2:17" s="1" customFormat="1" ht="15" customHeight="1">
      <c r="B20" s="9">
        <v>10</v>
      </c>
      <c r="C20" s="29">
        <v>462</v>
      </c>
      <c r="D20" s="29">
        <v>438</v>
      </c>
      <c r="E20" s="30">
        <v>900</v>
      </c>
      <c r="F20" s="12">
        <v>40</v>
      </c>
      <c r="G20" s="29">
        <v>941</v>
      </c>
      <c r="H20" s="29">
        <v>806</v>
      </c>
      <c r="I20" s="30">
        <v>1747</v>
      </c>
      <c r="J20" s="12">
        <v>70</v>
      </c>
      <c r="K20" s="29">
        <v>497</v>
      </c>
      <c r="L20" s="29">
        <v>529</v>
      </c>
      <c r="M20" s="30">
        <v>1026</v>
      </c>
      <c r="N20" s="13">
        <v>100</v>
      </c>
      <c r="O20" s="29">
        <v>1</v>
      </c>
      <c r="P20" s="29">
        <v>7</v>
      </c>
      <c r="Q20" s="30">
        <v>8</v>
      </c>
    </row>
    <row r="21" spans="2:17" s="1" customFormat="1" ht="15" customHeight="1">
      <c r="B21" s="11">
        <v>11</v>
      </c>
      <c r="C21" s="29">
        <v>477</v>
      </c>
      <c r="D21" s="29">
        <v>463</v>
      </c>
      <c r="E21" s="30">
        <v>940</v>
      </c>
      <c r="F21" s="12">
        <v>41</v>
      </c>
      <c r="G21" s="29">
        <v>884</v>
      </c>
      <c r="H21" s="29">
        <v>815</v>
      </c>
      <c r="I21" s="30">
        <v>1699</v>
      </c>
      <c r="J21" s="12">
        <v>71</v>
      </c>
      <c r="K21" s="29">
        <v>505</v>
      </c>
      <c r="L21" s="29">
        <v>593</v>
      </c>
      <c r="M21" s="30">
        <v>1098</v>
      </c>
      <c r="N21" s="13">
        <v>101</v>
      </c>
      <c r="O21" s="29">
        <v>2</v>
      </c>
      <c r="P21" s="29">
        <v>5</v>
      </c>
      <c r="Q21" s="30">
        <v>7</v>
      </c>
    </row>
    <row r="22" spans="2:17" s="1" customFormat="1" ht="15" customHeight="1">
      <c r="B22" s="9">
        <v>12</v>
      </c>
      <c r="C22" s="29">
        <v>436</v>
      </c>
      <c r="D22" s="29">
        <v>409</v>
      </c>
      <c r="E22" s="30">
        <v>845</v>
      </c>
      <c r="F22" s="12">
        <v>42</v>
      </c>
      <c r="G22" s="29">
        <v>672</v>
      </c>
      <c r="H22" s="29">
        <v>657</v>
      </c>
      <c r="I22" s="30">
        <v>1329</v>
      </c>
      <c r="J22" s="12">
        <v>72</v>
      </c>
      <c r="K22" s="29">
        <v>500</v>
      </c>
      <c r="L22" s="29">
        <v>591</v>
      </c>
      <c r="M22" s="30">
        <v>1091</v>
      </c>
      <c r="N22" s="13">
        <v>102</v>
      </c>
      <c r="O22" s="29">
        <v>0</v>
      </c>
      <c r="P22" s="29">
        <v>1</v>
      </c>
      <c r="Q22" s="30">
        <v>1</v>
      </c>
    </row>
    <row r="23" spans="2:17" s="1" customFormat="1" ht="15" customHeight="1">
      <c r="B23" s="11">
        <v>13</v>
      </c>
      <c r="C23" s="29">
        <v>471</v>
      </c>
      <c r="D23" s="29">
        <v>426</v>
      </c>
      <c r="E23" s="30">
        <v>897</v>
      </c>
      <c r="F23" s="12">
        <v>43</v>
      </c>
      <c r="G23" s="29">
        <v>852</v>
      </c>
      <c r="H23" s="29">
        <v>831</v>
      </c>
      <c r="I23" s="30">
        <v>1683</v>
      </c>
      <c r="J23" s="12">
        <v>73</v>
      </c>
      <c r="K23" s="29">
        <v>473</v>
      </c>
      <c r="L23" s="29">
        <v>555</v>
      </c>
      <c r="M23" s="30">
        <v>1028</v>
      </c>
      <c r="N23" s="13">
        <v>103</v>
      </c>
      <c r="O23" s="29">
        <v>1</v>
      </c>
      <c r="P23" s="29">
        <v>1</v>
      </c>
      <c r="Q23" s="30">
        <v>2</v>
      </c>
    </row>
    <row r="24" spans="2:17" s="1" customFormat="1" ht="15" customHeight="1">
      <c r="B24" s="9">
        <v>14</v>
      </c>
      <c r="C24" s="29">
        <v>495</v>
      </c>
      <c r="D24" s="29">
        <v>446</v>
      </c>
      <c r="E24" s="30">
        <v>941</v>
      </c>
      <c r="F24" s="12">
        <v>44</v>
      </c>
      <c r="G24" s="29">
        <v>825</v>
      </c>
      <c r="H24" s="29">
        <v>751</v>
      </c>
      <c r="I24" s="30">
        <v>1576</v>
      </c>
      <c r="J24" s="12">
        <v>74</v>
      </c>
      <c r="K24" s="29">
        <v>388</v>
      </c>
      <c r="L24" s="29">
        <v>558</v>
      </c>
      <c r="M24" s="30">
        <v>946</v>
      </c>
      <c r="N24" s="13">
        <v>104</v>
      </c>
      <c r="O24" s="29">
        <v>1</v>
      </c>
      <c r="P24" s="29">
        <v>1</v>
      </c>
      <c r="Q24" s="30">
        <v>2</v>
      </c>
    </row>
    <row r="25" spans="2:17" s="1" customFormat="1" ht="15" customHeight="1">
      <c r="B25" s="11">
        <v>15</v>
      </c>
      <c r="C25" s="29">
        <v>486</v>
      </c>
      <c r="D25" s="29">
        <v>489</v>
      </c>
      <c r="E25" s="30">
        <v>975</v>
      </c>
      <c r="F25" s="12">
        <v>45</v>
      </c>
      <c r="G25" s="29">
        <v>729</v>
      </c>
      <c r="H25" s="29">
        <v>740</v>
      </c>
      <c r="I25" s="30">
        <v>1469</v>
      </c>
      <c r="J25" s="12">
        <v>75</v>
      </c>
      <c r="K25" s="29">
        <v>408</v>
      </c>
      <c r="L25" s="29">
        <v>529</v>
      </c>
      <c r="M25" s="30">
        <v>937</v>
      </c>
      <c r="N25" s="13">
        <v>105</v>
      </c>
      <c r="O25" s="29">
        <v>1</v>
      </c>
      <c r="P25" s="29">
        <v>0</v>
      </c>
      <c r="Q25" s="30">
        <v>1</v>
      </c>
    </row>
    <row r="26" spans="2:17" s="1" customFormat="1" ht="15" customHeight="1">
      <c r="B26" s="9">
        <v>16</v>
      </c>
      <c r="C26" s="29">
        <v>454</v>
      </c>
      <c r="D26" s="29">
        <v>468</v>
      </c>
      <c r="E26" s="30">
        <v>922</v>
      </c>
      <c r="F26" s="12">
        <v>46</v>
      </c>
      <c r="G26" s="29">
        <v>786</v>
      </c>
      <c r="H26" s="29">
        <v>700</v>
      </c>
      <c r="I26" s="30">
        <v>1486</v>
      </c>
      <c r="J26" s="12">
        <v>76</v>
      </c>
      <c r="K26" s="29">
        <v>413</v>
      </c>
      <c r="L26" s="29">
        <v>516</v>
      </c>
      <c r="M26" s="30">
        <v>929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489</v>
      </c>
      <c r="D27" s="29">
        <v>489</v>
      </c>
      <c r="E27" s="30">
        <v>978</v>
      </c>
      <c r="F27" s="12">
        <v>47</v>
      </c>
      <c r="G27" s="29">
        <v>706</v>
      </c>
      <c r="H27" s="29">
        <v>646</v>
      </c>
      <c r="I27" s="30">
        <v>1352</v>
      </c>
      <c r="J27" s="12">
        <v>77</v>
      </c>
      <c r="K27" s="29">
        <v>389</v>
      </c>
      <c r="L27" s="29">
        <v>520</v>
      </c>
      <c r="M27" s="30">
        <v>909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485</v>
      </c>
      <c r="D28" s="29">
        <v>498</v>
      </c>
      <c r="E28" s="30">
        <v>983</v>
      </c>
      <c r="F28" s="12">
        <v>48</v>
      </c>
      <c r="G28" s="29">
        <v>772</v>
      </c>
      <c r="H28" s="29">
        <v>704</v>
      </c>
      <c r="I28" s="30">
        <v>1476</v>
      </c>
      <c r="J28" s="12">
        <v>78</v>
      </c>
      <c r="K28" s="29">
        <v>347</v>
      </c>
      <c r="L28" s="29">
        <v>525</v>
      </c>
      <c r="M28" s="30">
        <v>872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523</v>
      </c>
      <c r="D29" s="29">
        <v>499</v>
      </c>
      <c r="E29" s="30">
        <v>1022</v>
      </c>
      <c r="F29" s="12">
        <v>49</v>
      </c>
      <c r="G29" s="29">
        <v>699</v>
      </c>
      <c r="H29" s="29">
        <v>693</v>
      </c>
      <c r="I29" s="30">
        <v>1392</v>
      </c>
      <c r="J29" s="12">
        <v>79</v>
      </c>
      <c r="K29" s="29">
        <v>332</v>
      </c>
      <c r="L29" s="29">
        <v>452</v>
      </c>
      <c r="M29" s="30">
        <v>784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562</v>
      </c>
      <c r="D30" s="29">
        <v>534</v>
      </c>
      <c r="E30" s="30">
        <v>1096</v>
      </c>
      <c r="F30" s="12">
        <v>50</v>
      </c>
      <c r="G30" s="29">
        <v>711</v>
      </c>
      <c r="H30" s="29">
        <v>642</v>
      </c>
      <c r="I30" s="30">
        <v>1353</v>
      </c>
      <c r="J30" s="12">
        <v>80</v>
      </c>
      <c r="K30" s="29">
        <v>305</v>
      </c>
      <c r="L30" s="29">
        <v>416</v>
      </c>
      <c r="M30" s="30">
        <v>721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615</v>
      </c>
      <c r="D31" s="29">
        <v>583</v>
      </c>
      <c r="E31" s="30">
        <v>1198</v>
      </c>
      <c r="F31" s="12">
        <v>51</v>
      </c>
      <c r="G31" s="29">
        <v>635</v>
      </c>
      <c r="H31" s="29">
        <v>653</v>
      </c>
      <c r="I31" s="30">
        <v>1288</v>
      </c>
      <c r="J31" s="12">
        <v>81</v>
      </c>
      <c r="K31" s="29">
        <v>273</v>
      </c>
      <c r="L31" s="29">
        <v>393</v>
      </c>
      <c r="M31" s="30">
        <v>666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584</v>
      </c>
      <c r="D32" s="29">
        <v>617</v>
      </c>
      <c r="E32" s="30">
        <v>1201</v>
      </c>
      <c r="F32" s="12">
        <v>52</v>
      </c>
      <c r="G32" s="29">
        <v>704</v>
      </c>
      <c r="H32" s="29">
        <v>619</v>
      </c>
      <c r="I32" s="30">
        <v>1323</v>
      </c>
      <c r="J32" s="12">
        <v>82</v>
      </c>
      <c r="K32" s="29">
        <v>288</v>
      </c>
      <c r="L32" s="29">
        <v>337</v>
      </c>
      <c r="M32" s="30">
        <v>625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685</v>
      </c>
      <c r="D33" s="29">
        <v>724</v>
      </c>
      <c r="E33" s="30">
        <v>1409</v>
      </c>
      <c r="F33" s="12">
        <v>53</v>
      </c>
      <c r="G33" s="29">
        <v>754</v>
      </c>
      <c r="H33" s="29">
        <v>673</v>
      </c>
      <c r="I33" s="30">
        <v>1427</v>
      </c>
      <c r="J33" s="12">
        <v>83</v>
      </c>
      <c r="K33" s="29">
        <v>219</v>
      </c>
      <c r="L33" s="29">
        <v>350</v>
      </c>
      <c r="M33" s="30">
        <v>569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723</v>
      </c>
      <c r="D34" s="29">
        <v>706</v>
      </c>
      <c r="E34" s="30">
        <v>1429</v>
      </c>
      <c r="F34" s="12">
        <v>54</v>
      </c>
      <c r="G34" s="29">
        <v>660</v>
      </c>
      <c r="H34" s="29">
        <v>614</v>
      </c>
      <c r="I34" s="30">
        <v>1274</v>
      </c>
      <c r="J34" s="12">
        <v>84</v>
      </c>
      <c r="K34" s="29">
        <v>163</v>
      </c>
      <c r="L34" s="29">
        <v>284</v>
      </c>
      <c r="M34" s="30">
        <v>447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806</v>
      </c>
      <c r="D35" s="29">
        <v>725</v>
      </c>
      <c r="E35" s="30">
        <v>1531</v>
      </c>
      <c r="F35" s="12">
        <v>55</v>
      </c>
      <c r="G35" s="29">
        <v>695</v>
      </c>
      <c r="H35" s="29">
        <v>670</v>
      </c>
      <c r="I35" s="30">
        <v>1365</v>
      </c>
      <c r="J35" s="12">
        <v>85</v>
      </c>
      <c r="K35" s="29">
        <v>150</v>
      </c>
      <c r="L35" s="29">
        <v>265</v>
      </c>
      <c r="M35" s="30">
        <v>415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803</v>
      </c>
      <c r="D36" s="29">
        <v>681</v>
      </c>
      <c r="E36" s="30">
        <v>1484</v>
      </c>
      <c r="F36" s="12">
        <v>56</v>
      </c>
      <c r="G36" s="29">
        <v>697</v>
      </c>
      <c r="H36" s="29">
        <v>712</v>
      </c>
      <c r="I36" s="30">
        <v>1409</v>
      </c>
      <c r="J36" s="12">
        <v>86</v>
      </c>
      <c r="K36" s="29">
        <v>123</v>
      </c>
      <c r="L36" s="29">
        <v>252</v>
      </c>
      <c r="M36" s="30">
        <v>375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800</v>
      </c>
      <c r="D37" s="29">
        <v>745</v>
      </c>
      <c r="E37" s="30">
        <v>1545</v>
      </c>
      <c r="F37" s="12">
        <v>57</v>
      </c>
      <c r="G37" s="29">
        <v>746</v>
      </c>
      <c r="H37" s="29">
        <v>694</v>
      </c>
      <c r="I37" s="30">
        <v>1440</v>
      </c>
      <c r="J37" s="12">
        <v>87</v>
      </c>
      <c r="K37" s="29">
        <v>87</v>
      </c>
      <c r="L37" s="29">
        <v>217</v>
      </c>
      <c r="M37" s="30">
        <v>304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832</v>
      </c>
      <c r="D38" s="29">
        <v>729</v>
      </c>
      <c r="E38" s="30">
        <v>1561</v>
      </c>
      <c r="F38" s="12">
        <v>58</v>
      </c>
      <c r="G38" s="29">
        <v>849</v>
      </c>
      <c r="H38" s="29">
        <v>789</v>
      </c>
      <c r="I38" s="30">
        <v>1638</v>
      </c>
      <c r="J38" s="12">
        <v>88</v>
      </c>
      <c r="K38" s="29">
        <v>93</v>
      </c>
      <c r="L38" s="29">
        <v>211</v>
      </c>
      <c r="M38" s="30">
        <v>304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836</v>
      </c>
      <c r="D39" s="31">
        <v>797</v>
      </c>
      <c r="E39" s="32">
        <v>1633</v>
      </c>
      <c r="F39" s="15">
        <v>59</v>
      </c>
      <c r="G39" s="31">
        <v>818</v>
      </c>
      <c r="H39" s="31">
        <v>839</v>
      </c>
      <c r="I39" s="32">
        <v>1657</v>
      </c>
      <c r="J39" s="15">
        <v>89</v>
      </c>
      <c r="K39" s="31">
        <v>69</v>
      </c>
      <c r="L39" s="31">
        <v>153</v>
      </c>
      <c r="M39" s="32">
        <v>222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2219</v>
      </c>
      <c r="D42" s="27">
        <v>2137</v>
      </c>
      <c r="E42" s="28">
        <v>4356</v>
      </c>
      <c r="F42" s="18" t="s">
        <v>9</v>
      </c>
      <c r="G42" s="27">
        <v>4174</v>
      </c>
      <c r="H42" s="27">
        <v>3860</v>
      </c>
      <c r="I42" s="28">
        <v>8034</v>
      </c>
      <c r="J42" s="18" t="s">
        <v>10</v>
      </c>
      <c r="K42" s="27">
        <v>1248</v>
      </c>
      <c r="L42" s="27">
        <v>1780</v>
      </c>
      <c r="M42" s="28">
        <v>3028</v>
      </c>
      <c r="N42" s="23" t="s">
        <v>11</v>
      </c>
      <c r="O42" s="27">
        <v>6887</v>
      </c>
      <c r="P42" s="27">
        <v>6505</v>
      </c>
      <c r="Q42" s="28">
        <v>13392</v>
      </c>
    </row>
    <row r="43" spans="2:17" s="1" customFormat="1" ht="15" customHeight="1">
      <c r="B43" s="19" t="s">
        <v>12</v>
      </c>
      <c r="C43" s="29">
        <v>2327</v>
      </c>
      <c r="D43" s="29">
        <v>2186</v>
      </c>
      <c r="E43" s="30">
        <v>4513</v>
      </c>
      <c r="F43" s="19" t="s">
        <v>13</v>
      </c>
      <c r="G43" s="29">
        <v>3692</v>
      </c>
      <c r="H43" s="29">
        <v>3483</v>
      </c>
      <c r="I43" s="30">
        <v>7175</v>
      </c>
      <c r="J43" s="19" t="s">
        <v>14</v>
      </c>
      <c r="K43" s="29">
        <v>522</v>
      </c>
      <c r="L43" s="29">
        <v>1098</v>
      </c>
      <c r="M43" s="30">
        <v>1620</v>
      </c>
      <c r="N43" s="24" t="s">
        <v>15</v>
      </c>
      <c r="O43" s="29">
        <v>37623</v>
      </c>
      <c r="P43" s="29">
        <v>35801</v>
      </c>
      <c r="Q43" s="30">
        <v>73424</v>
      </c>
    </row>
    <row r="44" spans="2:19" s="1" customFormat="1" ht="15" customHeight="1">
      <c r="B44" s="19" t="s">
        <v>16</v>
      </c>
      <c r="C44" s="29">
        <v>2341</v>
      </c>
      <c r="D44" s="29">
        <v>2182</v>
      </c>
      <c r="E44" s="30">
        <v>4523</v>
      </c>
      <c r="F44" s="19" t="s">
        <v>17</v>
      </c>
      <c r="G44" s="29">
        <v>3464</v>
      </c>
      <c r="H44" s="29">
        <v>3201</v>
      </c>
      <c r="I44" s="30">
        <v>6665</v>
      </c>
      <c r="J44" s="19" t="s">
        <v>18</v>
      </c>
      <c r="K44" s="29">
        <v>197</v>
      </c>
      <c r="L44" s="29">
        <v>489</v>
      </c>
      <c r="M44" s="30">
        <v>686</v>
      </c>
      <c r="N44" s="25" t="s">
        <v>19</v>
      </c>
      <c r="O44" s="31">
        <v>9160</v>
      </c>
      <c r="P44" s="31">
        <v>12037</v>
      </c>
      <c r="Q44" s="32">
        <v>21197</v>
      </c>
      <c r="S44" s="4"/>
    </row>
    <row r="45" spans="2:17" s="1" customFormat="1" ht="15" customHeight="1">
      <c r="B45" s="19" t="s">
        <v>20</v>
      </c>
      <c r="C45" s="29">
        <v>2437</v>
      </c>
      <c r="D45" s="29">
        <v>2443</v>
      </c>
      <c r="E45" s="30">
        <v>4880</v>
      </c>
      <c r="F45" s="19" t="s">
        <v>21</v>
      </c>
      <c r="G45" s="29">
        <v>3805</v>
      </c>
      <c r="H45" s="29">
        <v>3704</v>
      </c>
      <c r="I45" s="30">
        <v>7509</v>
      </c>
      <c r="J45" s="19" t="s">
        <v>22</v>
      </c>
      <c r="K45" s="29">
        <v>38</v>
      </c>
      <c r="L45" s="29">
        <v>142</v>
      </c>
      <c r="M45" s="30">
        <v>180</v>
      </c>
      <c r="N45" s="17" t="s">
        <v>1</v>
      </c>
      <c r="O45" s="33">
        <f>SUM(K42:K49,G42:G49,C42:C49)</f>
        <v>53670</v>
      </c>
      <c r="P45" s="33">
        <f>SUM(L42:L49,H42:H49,D42:D49)</f>
        <v>54343</v>
      </c>
      <c r="Q45" s="34">
        <f>SUM(M42:M49,I42:I49,E42:E49)</f>
        <v>108013</v>
      </c>
    </row>
    <row r="46" spans="2:17" s="1" customFormat="1" ht="15.75" customHeight="1">
      <c r="B46" s="19" t="s">
        <v>23</v>
      </c>
      <c r="C46" s="29">
        <v>3169</v>
      </c>
      <c r="D46" s="29">
        <v>3164</v>
      </c>
      <c r="E46" s="30">
        <v>6333</v>
      </c>
      <c r="F46" s="19" t="s">
        <v>24</v>
      </c>
      <c r="G46" s="29">
        <v>3387</v>
      </c>
      <c r="H46" s="29">
        <v>3517</v>
      </c>
      <c r="I46" s="30">
        <v>6904</v>
      </c>
      <c r="J46" s="19" t="s">
        <v>25</v>
      </c>
      <c r="K46" s="29">
        <v>5</v>
      </c>
      <c r="L46" s="29">
        <v>15</v>
      </c>
      <c r="M46" s="30">
        <v>20</v>
      </c>
      <c r="O46" s="4"/>
      <c r="P46" s="4"/>
      <c r="Q46" s="4"/>
    </row>
    <row r="47" spans="2:13" s="1" customFormat="1" ht="15" customHeight="1">
      <c r="B47" s="19" t="s">
        <v>26</v>
      </c>
      <c r="C47" s="29">
        <v>4077</v>
      </c>
      <c r="D47" s="29">
        <v>3677</v>
      </c>
      <c r="E47" s="30">
        <v>7754</v>
      </c>
      <c r="F47" s="19" t="s">
        <v>27</v>
      </c>
      <c r="G47" s="29">
        <v>2897</v>
      </c>
      <c r="H47" s="29">
        <v>3145</v>
      </c>
      <c r="I47" s="30">
        <v>6042</v>
      </c>
      <c r="J47" s="19" t="s">
        <v>28</v>
      </c>
      <c r="K47" s="29">
        <v>1</v>
      </c>
      <c r="L47" s="29">
        <v>0</v>
      </c>
      <c r="M47" s="30">
        <v>1</v>
      </c>
    </row>
    <row r="48" spans="2:13" s="1" customFormat="1" ht="15" customHeight="1">
      <c r="B48" s="19" t="s">
        <v>29</v>
      </c>
      <c r="C48" s="29">
        <v>4555</v>
      </c>
      <c r="D48" s="29">
        <v>4216</v>
      </c>
      <c r="E48" s="30">
        <v>8771</v>
      </c>
      <c r="F48" s="19" t="s">
        <v>30</v>
      </c>
      <c r="G48" s="29">
        <v>2363</v>
      </c>
      <c r="H48" s="29">
        <v>2826</v>
      </c>
      <c r="I48" s="30">
        <v>5189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4863</v>
      </c>
      <c r="D49" s="31">
        <v>4536</v>
      </c>
      <c r="E49" s="32">
        <v>9399</v>
      </c>
      <c r="F49" s="20" t="s">
        <v>33</v>
      </c>
      <c r="G49" s="31">
        <v>1889</v>
      </c>
      <c r="H49" s="31">
        <v>2542</v>
      </c>
      <c r="I49" s="32">
        <v>4431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S49"/>
  <sheetViews>
    <sheetView view="pageBreakPreview" zoomScale="75" zoomScaleNormal="55" zoomScaleSheetLayoutView="75" workbookViewId="0" topLeftCell="A1">
      <selection activeCell="C4" sqref="C4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41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39722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v>42.0289</v>
      </c>
    </row>
    <row r="5" spans="3:14" s="1" customFormat="1" ht="15" customHeight="1">
      <c r="C5" s="3"/>
      <c r="E5" s="44">
        <f>SUM(E10:E39,I10:I39,M10:M39,Q10:Q39)</f>
        <v>155533</v>
      </c>
      <c r="F5" s="45"/>
      <c r="G5" s="44">
        <f>SUM(C10:C39,G10:G39,K10:K39,O10:O39)</f>
        <v>77528</v>
      </c>
      <c r="H5" s="45"/>
      <c r="I5" s="44">
        <f>SUM(D10:D39,H10:H39,L10:L39,P10:P39)</f>
        <v>78005</v>
      </c>
      <c r="J5" s="45"/>
      <c r="L5" s="40"/>
      <c r="M5" s="2" t="s">
        <v>2</v>
      </c>
      <c r="N5" s="26">
        <v>41.0273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v>43.0244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680</v>
      </c>
      <c r="D10" s="27">
        <v>617</v>
      </c>
      <c r="E10" s="28">
        <v>1297</v>
      </c>
      <c r="F10" s="9">
        <v>30</v>
      </c>
      <c r="G10" s="27">
        <v>1074</v>
      </c>
      <c r="H10" s="27">
        <v>996</v>
      </c>
      <c r="I10" s="28">
        <v>2070</v>
      </c>
      <c r="J10" s="9">
        <v>60</v>
      </c>
      <c r="K10" s="27">
        <v>1351</v>
      </c>
      <c r="L10" s="27">
        <v>1466</v>
      </c>
      <c r="M10" s="28">
        <v>2817</v>
      </c>
      <c r="N10" s="10">
        <v>90</v>
      </c>
      <c r="O10" s="27">
        <v>49</v>
      </c>
      <c r="P10" s="27">
        <v>155</v>
      </c>
      <c r="Q10" s="28">
        <v>204</v>
      </c>
    </row>
    <row r="11" spans="2:17" s="1" customFormat="1" ht="15" customHeight="1">
      <c r="B11" s="11">
        <v>1</v>
      </c>
      <c r="C11" s="29">
        <v>734</v>
      </c>
      <c r="D11" s="29">
        <v>654</v>
      </c>
      <c r="E11" s="30">
        <v>1388</v>
      </c>
      <c r="F11" s="12">
        <v>31</v>
      </c>
      <c r="G11" s="29">
        <v>1072</v>
      </c>
      <c r="H11" s="29">
        <v>1046</v>
      </c>
      <c r="I11" s="30">
        <v>2118</v>
      </c>
      <c r="J11" s="12">
        <v>61</v>
      </c>
      <c r="K11" s="29">
        <v>1333</v>
      </c>
      <c r="L11" s="29">
        <v>1400</v>
      </c>
      <c r="M11" s="30">
        <v>2733</v>
      </c>
      <c r="N11" s="13">
        <v>91</v>
      </c>
      <c r="O11" s="29">
        <v>48</v>
      </c>
      <c r="P11" s="29">
        <v>129</v>
      </c>
      <c r="Q11" s="30">
        <v>177</v>
      </c>
    </row>
    <row r="12" spans="2:17" s="1" customFormat="1" ht="15" customHeight="1">
      <c r="B12" s="9">
        <v>2</v>
      </c>
      <c r="C12" s="29">
        <v>722</v>
      </c>
      <c r="D12" s="29">
        <v>639</v>
      </c>
      <c r="E12" s="30">
        <v>1361</v>
      </c>
      <c r="F12" s="12">
        <v>32</v>
      </c>
      <c r="G12" s="29">
        <v>1186</v>
      </c>
      <c r="H12" s="29">
        <v>1184</v>
      </c>
      <c r="I12" s="30">
        <v>2370</v>
      </c>
      <c r="J12" s="12">
        <v>62</v>
      </c>
      <c r="K12" s="29">
        <v>906</v>
      </c>
      <c r="L12" s="29">
        <v>911</v>
      </c>
      <c r="M12" s="30">
        <v>1817</v>
      </c>
      <c r="N12" s="13">
        <v>92</v>
      </c>
      <c r="O12" s="29">
        <v>31</v>
      </c>
      <c r="P12" s="29">
        <v>109</v>
      </c>
      <c r="Q12" s="30">
        <v>140</v>
      </c>
    </row>
    <row r="13" spans="2:17" s="1" customFormat="1" ht="15" customHeight="1">
      <c r="B13" s="11">
        <v>3</v>
      </c>
      <c r="C13" s="29">
        <v>713</v>
      </c>
      <c r="D13" s="29">
        <v>701</v>
      </c>
      <c r="E13" s="30">
        <v>1414</v>
      </c>
      <c r="F13" s="12">
        <v>33</v>
      </c>
      <c r="G13" s="29">
        <v>1238</v>
      </c>
      <c r="H13" s="29">
        <v>1163</v>
      </c>
      <c r="I13" s="30">
        <v>2401</v>
      </c>
      <c r="J13" s="12">
        <v>63</v>
      </c>
      <c r="K13" s="29">
        <v>850</v>
      </c>
      <c r="L13" s="29">
        <v>922</v>
      </c>
      <c r="M13" s="30">
        <v>1772</v>
      </c>
      <c r="N13" s="13">
        <v>93</v>
      </c>
      <c r="O13" s="29">
        <v>29</v>
      </c>
      <c r="P13" s="29">
        <v>93</v>
      </c>
      <c r="Q13" s="30">
        <v>122</v>
      </c>
    </row>
    <row r="14" spans="2:17" s="1" customFormat="1" ht="15" customHeight="1">
      <c r="B14" s="9">
        <v>4</v>
      </c>
      <c r="C14" s="29">
        <v>726</v>
      </c>
      <c r="D14" s="29">
        <v>726</v>
      </c>
      <c r="E14" s="30">
        <v>1452</v>
      </c>
      <c r="F14" s="12">
        <v>34</v>
      </c>
      <c r="G14" s="29">
        <v>1422</v>
      </c>
      <c r="H14" s="29">
        <v>1315</v>
      </c>
      <c r="I14" s="30">
        <v>2737</v>
      </c>
      <c r="J14" s="12">
        <v>64</v>
      </c>
      <c r="K14" s="29">
        <v>1080</v>
      </c>
      <c r="L14" s="29">
        <v>1276</v>
      </c>
      <c r="M14" s="30">
        <v>2356</v>
      </c>
      <c r="N14" s="13">
        <v>94</v>
      </c>
      <c r="O14" s="29">
        <v>25</v>
      </c>
      <c r="P14" s="29">
        <v>85</v>
      </c>
      <c r="Q14" s="30">
        <v>110</v>
      </c>
    </row>
    <row r="15" spans="2:17" s="1" customFormat="1" ht="15" customHeight="1">
      <c r="B15" s="11">
        <v>5</v>
      </c>
      <c r="C15" s="29">
        <v>717</v>
      </c>
      <c r="D15" s="29">
        <v>677</v>
      </c>
      <c r="E15" s="30">
        <v>1394</v>
      </c>
      <c r="F15" s="12">
        <v>35</v>
      </c>
      <c r="G15" s="29">
        <v>1432</v>
      </c>
      <c r="H15" s="29">
        <v>1305</v>
      </c>
      <c r="I15" s="30">
        <v>2737</v>
      </c>
      <c r="J15" s="12">
        <v>65</v>
      </c>
      <c r="K15" s="29">
        <v>1121</v>
      </c>
      <c r="L15" s="29">
        <v>1190</v>
      </c>
      <c r="M15" s="30">
        <v>2311</v>
      </c>
      <c r="N15" s="13">
        <v>95</v>
      </c>
      <c r="O15" s="29">
        <v>14</v>
      </c>
      <c r="P15" s="29">
        <v>76</v>
      </c>
      <c r="Q15" s="30">
        <v>90</v>
      </c>
    </row>
    <row r="16" spans="2:17" s="1" customFormat="1" ht="15" customHeight="1">
      <c r="B16" s="9">
        <v>6</v>
      </c>
      <c r="C16" s="29">
        <v>774</v>
      </c>
      <c r="D16" s="29">
        <v>761</v>
      </c>
      <c r="E16" s="30">
        <v>1535</v>
      </c>
      <c r="F16" s="12">
        <v>36</v>
      </c>
      <c r="G16" s="29">
        <v>1483</v>
      </c>
      <c r="H16" s="29">
        <v>1349</v>
      </c>
      <c r="I16" s="30">
        <v>2832</v>
      </c>
      <c r="J16" s="12">
        <v>66</v>
      </c>
      <c r="K16" s="29">
        <v>1131</v>
      </c>
      <c r="L16" s="29">
        <v>1169</v>
      </c>
      <c r="M16" s="30">
        <v>2300</v>
      </c>
      <c r="N16" s="13">
        <v>96</v>
      </c>
      <c r="O16" s="29">
        <v>12</v>
      </c>
      <c r="P16" s="29">
        <v>36</v>
      </c>
      <c r="Q16" s="30">
        <v>48</v>
      </c>
    </row>
    <row r="17" spans="2:17" s="1" customFormat="1" ht="15" customHeight="1">
      <c r="B17" s="11">
        <v>7</v>
      </c>
      <c r="C17" s="29">
        <v>797</v>
      </c>
      <c r="D17" s="29">
        <v>686</v>
      </c>
      <c r="E17" s="30">
        <v>1483</v>
      </c>
      <c r="F17" s="12">
        <v>37</v>
      </c>
      <c r="G17" s="29">
        <v>1343</v>
      </c>
      <c r="H17" s="29">
        <v>1291</v>
      </c>
      <c r="I17" s="30">
        <v>2634</v>
      </c>
      <c r="J17" s="12">
        <v>67</v>
      </c>
      <c r="K17" s="29">
        <v>1083</v>
      </c>
      <c r="L17" s="29">
        <v>1114</v>
      </c>
      <c r="M17" s="30">
        <v>2197</v>
      </c>
      <c r="N17" s="13">
        <v>97</v>
      </c>
      <c r="O17" s="29">
        <v>5</v>
      </c>
      <c r="P17" s="29">
        <v>39</v>
      </c>
      <c r="Q17" s="30">
        <v>44</v>
      </c>
    </row>
    <row r="18" spans="2:17" s="1" customFormat="1" ht="15" customHeight="1">
      <c r="B18" s="9">
        <v>8</v>
      </c>
      <c r="C18" s="29">
        <v>781</v>
      </c>
      <c r="D18" s="29">
        <v>696</v>
      </c>
      <c r="E18" s="30">
        <v>1477</v>
      </c>
      <c r="F18" s="12">
        <v>38</v>
      </c>
      <c r="G18" s="29">
        <v>1332</v>
      </c>
      <c r="H18" s="29">
        <v>1314</v>
      </c>
      <c r="I18" s="30">
        <v>2646</v>
      </c>
      <c r="J18" s="12">
        <v>68</v>
      </c>
      <c r="K18" s="29">
        <v>946</v>
      </c>
      <c r="L18" s="29">
        <v>1039</v>
      </c>
      <c r="M18" s="30">
        <v>1985</v>
      </c>
      <c r="N18" s="13">
        <v>98</v>
      </c>
      <c r="O18" s="29">
        <v>3</v>
      </c>
      <c r="P18" s="29">
        <v>24</v>
      </c>
      <c r="Q18" s="30">
        <v>27</v>
      </c>
    </row>
    <row r="19" spans="2:17" s="1" customFormat="1" ht="15" customHeight="1">
      <c r="B19" s="11">
        <v>9</v>
      </c>
      <c r="C19" s="29">
        <v>777</v>
      </c>
      <c r="D19" s="29">
        <v>787</v>
      </c>
      <c r="E19" s="30">
        <v>1564</v>
      </c>
      <c r="F19" s="12">
        <v>39</v>
      </c>
      <c r="G19" s="29">
        <v>1355</v>
      </c>
      <c r="H19" s="29">
        <v>1250</v>
      </c>
      <c r="I19" s="30">
        <v>2605</v>
      </c>
      <c r="J19" s="12">
        <v>69</v>
      </c>
      <c r="K19" s="29">
        <v>880</v>
      </c>
      <c r="L19" s="29">
        <v>883</v>
      </c>
      <c r="M19" s="30">
        <v>1763</v>
      </c>
      <c r="N19" s="13">
        <v>99</v>
      </c>
      <c r="O19" s="29">
        <v>2</v>
      </c>
      <c r="P19" s="29">
        <v>10</v>
      </c>
      <c r="Q19" s="30">
        <v>12</v>
      </c>
    </row>
    <row r="20" spans="2:17" s="1" customFormat="1" ht="15" customHeight="1">
      <c r="B20" s="9">
        <v>10</v>
      </c>
      <c r="C20" s="29">
        <v>813</v>
      </c>
      <c r="D20" s="29">
        <v>714</v>
      </c>
      <c r="E20" s="30">
        <v>1527</v>
      </c>
      <c r="F20" s="12">
        <v>40</v>
      </c>
      <c r="G20" s="29">
        <v>1228</v>
      </c>
      <c r="H20" s="29">
        <v>1166</v>
      </c>
      <c r="I20" s="30">
        <v>2394</v>
      </c>
      <c r="J20" s="12">
        <v>70</v>
      </c>
      <c r="K20" s="29">
        <v>884</v>
      </c>
      <c r="L20" s="29">
        <v>858</v>
      </c>
      <c r="M20" s="30">
        <v>1742</v>
      </c>
      <c r="N20" s="13">
        <v>100</v>
      </c>
      <c r="O20" s="29">
        <v>4</v>
      </c>
      <c r="P20" s="29">
        <v>7</v>
      </c>
      <c r="Q20" s="30">
        <v>11</v>
      </c>
    </row>
    <row r="21" spans="2:17" s="1" customFormat="1" ht="15" customHeight="1">
      <c r="B21" s="11">
        <v>11</v>
      </c>
      <c r="C21" s="29">
        <v>796</v>
      </c>
      <c r="D21" s="29">
        <v>798</v>
      </c>
      <c r="E21" s="30">
        <v>1594</v>
      </c>
      <c r="F21" s="12">
        <v>41</v>
      </c>
      <c r="G21" s="29">
        <v>1265</v>
      </c>
      <c r="H21" s="29">
        <v>1213</v>
      </c>
      <c r="I21" s="30">
        <v>2478</v>
      </c>
      <c r="J21" s="12">
        <v>71</v>
      </c>
      <c r="K21" s="29">
        <v>830</v>
      </c>
      <c r="L21" s="29">
        <v>851</v>
      </c>
      <c r="M21" s="30">
        <v>1681</v>
      </c>
      <c r="N21" s="13">
        <v>101</v>
      </c>
      <c r="O21" s="29">
        <v>1</v>
      </c>
      <c r="P21" s="29">
        <v>8</v>
      </c>
      <c r="Q21" s="30">
        <v>9</v>
      </c>
    </row>
    <row r="22" spans="2:17" s="1" customFormat="1" ht="15" customHeight="1">
      <c r="B22" s="9">
        <v>12</v>
      </c>
      <c r="C22" s="29">
        <v>732</v>
      </c>
      <c r="D22" s="29">
        <v>792</v>
      </c>
      <c r="E22" s="30">
        <v>1524</v>
      </c>
      <c r="F22" s="12">
        <v>42</v>
      </c>
      <c r="G22" s="29">
        <v>1008</v>
      </c>
      <c r="H22" s="29">
        <v>943</v>
      </c>
      <c r="I22" s="30">
        <v>1951</v>
      </c>
      <c r="J22" s="12">
        <v>72</v>
      </c>
      <c r="K22" s="29">
        <v>824</v>
      </c>
      <c r="L22" s="29">
        <v>852</v>
      </c>
      <c r="M22" s="30">
        <v>1676</v>
      </c>
      <c r="N22" s="13">
        <v>102</v>
      </c>
      <c r="O22" s="29">
        <v>0</v>
      </c>
      <c r="P22" s="29">
        <v>1</v>
      </c>
      <c r="Q22" s="30">
        <v>1</v>
      </c>
    </row>
    <row r="23" spans="2:17" s="1" customFormat="1" ht="15" customHeight="1">
      <c r="B23" s="11">
        <v>13</v>
      </c>
      <c r="C23" s="29">
        <v>838</v>
      </c>
      <c r="D23" s="29">
        <v>762</v>
      </c>
      <c r="E23" s="30">
        <v>1600</v>
      </c>
      <c r="F23" s="12">
        <v>43</v>
      </c>
      <c r="G23" s="29">
        <v>1192</v>
      </c>
      <c r="H23" s="29">
        <v>1156</v>
      </c>
      <c r="I23" s="30">
        <v>2348</v>
      </c>
      <c r="J23" s="12">
        <v>73</v>
      </c>
      <c r="K23" s="29">
        <v>738</v>
      </c>
      <c r="L23" s="29">
        <v>786</v>
      </c>
      <c r="M23" s="30">
        <v>1524</v>
      </c>
      <c r="N23" s="13">
        <v>103</v>
      </c>
      <c r="O23" s="29">
        <v>0</v>
      </c>
      <c r="P23" s="29">
        <v>0</v>
      </c>
      <c r="Q23" s="30">
        <v>0</v>
      </c>
    </row>
    <row r="24" spans="2:17" s="1" customFormat="1" ht="15" customHeight="1">
      <c r="B24" s="9">
        <v>14</v>
      </c>
      <c r="C24" s="29">
        <v>793</v>
      </c>
      <c r="D24" s="29">
        <v>742</v>
      </c>
      <c r="E24" s="30">
        <v>1535</v>
      </c>
      <c r="F24" s="12">
        <v>44</v>
      </c>
      <c r="G24" s="29">
        <v>1112</v>
      </c>
      <c r="H24" s="29">
        <v>1053</v>
      </c>
      <c r="I24" s="30">
        <v>2165</v>
      </c>
      <c r="J24" s="12">
        <v>74</v>
      </c>
      <c r="K24" s="29">
        <v>616</v>
      </c>
      <c r="L24" s="29">
        <v>647</v>
      </c>
      <c r="M24" s="30">
        <v>1263</v>
      </c>
      <c r="N24" s="13">
        <v>104</v>
      </c>
      <c r="O24" s="29">
        <v>0</v>
      </c>
      <c r="P24" s="29">
        <v>1</v>
      </c>
      <c r="Q24" s="30">
        <v>1</v>
      </c>
    </row>
    <row r="25" spans="2:17" s="1" customFormat="1" ht="15" customHeight="1">
      <c r="B25" s="11">
        <v>15</v>
      </c>
      <c r="C25" s="29">
        <v>870</v>
      </c>
      <c r="D25" s="29">
        <v>785</v>
      </c>
      <c r="E25" s="30">
        <v>1655</v>
      </c>
      <c r="F25" s="12">
        <v>45</v>
      </c>
      <c r="G25" s="29">
        <v>1101</v>
      </c>
      <c r="H25" s="29">
        <v>1026</v>
      </c>
      <c r="I25" s="30">
        <v>2127</v>
      </c>
      <c r="J25" s="12">
        <v>75</v>
      </c>
      <c r="K25" s="29">
        <v>614</v>
      </c>
      <c r="L25" s="29">
        <v>678</v>
      </c>
      <c r="M25" s="30">
        <v>1292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774</v>
      </c>
      <c r="D26" s="29">
        <v>784</v>
      </c>
      <c r="E26" s="30">
        <v>1558</v>
      </c>
      <c r="F26" s="12">
        <v>46</v>
      </c>
      <c r="G26" s="29">
        <v>961</v>
      </c>
      <c r="H26" s="29">
        <v>981</v>
      </c>
      <c r="I26" s="30">
        <v>1942</v>
      </c>
      <c r="J26" s="12">
        <v>76</v>
      </c>
      <c r="K26" s="29">
        <v>504</v>
      </c>
      <c r="L26" s="29">
        <v>600</v>
      </c>
      <c r="M26" s="30">
        <v>1104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808</v>
      </c>
      <c r="D27" s="29">
        <v>740</v>
      </c>
      <c r="E27" s="30">
        <v>1548</v>
      </c>
      <c r="F27" s="12">
        <v>47</v>
      </c>
      <c r="G27" s="29">
        <v>944</v>
      </c>
      <c r="H27" s="29">
        <v>938</v>
      </c>
      <c r="I27" s="30">
        <v>1882</v>
      </c>
      <c r="J27" s="12">
        <v>77</v>
      </c>
      <c r="K27" s="29">
        <v>475</v>
      </c>
      <c r="L27" s="29">
        <v>556</v>
      </c>
      <c r="M27" s="30">
        <v>1031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786</v>
      </c>
      <c r="D28" s="29">
        <v>767</v>
      </c>
      <c r="E28" s="30">
        <v>1553</v>
      </c>
      <c r="F28" s="12">
        <v>48</v>
      </c>
      <c r="G28" s="29">
        <v>964</v>
      </c>
      <c r="H28" s="29">
        <v>934</v>
      </c>
      <c r="I28" s="30">
        <v>1898</v>
      </c>
      <c r="J28" s="12">
        <v>78</v>
      </c>
      <c r="K28" s="29">
        <v>427</v>
      </c>
      <c r="L28" s="29">
        <v>495</v>
      </c>
      <c r="M28" s="30">
        <v>922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838</v>
      </c>
      <c r="D29" s="29">
        <v>728</v>
      </c>
      <c r="E29" s="30">
        <v>1566</v>
      </c>
      <c r="F29" s="12">
        <v>49</v>
      </c>
      <c r="G29" s="29">
        <v>966</v>
      </c>
      <c r="H29" s="29">
        <v>865</v>
      </c>
      <c r="I29" s="30">
        <v>1831</v>
      </c>
      <c r="J29" s="12">
        <v>79</v>
      </c>
      <c r="K29" s="29">
        <v>367</v>
      </c>
      <c r="L29" s="29">
        <v>449</v>
      </c>
      <c r="M29" s="30">
        <v>816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850</v>
      </c>
      <c r="D30" s="29">
        <v>787</v>
      </c>
      <c r="E30" s="30">
        <v>1637</v>
      </c>
      <c r="F30" s="12">
        <v>50</v>
      </c>
      <c r="G30" s="29">
        <v>989</v>
      </c>
      <c r="H30" s="29">
        <v>900</v>
      </c>
      <c r="I30" s="30">
        <v>1889</v>
      </c>
      <c r="J30" s="12">
        <v>80</v>
      </c>
      <c r="K30" s="29">
        <v>307</v>
      </c>
      <c r="L30" s="29">
        <v>458</v>
      </c>
      <c r="M30" s="30">
        <v>765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879</v>
      </c>
      <c r="D31" s="29">
        <v>803</v>
      </c>
      <c r="E31" s="30">
        <v>1682</v>
      </c>
      <c r="F31" s="12">
        <v>51</v>
      </c>
      <c r="G31" s="29">
        <v>857</v>
      </c>
      <c r="H31" s="29">
        <v>877</v>
      </c>
      <c r="I31" s="30">
        <v>1734</v>
      </c>
      <c r="J31" s="12">
        <v>81</v>
      </c>
      <c r="K31" s="29">
        <v>303</v>
      </c>
      <c r="L31" s="29">
        <v>418</v>
      </c>
      <c r="M31" s="30">
        <v>721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891</v>
      </c>
      <c r="D32" s="29">
        <v>859</v>
      </c>
      <c r="E32" s="30">
        <v>1750</v>
      </c>
      <c r="F32" s="12">
        <v>52</v>
      </c>
      <c r="G32" s="29">
        <v>909</v>
      </c>
      <c r="H32" s="29">
        <v>885</v>
      </c>
      <c r="I32" s="30">
        <v>1794</v>
      </c>
      <c r="J32" s="12">
        <v>82</v>
      </c>
      <c r="K32" s="29">
        <v>262</v>
      </c>
      <c r="L32" s="29">
        <v>403</v>
      </c>
      <c r="M32" s="30">
        <v>665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912</v>
      </c>
      <c r="D33" s="29">
        <v>820</v>
      </c>
      <c r="E33" s="30">
        <v>1732</v>
      </c>
      <c r="F33" s="12">
        <v>53</v>
      </c>
      <c r="G33" s="29">
        <v>917</v>
      </c>
      <c r="H33" s="29">
        <v>869</v>
      </c>
      <c r="I33" s="30">
        <v>1786</v>
      </c>
      <c r="J33" s="12">
        <v>83</v>
      </c>
      <c r="K33" s="29">
        <v>225</v>
      </c>
      <c r="L33" s="29">
        <v>347</v>
      </c>
      <c r="M33" s="30">
        <v>572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912</v>
      </c>
      <c r="D34" s="29">
        <v>899</v>
      </c>
      <c r="E34" s="30">
        <v>1811</v>
      </c>
      <c r="F34" s="12">
        <v>54</v>
      </c>
      <c r="G34" s="29">
        <v>958</v>
      </c>
      <c r="H34" s="29">
        <v>901</v>
      </c>
      <c r="I34" s="30">
        <v>1859</v>
      </c>
      <c r="J34" s="12">
        <v>84</v>
      </c>
      <c r="K34" s="29">
        <v>174</v>
      </c>
      <c r="L34" s="29">
        <v>306</v>
      </c>
      <c r="M34" s="30">
        <v>480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916</v>
      </c>
      <c r="D35" s="29">
        <v>892</v>
      </c>
      <c r="E35" s="30">
        <v>1808</v>
      </c>
      <c r="F35" s="12">
        <v>55</v>
      </c>
      <c r="G35" s="29">
        <v>948</v>
      </c>
      <c r="H35" s="29">
        <v>958</v>
      </c>
      <c r="I35" s="30">
        <v>1906</v>
      </c>
      <c r="J35" s="12">
        <v>85</v>
      </c>
      <c r="K35" s="29">
        <v>152</v>
      </c>
      <c r="L35" s="29">
        <v>262</v>
      </c>
      <c r="M35" s="30">
        <v>414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947</v>
      </c>
      <c r="D36" s="29">
        <v>897</v>
      </c>
      <c r="E36" s="30">
        <v>1844</v>
      </c>
      <c r="F36" s="12">
        <v>56</v>
      </c>
      <c r="G36" s="29">
        <v>1030</v>
      </c>
      <c r="H36" s="29">
        <v>998</v>
      </c>
      <c r="I36" s="30">
        <v>2028</v>
      </c>
      <c r="J36" s="12">
        <v>86</v>
      </c>
      <c r="K36" s="29">
        <v>120</v>
      </c>
      <c r="L36" s="29">
        <v>233</v>
      </c>
      <c r="M36" s="30">
        <v>353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893</v>
      </c>
      <c r="D37" s="29">
        <v>924</v>
      </c>
      <c r="E37" s="30">
        <v>1817</v>
      </c>
      <c r="F37" s="12">
        <v>57</v>
      </c>
      <c r="G37" s="29">
        <v>1118</v>
      </c>
      <c r="H37" s="29">
        <v>1137</v>
      </c>
      <c r="I37" s="30">
        <v>2255</v>
      </c>
      <c r="J37" s="12">
        <v>87</v>
      </c>
      <c r="K37" s="29">
        <v>91</v>
      </c>
      <c r="L37" s="29">
        <v>233</v>
      </c>
      <c r="M37" s="30">
        <v>324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997</v>
      </c>
      <c r="D38" s="29">
        <v>935</v>
      </c>
      <c r="E38" s="30">
        <v>1932</v>
      </c>
      <c r="F38" s="12">
        <v>58</v>
      </c>
      <c r="G38" s="29">
        <v>1205</v>
      </c>
      <c r="H38" s="29">
        <v>1253</v>
      </c>
      <c r="I38" s="30">
        <v>2458</v>
      </c>
      <c r="J38" s="12">
        <v>88</v>
      </c>
      <c r="K38" s="29">
        <v>75</v>
      </c>
      <c r="L38" s="29">
        <v>235</v>
      </c>
      <c r="M38" s="30">
        <v>310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978</v>
      </c>
      <c r="D39" s="31">
        <v>998</v>
      </c>
      <c r="E39" s="32">
        <v>1976</v>
      </c>
      <c r="F39" s="15">
        <v>59</v>
      </c>
      <c r="G39" s="31">
        <v>1315</v>
      </c>
      <c r="H39" s="31">
        <v>1396</v>
      </c>
      <c r="I39" s="32">
        <v>2711</v>
      </c>
      <c r="J39" s="15">
        <v>89</v>
      </c>
      <c r="K39" s="31">
        <v>68</v>
      </c>
      <c r="L39" s="31">
        <v>163</v>
      </c>
      <c r="M39" s="32">
        <v>231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3575</v>
      </c>
      <c r="D42" s="27">
        <v>3337</v>
      </c>
      <c r="E42" s="28">
        <v>6912</v>
      </c>
      <c r="F42" s="18" t="s">
        <v>9</v>
      </c>
      <c r="G42" s="27">
        <v>5805</v>
      </c>
      <c r="H42" s="27">
        <v>5531</v>
      </c>
      <c r="I42" s="28">
        <v>11336</v>
      </c>
      <c r="J42" s="18" t="s">
        <v>10</v>
      </c>
      <c r="K42" s="27">
        <v>1271</v>
      </c>
      <c r="L42" s="27">
        <v>1932</v>
      </c>
      <c r="M42" s="28">
        <v>3203</v>
      </c>
      <c r="N42" s="23" t="s">
        <v>11</v>
      </c>
      <c r="O42" s="27">
        <v>11393</v>
      </c>
      <c r="P42" s="27">
        <v>10752</v>
      </c>
      <c r="Q42" s="28">
        <v>22145</v>
      </c>
    </row>
    <row r="43" spans="2:17" s="1" customFormat="1" ht="15" customHeight="1">
      <c r="B43" s="19" t="s">
        <v>12</v>
      </c>
      <c r="C43" s="29">
        <v>3846</v>
      </c>
      <c r="D43" s="29">
        <v>3607</v>
      </c>
      <c r="E43" s="30">
        <v>7453</v>
      </c>
      <c r="F43" s="19" t="s">
        <v>13</v>
      </c>
      <c r="G43" s="29">
        <v>4936</v>
      </c>
      <c r="H43" s="29">
        <v>4744</v>
      </c>
      <c r="I43" s="30">
        <v>9680</v>
      </c>
      <c r="J43" s="19" t="s">
        <v>14</v>
      </c>
      <c r="K43" s="29">
        <v>506</v>
      </c>
      <c r="L43" s="29">
        <v>1126</v>
      </c>
      <c r="M43" s="30">
        <v>1632</v>
      </c>
      <c r="N43" s="24" t="s">
        <v>15</v>
      </c>
      <c r="O43" s="29">
        <v>52695</v>
      </c>
      <c r="P43" s="29">
        <v>51255</v>
      </c>
      <c r="Q43" s="30">
        <v>103950</v>
      </c>
    </row>
    <row r="44" spans="2:19" s="1" customFormat="1" ht="15" customHeight="1">
      <c r="B44" s="19" t="s">
        <v>16</v>
      </c>
      <c r="C44" s="29">
        <v>3972</v>
      </c>
      <c r="D44" s="29">
        <v>3808</v>
      </c>
      <c r="E44" s="30">
        <v>7780</v>
      </c>
      <c r="F44" s="19" t="s">
        <v>17</v>
      </c>
      <c r="G44" s="29">
        <v>4630</v>
      </c>
      <c r="H44" s="29">
        <v>4432</v>
      </c>
      <c r="I44" s="30">
        <v>9062</v>
      </c>
      <c r="J44" s="19" t="s">
        <v>18</v>
      </c>
      <c r="K44" s="29">
        <v>182</v>
      </c>
      <c r="L44" s="29">
        <v>571</v>
      </c>
      <c r="M44" s="30">
        <v>753</v>
      </c>
      <c r="N44" s="25" t="s">
        <v>19</v>
      </c>
      <c r="O44" s="31">
        <v>13440</v>
      </c>
      <c r="P44" s="31">
        <v>15998</v>
      </c>
      <c r="Q44" s="32">
        <v>29438</v>
      </c>
      <c r="S44" s="4"/>
    </row>
    <row r="45" spans="2:17" s="1" customFormat="1" ht="15" customHeight="1">
      <c r="B45" s="19" t="s">
        <v>20</v>
      </c>
      <c r="C45" s="29">
        <v>4076</v>
      </c>
      <c r="D45" s="29">
        <v>3804</v>
      </c>
      <c r="E45" s="30">
        <v>7880</v>
      </c>
      <c r="F45" s="19" t="s">
        <v>21</v>
      </c>
      <c r="G45" s="29">
        <v>5616</v>
      </c>
      <c r="H45" s="29">
        <v>5742</v>
      </c>
      <c r="I45" s="30">
        <v>11358</v>
      </c>
      <c r="J45" s="19" t="s">
        <v>22</v>
      </c>
      <c r="K45" s="29">
        <v>36</v>
      </c>
      <c r="L45" s="29">
        <v>185</v>
      </c>
      <c r="M45" s="30">
        <v>221</v>
      </c>
      <c r="N45" s="17" t="s">
        <v>1</v>
      </c>
      <c r="O45" s="33">
        <f>SUM(K42:K49,G42:G49,C42:C49)</f>
        <v>77528</v>
      </c>
      <c r="P45" s="33">
        <f>SUM(L42:L49,H42:H49,D42:D49)</f>
        <v>78005</v>
      </c>
      <c r="Q45" s="34">
        <f>SUM(M42:M49,I42:I49,E42:E49)</f>
        <v>155533</v>
      </c>
    </row>
    <row r="46" spans="2:17" s="1" customFormat="1" ht="15.75" customHeight="1">
      <c r="B46" s="19" t="s">
        <v>23</v>
      </c>
      <c r="C46" s="29">
        <v>4444</v>
      </c>
      <c r="D46" s="29">
        <v>4168</v>
      </c>
      <c r="E46" s="30">
        <v>8612</v>
      </c>
      <c r="F46" s="19" t="s">
        <v>24</v>
      </c>
      <c r="G46" s="29">
        <v>5520</v>
      </c>
      <c r="H46" s="29">
        <v>5975</v>
      </c>
      <c r="I46" s="30">
        <v>11495</v>
      </c>
      <c r="J46" s="19" t="s">
        <v>25</v>
      </c>
      <c r="K46" s="29">
        <v>5</v>
      </c>
      <c r="L46" s="29">
        <v>17</v>
      </c>
      <c r="M46" s="30">
        <v>22</v>
      </c>
      <c r="O46" s="4"/>
      <c r="P46" s="4"/>
      <c r="Q46" s="4"/>
    </row>
    <row r="47" spans="2:13" s="1" customFormat="1" ht="15" customHeight="1">
      <c r="B47" s="19" t="s">
        <v>26</v>
      </c>
      <c r="C47" s="29">
        <v>4731</v>
      </c>
      <c r="D47" s="29">
        <v>4646</v>
      </c>
      <c r="E47" s="30">
        <v>9377</v>
      </c>
      <c r="F47" s="19" t="s">
        <v>27</v>
      </c>
      <c r="G47" s="29">
        <v>5161</v>
      </c>
      <c r="H47" s="29">
        <v>5395</v>
      </c>
      <c r="I47" s="30">
        <v>10556</v>
      </c>
      <c r="J47" s="19" t="s">
        <v>28</v>
      </c>
      <c r="K47" s="29">
        <v>0</v>
      </c>
      <c r="L47" s="29">
        <v>0</v>
      </c>
      <c r="M47" s="30">
        <v>0</v>
      </c>
    </row>
    <row r="48" spans="2:13" s="1" customFormat="1" ht="15" customHeight="1">
      <c r="B48" s="19" t="s">
        <v>29</v>
      </c>
      <c r="C48" s="29">
        <v>5992</v>
      </c>
      <c r="D48" s="29">
        <v>5704</v>
      </c>
      <c r="E48" s="30">
        <v>11696</v>
      </c>
      <c r="F48" s="19" t="s">
        <v>30</v>
      </c>
      <c r="G48" s="29">
        <v>3892</v>
      </c>
      <c r="H48" s="29">
        <v>3994</v>
      </c>
      <c r="I48" s="30">
        <v>7886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6945</v>
      </c>
      <c r="D49" s="31">
        <v>6509</v>
      </c>
      <c r="E49" s="32">
        <v>13454</v>
      </c>
      <c r="F49" s="20" t="s">
        <v>33</v>
      </c>
      <c r="G49" s="31">
        <v>2387</v>
      </c>
      <c r="H49" s="31">
        <v>2778</v>
      </c>
      <c r="I49" s="32">
        <v>5165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S49"/>
  <sheetViews>
    <sheetView view="pageBreakPreview" zoomScale="75" zoomScaleNormal="55" zoomScaleSheetLayoutView="75" workbookViewId="0" topLeftCell="A1">
      <selection activeCell="C5" sqref="C5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42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39722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v>40.8844</v>
      </c>
    </row>
    <row r="5" spans="3:14" s="1" customFormat="1" ht="15" customHeight="1">
      <c r="C5" s="3"/>
      <c r="E5" s="44">
        <f>SUM(E10:E39,I10:I39,M10:M39,Q10:Q39)</f>
        <v>94026</v>
      </c>
      <c r="F5" s="45"/>
      <c r="G5" s="44">
        <f>SUM(C10:C39,G10:G39,K10:K39,O10:O39)</f>
        <v>47302</v>
      </c>
      <c r="H5" s="45"/>
      <c r="I5" s="44">
        <f>SUM(D10:D39,H10:H39,L10:L39,P10:P39)</f>
        <v>46724</v>
      </c>
      <c r="J5" s="45"/>
      <c r="L5" s="40"/>
      <c r="M5" s="2" t="s">
        <v>2</v>
      </c>
      <c r="N5" s="26">
        <v>39.8069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v>41.9751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480</v>
      </c>
      <c r="D10" s="27">
        <v>442</v>
      </c>
      <c r="E10" s="28">
        <v>922</v>
      </c>
      <c r="F10" s="9">
        <v>30</v>
      </c>
      <c r="G10" s="27">
        <v>813</v>
      </c>
      <c r="H10" s="27">
        <v>730</v>
      </c>
      <c r="I10" s="28">
        <v>1543</v>
      </c>
      <c r="J10" s="9">
        <v>60</v>
      </c>
      <c r="K10" s="27">
        <v>726</v>
      </c>
      <c r="L10" s="27">
        <v>713</v>
      </c>
      <c r="M10" s="28">
        <v>1439</v>
      </c>
      <c r="N10" s="10">
        <v>90</v>
      </c>
      <c r="O10" s="27">
        <v>44</v>
      </c>
      <c r="P10" s="27">
        <v>104</v>
      </c>
      <c r="Q10" s="28">
        <v>148</v>
      </c>
    </row>
    <row r="11" spans="2:17" s="1" customFormat="1" ht="15" customHeight="1">
      <c r="B11" s="11">
        <v>1</v>
      </c>
      <c r="C11" s="29">
        <v>514</v>
      </c>
      <c r="D11" s="29">
        <v>469</v>
      </c>
      <c r="E11" s="30">
        <v>983</v>
      </c>
      <c r="F11" s="12">
        <v>31</v>
      </c>
      <c r="G11" s="29">
        <v>787</v>
      </c>
      <c r="H11" s="29">
        <v>756</v>
      </c>
      <c r="I11" s="30">
        <v>1543</v>
      </c>
      <c r="J11" s="12">
        <v>61</v>
      </c>
      <c r="K11" s="29">
        <v>715</v>
      </c>
      <c r="L11" s="29">
        <v>703</v>
      </c>
      <c r="M11" s="30">
        <v>1418</v>
      </c>
      <c r="N11" s="13">
        <v>91</v>
      </c>
      <c r="O11" s="29">
        <v>24</v>
      </c>
      <c r="P11" s="29">
        <v>80</v>
      </c>
      <c r="Q11" s="30">
        <v>104</v>
      </c>
    </row>
    <row r="12" spans="2:17" s="1" customFormat="1" ht="15" customHeight="1">
      <c r="B12" s="9">
        <v>2</v>
      </c>
      <c r="C12" s="29">
        <v>500</v>
      </c>
      <c r="D12" s="29">
        <v>450</v>
      </c>
      <c r="E12" s="30">
        <v>950</v>
      </c>
      <c r="F12" s="12">
        <v>32</v>
      </c>
      <c r="G12" s="29">
        <v>886</v>
      </c>
      <c r="H12" s="29">
        <v>809</v>
      </c>
      <c r="I12" s="30">
        <v>1695</v>
      </c>
      <c r="J12" s="12">
        <v>62</v>
      </c>
      <c r="K12" s="29">
        <v>470</v>
      </c>
      <c r="L12" s="29">
        <v>422</v>
      </c>
      <c r="M12" s="30">
        <v>892</v>
      </c>
      <c r="N12" s="13">
        <v>92</v>
      </c>
      <c r="O12" s="29">
        <v>25</v>
      </c>
      <c r="P12" s="29">
        <v>71</v>
      </c>
      <c r="Q12" s="30">
        <v>96</v>
      </c>
    </row>
    <row r="13" spans="2:17" s="1" customFormat="1" ht="15" customHeight="1">
      <c r="B13" s="11">
        <v>3</v>
      </c>
      <c r="C13" s="29">
        <v>490</v>
      </c>
      <c r="D13" s="29">
        <v>454</v>
      </c>
      <c r="E13" s="30">
        <v>944</v>
      </c>
      <c r="F13" s="12">
        <v>33</v>
      </c>
      <c r="G13" s="29">
        <v>843</v>
      </c>
      <c r="H13" s="29">
        <v>872</v>
      </c>
      <c r="I13" s="30">
        <v>1715</v>
      </c>
      <c r="J13" s="12">
        <v>63</v>
      </c>
      <c r="K13" s="29">
        <v>452</v>
      </c>
      <c r="L13" s="29">
        <v>476</v>
      </c>
      <c r="M13" s="30">
        <v>928</v>
      </c>
      <c r="N13" s="13">
        <v>93</v>
      </c>
      <c r="O13" s="29">
        <v>22</v>
      </c>
      <c r="P13" s="29">
        <v>52</v>
      </c>
      <c r="Q13" s="30">
        <v>74</v>
      </c>
    </row>
    <row r="14" spans="2:17" s="1" customFormat="1" ht="15" customHeight="1">
      <c r="B14" s="9">
        <v>4</v>
      </c>
      <c r="C14" s="29">
        <v>475</v>
      </c>
      <c r="D14" s="29">
        <v>436</v>
      </c>
      <c r="E14" s="30">
        <v>911</v>
      </c>
      <c r="F14" s="12">
        <v>34</v>
      </c>
      <c r="G14" s="29">
        <v>921</v>
      </c>
      <c r="H14" s="29">
        <v>884</v>
      </c>
      <c r="I14" s="30">
        <v>1805</v>
      </c>
      <c r="J14" s="12">
        <v>64</v>
      </c>
      <c r="K14" s="29">
        <v>512</v>
      </c>
      <c r="L14" s="29">
        <v>561</v>
      </c>
      <c r="M14" s="30">
        <v>1073</v>
      </c>
      <c r="N14" s="13">
        <v>94</v>
      </c>
      <c r="O14" s="29">
        <v>14</v>
      </c>
      <c r="P14" s="29">
        <v>44</v>
      </c>
      <c r="Q14" s="30">
        <v>58</v>
      </c>
    </row>
    <row r="15" spans="2:17" s="1" customFormat="1" ht="15" customHeight="1">
      <c r="B15" s="11">
        <v>5</v>
      </c>
      <c r="C15" s="29">
        <v>439</v>
      </c>
      <c r="D15" s="29">
        <v>420</v>
      </c>
      <c r="E15" s="30">
        <v>859</v>
      </c>
      <c r="F15" s="12">
        <v>35</v>
      </c>
      <c r="G15" s="29">
        <v>987</v>
      </c>
      <c r="H15" s="29">
        <v>999</v>
      </c>
      <c r="I15" s="30">
        <v>1986</v>
      </c>
      <c r="J15" s="12">
        <v>65</v>
      </c>
      <c r="K15" s="29">
        <v>555</v>
      </c>
      <c r="L15" s="29">
        <v>535</v>
      </c>
      <c r="M15" s="30">
        <v>1090</v>
      </c>
      <c r="N15" s="13">
        <v>95</v>
      </c>
      <c r="O15" s="29">
        <v>12</v>
      </c>
      <c r="P15" s="29">
        <v>44</v>
      </c>
      <c r="Q15" s="30">
        <v>56</v>
      </c>
    </row>
    <row r="16" spans="2:17" s="1" customFormat="1" ht="15" customHeight="1">
      <c r="B16" s="9">
        <v>6</v>
      </c>
      <c r="C16" s="29">
        <v>444</v>
      </c>
      <c r="D16" s="29">
        <v>459</v>
      </c>
      <c r="E16" s="30">
        <v>903</v>
      </c>
      <c r="F16" s="12">
        <v>36</v>
      </c>
      <c r="G16" s="29">
        <v>993</v>
      </c>
      <c r="H16" s="29">
        <v>981</v>
      </c>
      <c r="I16" s="30">
        <v>1974</v>
      </c>
      <c r="J16" s="12">
        <v>66</v>
      </c>
      <c r="K16" s="29">
        <v>519</v>
      </c>
      <c r="L16" s="29">
        <v>578</v>
      </c>
      <c r="M16" s="30">
        <v>1097</v>
      </c>
      <c r="N16" s="13">
        <v>96</v>
      </c>
      <c r="O16" s="29">
        <v>5</v>
      </c>
      <c r="P16" s="29">
        <v>19</v>
      </c>
      <c r="Q16" s="30">
        <v>24</v>
      </c>
    </row>
    <row r="17" spans="2:17" s="1" customFormat="1" ht="15" customHeight="1">
      <c r="B17" s="11">
        <v>7</v>
      </c>
      <c r="C17" s="29">
        <v>472</v>
      </c>
      <c r="D17" s="29">
        <v>416</v>
      </c>
      <c r="E17" s="30">
        <v>888</v>
      </c>
      <c r="F17" s="12">
        <v>37</v>
      </c>
      <c r="G17" s="29">
        <v>958</v>
      </c>
      <c r="H17" s="29">
        <v>908</v>
      </c>
      <c r="I17" s="30">
        <v>1866</v>
      </c>
      <c r="J17" s="12">
        <v>67</v>
      </c>
      <c r="K17" s="29">
        <v>514</v>
      </c>
      <c r="L17" s="29">
        <v>519</v>
      </c>
      <c r="M17" s="30">
        <v>1033</v>
      </c>
      <c r="N17" s="13">
        <v>97</v>
      </c>
      <c r="O17" s="29">
        <v>5</v>
      </c>
      <c r="P17" s="29">
        <v>12</v>
      </c>
      <c r="Q17" s="30">
        <v>17</v>
      </c>
    </row>
    <row r="18" spans="2:17" s="1" customFormat="1" ht="15" customHeight="1">
      <c r="B18" s="9">
        <v>8</v>
      </c>
      <c r="C18" s="29">
        <v>440</v>
      </c>
      <c r="D18" s="29">
        <v>430</v>
      </c>
      <c r="E18" s="30">
        <v>870</v>
      </c>
      <c r="F18" s="12">
        <v>38</v>
      </c>
      <c r="G18" s="29">
        <v>959</v>
      </c>
      <c r="H18" s="29">
        <v>853</v>
      </c>
      <c r="I18" s="30">
        <v>1812</v>
      </c>
      <c r="J18" s="12">
        <v>68</v>
      </c>
      <c r="K18" s="29">
        <v>443</v>
      </c>
      <c r="L18" s="29">
        <v>467</v>
      </c>
      <c r="M18" s="30">
        <v>910</v>
      </c>
      <c r="N18" s="13">
        <v>98</v>
      </c>
      <c r="O18" s="29">
        <v>7</v>
      </c>
      <c r="P18" s="29">
        <v>16</v>
      </c>
      <c r="Q18" s="30">
        <v>23</v>
      </c>
    </row>
    <row r="19" spans="2:17" s="1" customFormat="1" ht="15" customHeight="1">
      <c r="B19" s="11">
        <v>9</v>
      </c>
      <c r="C19" s="29">
        <v>432</v>
      </c>
      <c r="D19" s="29">
        <v>437</v>
      </c>
      <c r="E19" s="30">
        <v>869</v>
      </c>
      <c r="F19" s="12">
        <v>39</v>
      </c>
      <c r="G19" s="29">
        <v>923</v>
      </c>
      <c r="H19" s="29">
        <v>868</v>
      </c>
      <c r="I19" s="30">
        <v>1791</v>
      </c>
      <c r="J19" s="12">
        <v>69</v>
      </c>
      <c r="K19" s="29">
        <v>368</v>
      </c>
      <c r="L19" s="29">
        <v>485</v>
      </c>
      <c r="M19" s="30">
        <v>853</v>
      </c>
      <c r="N19" s="13">
        <v>99</v>
      </c>
      <c r="O19" s="29">
        <v>2</v>
      </c>
      <c r="P19" s="29">
        <v>10</v>
      </c>
      <c r="Q19" s="30">
        <v>12</v>
      </c>
    </row>
    <row r="20" spans="2:17" s="1" customFormat="1" ht="15" customHeight="1">
      <c r="B20" s="9">
        <v>10</v>
      </c>
      <c r="C20" s="29">
        <v>416</v>
      </c>
      <c r="D20" s="29">
        <v>456</v>
      </c>
      <c r="E20" s="30">
        <v>872</v>
      </c>
      <c r="F20" s="12">
        <v>40</v>
      </c>
      <c r="G20" s="29">
        <v>919</v>
      </c>
      <c r="H20" s="29">
        <v>798</v>
      </c>
      <c r="I20" s="30">
        <v>1717</v>
      </c>
      <c r="J20" s="12">
        <v>70</v>
      </c>
      <c r="K20" s="29">
        <v>395</v>
      </c>
      <c r="L20" s="29">
        <v>429</v>
      </c>
      <c r="M20" s="30">
        <v>824</v>
      </c>
      <c r="N20" s="13">
        <v>100</v>
      </c>
      <c r="O20" s="29">
        <v>2</v>
      </c>
      <c r="P20" s="29">
        <v>5</v>
      </c>
      <c r="Q20" s="30">
        <v>7</v>
      </c>
    </row>
    <row r="21" spans="2:17" s="1" customFormat="1" ht="15" customHeight="1">
      <c r="B21" s="11">
        <v>11</v>
      </c>
      <c r="C21" s="29">
        <v>442</v>
      </c>
      <c r="D21" s="29">
        <v>396</v>
      </c>
      <c r="E21" s="30">
        <v>838</v>
      </c>
      <c r="F21" s="12">
        <v>41</v>
      </c>
      <c r="G21" s="29">
        <v>846</v>
      </c>
      <c r="H21" s="29">
        <v>758</v>
      </c>
      <c r="I21" s="30">
        <v>1604</v>
      </c>
      <c r="J21" s="12">
        <v>71</v>
      </c>
      <c r="K21" s="29">
        <v>401</v>
      </c>
      <c r="L21" s="29">
        <v>448</v>
      </c>
      <c r="M21" s="30">
        <v>849</v>
      </c>
      <c r="N21" s="13">
        <v>101</v>
      </c>
      <c r="O21" s="29">
        <v>0</v>
      </c>
      <c r="P21" s="29">
        <v>6</v>
      </c>
      <c r="Q21" s="30">
        <v>6</v>
      </c>
    </row>
    <row r="22" spans="2:17" s="1" customFormat="1" ht="15" customHeight="1">
      <c r="B22" s="9">
        <v>12</v>
      </c>
      <c r="C22" s="29">
        <v>408</v>
      </c>
      <c r="D22" s="29">
        <v>380</v>
      </c>
      <c r="E22" s="30">
        <v>788</v>
      </c>
      <c r="F22" s="12">
        <v>42</v>
      </c>
      <c r="G22" s="29">
        <v>712</v>
      </c>
      <c r="H22" s="29">
        <v>618</v>
      </c>
      <c r="I22" s="30">
        <v>1330</v>
      </c>
      <c r="J22" s="12">
        <v>72</v>
      </c>
      <c r="K22" s="29">
        <v>381</v>
      </c>
      <c r="L22" s="29">
        <v>456</v>
      </c>
      <c r="M22" s="30">
        <v>837</v>
      </c>
      <c r="N22" s="13">
        <v>102</v>
      </c>
      <c r="O22" s="29">
        <v>1</v>
      </c>
      <c r="P22" s="29">
        <v>2</v>
      </c>
      <c r="Q22" s="30">
        <v>3</v>
      </c>
    </row>
    <row r="23" spans="2:17" s="1" customFormat="1" ht="15" customHeight="1">
      <c r="B23" s="11">
        <v>13</v>
      </c>
      <c r="C23" s="29">
        <v>428</v>
      </c>
      <c r="D23" s="29">
        <v>392</v>
      </c>
      <c r="E23" s="30">
        <v>820</v>
      </c>
      <c r="F23" s="12">
        <v>43</v>
      </c>
      <c r="G23" s="29">
        <v>860</v>
      </c>
      <c r="H23" s="29">
        <v>699</v>
      </c>
      <c r="I23" s="30">
        <v>1559</v>
      </c>
      <c r="J23" s="12">
        <v>73</v>
      </c>
      <c r="K23" s="29">
        <v>356</v>
      </c>
      <c r="L23" s="29">
        <v>425</v>
      </c>
      <c r="M23" s="30">
        <v>781</v>
      </c>
      <c r="N23" s="13">
        <v>103</v>
      </c>
      <c r="O23" s="29">
        <v>0</v>
      </c>
      <c r="P23" s="29">
        <v>2</v>
      </c>
      <c r="Q23" s="30">
        <v>2</v>
      </c>
    </row>
    <row r="24" spans="2:17" s="1" customFormat="1" ht="15" customHeight="1">
      <c r="B24" s="9">
        <v>14</v>
      </c>
      <c r="C24" s="29">
        <v>405</v>
      </c>
      <c r="D24" s="29">
        <v>385</v>
      </c>
      <c r="E24" s="30">
        <v>790</v>
      </c>
      <c r="F24" s="12">
        <v>44</v>
      </c>
      <c r="G24" s="29">
        <v>756</v>
      </c>
      <c r="H24" s="29">
        <v>661</v>
      </c>
      <c r="I24" s="30">
        <v>1417</v>
      </c>
      <c r="J24" s="12">
        <v>74</v>
      </c>
      <c r="K24" s="29">
        <v>332</v>
      </c>
      <c r="L24" s="29">
        <v>386</v>
      </c>
      <c r="M24" s="30">
        <v>718</v>
      </c>
      <c r="N24" s="13">
        <v>104</v>
      </c>
      <c r="O24" s="29">
        <v>0</v>
      </c>
      <c r="P24" s="29">
        <v>0</v>
      </c>
      <c r="Q24" s="30">
        <v>0</v>
      </c>
    </row>
    <row r="25" spans="2:17" s="1" customFormat="1" ht="15" customHeight="1">
      <c r="B25" s="11">
        <v>15</v>
      </c>
      <c r="C25" s="29">
        <v>421</v>
      </c>
      <c r="D25" s="29">
        <v>395</v>
      </c>
      <c r="E25" s="30">
        <v>816</v>
      </c>
      <c r="F25" s="12">
        <v>45</v>
      </c>
      <c r="G25" s="29">
        <v>718</v>
      </c>
      <c r="H25" s="29">
        <v>672</v>
      </c>
      <c r="I25" s="30">
        <v>1390</v>
      </c>
      <c r="J25" s="12">
        <v>75</v>
      </c>
      <c r="K25" s="29">
        <v>329</v>
      </c>
      <c r="L25" s="29">
        <v>398</v>
      </c>
      <c r="M25" s="30">
        <v>727</v>
      </c>
      <c r="N25" s="13">
        <v>105</v>
      </c>
      <c r="O25" s="29">
        <v>1</v>
      </c>
      <c r="P25" s="29">
        <v>0</v>
      </c>
      <c r="Q25" s="30">
        <v>1</v>
      </c>
    </row>
    <row r="26" spans="2:17" s="1" customFormat="1" ht="15" customHeight="1">
      <c r="B26" s="9">
        <v>16</v>
      </c>
      <c r="C26" s="29">
        <v>379</v>
      </c>
      <c r="D26" s="29">
        <v>368</v>
      </c>
      <c r="E26" s="30">
        <v>747</v>
      </c>
      <c r="F26" s="12">
        <v>46</v>
      </c>
      <c r="G26" s="29">
        <v>635</v>
      </c>
      <c r="H26" s="29">
        <v>581</v>
      </c>
      <c r="I26" s="30">
        <v>1216</v>
      </c>
      <c r="J26" s="12">
        <v>76</v>
      </c>
      <c r="K26" s="29">
        <v>279</v>
      </c>
      <c r="L26" s="29">
        <v>365</v>
      </c>
      <c r="M26" s="30">
        <v>644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400</v>
      </c>
      <c r="D27" s="29">
        <v>382</v>
      </c>
      <c r="E27" s="30">
        <v>782</v>
      </c>
      <c r="F27" s="12">
        <v>47</v>
      </c>
      <c r="G27" s="29">
        <v>619</v>
      </c>
      <c r="H27" s="29">
        <v>598</v>
      </c>
      <c r="I27" s="30">
        <v>1217</v>
      </c>
      <c r="J27" s="12">
        <v>77</v>
      </c>
      <c r="K27" s="29">
        <v>265</v>
      </c>
      <c r="L27" s="29">
        <v>333</v>
      </c>
      <c r="M27" s="30">
        <v>598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421</v>
      </c>
      <c r="D28" s="29">
        <v>400</v>
      </c>
      <c r="E28" s="30">
        <v>821</v>
      </c>
      <c r="F28" s="12">
        <v>48</v>
      </c>
      <c r="G28" s="29">
        <v>599</v>
      </c>
      <c r="H28" s="29">
        <v>598</v>
      </c>
      <c r="I28" s="30">
        <v>1197</v>
      </c>
      <c r="J28" s="12">
        <v>78</v>
      </c>
      <c r="K28" s="29">
        <v>230</v>
      </c>
      <c r="L28" s="29">
        <v>303</v>
      </c>
      <c r="M28" s="30">
        <v>533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424</v>
      </c>
      <c r="D29" s="29">
        <v>430</v>
      </c>
      <c r="E29" s="30">
        <v>854</v>
      </c>
      <c r="F29" s="12">
        <v>49</v>
      </c>
      <c r="G29" s="29">
        <v>601</v>
      </c>
      <c r="H29" s="29">
        <v>588</v>
      </c>
      <c r="I29" s="30">
        <v>1189</v>
      </c>
      <c r="J29" s="12">
        <v>79</v>
      </c>
      <c r="K29" s="29">
        <v>215</v>
      </c>
      <c r="L29" s="29">
        <v>297</v>
      </c>
      <c r="M29" s="30">
        <v>512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477</v>
      </c>
      <c r="D30" s="29">
        <v>454</v>
      </c>
      <c r="E30" s="30">
        <v>931</v>
      </c>
      <c r="F30" s="12">
        <v>50</v>
      </c>
      <c r="G30" s="29">
        <v>604</v>
      </c>
      <c r="H30" s="29">
        <v>522</v>
      </c>
      <c r="I30" s="30">
        <v>1126</v>
      </c>
      <c r="J30" s="12">
        <v>80</v>
      </c>
      <c r="K30" s="29">
        <v>195</v>
      </c>
      <c r="L30" s="29">
        <v>256</v>
      </c>
      <c r="M30" s="30">
        <v>451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526</v>
      </c>
      <c r="D31" s="29">
        <v>476</v>
      </c>
      <c r="E31" s="30">
        <v>1002</v>
      </c>
      <c r="F31" s="12">
        <v>51</v>
      </c>
      <c r="G31" s="29">
        <v>564</v>
      </c>
      <c r="H31" s="29">
        <v>514</v>
      </c>
      <c r="I31" s="30">
        <v>1078</v>
      </c>
      <c r="J31" s="12">
        <v>81</v>
      </c>
      <c r="K31" s="29">
        <v>168</v>
      </c>
      <c r="L31" s="29">
        <v>229</v>
      </c>
      <c r="M31" s="30">
        <v>397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529</v>
      </c>
      <c r="D32" s="29">
        <v>485</v>
      </c>
      <c r="E32" s="30">
        <v>1014</v>
      </c>
      <c r="F32" s="12">
        <v>52</v>
      </c>
      <c r="G32" s="29">
        <v>563</v>
      </c>
      <c r="H32" s="29">
        <v>536</v>
      </c>
      <c r="I32" s="30">
        <v>1099</v>
      </c>
      <c r="J32" s="12">
        <v>82</v>
      </c>
      <c r="K32" s="29">
        <v>186</v>
      </c>
      <c r="L32" s="29">
        <v>253</v>
      </c>
      <c r="M32" s="30">
        <v>439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634</v>
      </c>
      <c r="D33" s="29">
        <v>610</v>
      </c>
      <c r="E33" s="30">
        <v>1244</v>
      </c>
      <c r="F33" s="12">
        <v>53</v>
      </c>
      <c r="G33" s="29">
        <v>560</v>
      </c>
      <c r="H33" s="29">
        <v>532</v>
      </c>
      <c r="I33" s="30">
        <v>1092</v>
      </c>
      <c r="J33" s="12">
        <v>83</v>
      </c>
      <c r="K33" s="29">
        <v>171</v>
      </c>
      <c r="L33" s="29">
        <v>242</v>
      </c>
      <c r="M33" s="30">
        <v>413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687</v>
      </c>
      <c r="D34" s="29">
        <v>580</v>
      </c>
      <c r="E34" s="30">
        <v>1267</v>
      </c>
      <c r="F34" s="12">
        <v>54</v>
      </c>
      <c r="G34" s="29">
        <v>514</v>
      </c>
      <c r="H34" s="29">
        <v>497</v>
      </c>
      <c r="I34" s="30">
        <v>1011</v>
      </c>
      <c r="J34" s="12">
        <v>84</v>
      </c>
      <c r="K34" s="29">
        <v>106</v>
      </c>
      <c r="L34" s="29">
        <v>193</v>
      </c>
      <c r="M34" s="30">
        <v>299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690</v>
      </c>
      <c r="D35" s="29">
        <v>596</v>
      </c>
      <c r="E35" s="30">
        <v>1286</v>
      </c>
      <c r="F35" s="12">
        <v>55</v>
      </c>
      <c r="G35" s="29">
        <v>546</v>
      </c>
      <c r="H35" s="29">
        <v>511</v>
      </c>
      <c r="I35" s="30">
        <v>1057</v>
      </c>
      <c r="J35" s="12">
        <v>85</v>
      </c>
      <c r="K35" s="29">
        <v>75</v>
      </c>
      <c r="L35" s="29">
        <v>186</v>
      </c>
      <c r="M35" s="30">
        <v>261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734</v>
      </c>
      <c r="D36" s="29">
        <v>619</v>
      </c>
      <c r="E36" s="30">
        <v>1353</v>
      </c>
      <c r="F36" s="12">
        <v>56</v>
      </c>
      <c r="G36" s="29">
        <v>628</v>
      </c>
      <c r="H36" s="29">
        <v>558</v>
      </c>
      <c r="I36" s="30">
        <v>1186</v>
      </c>
      <c r="J36" s="12">
        <v>86</v>
      </c>
      <c r="K36" s="29">
        <v>83</v>
      </c>
      <c r="L36" s="29">
        <v>168</v>
      </c>
      <c r="M36" s="30">
        <v>251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672</v>
      </c>
      <c r="D37" s="29">
        <v>564</v>
      </c>
      <c r="E37" s="30">
        <v>1236</v>
      </c>
      <c r="F37" s="12">
        <v>57</v>
      </c>
      <c r="G37" s="29">
        <v>623</v>
      </c>
      <c r="H37" s="29">
        <v>602</v>
      </c>
      <c r="I37" s="30">
        <v>1225</v>
      </c>
      <c r="J37" s="12">
        <v>87</v>
      </c>
      <c r="K37" s="29">
        <v>68</v>
      </c>
      <c r="L37" s="29">
        <v>153</v>
      </c>
      <c r="M37" s="30">
        <v>221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765</v>
      </c>
      <c r="D38" s="29">
        <v>656</v>
      </c>
      <c r="E38" s="30">
        <v>1421</v>
      </c>
      <c r="F38" s="12">
        <v>58</v>
      </c>
      <c r="G38" s="29">
        <v>622</v>
      </c>
      <c r="H38" s="29">
        <v>667</v>
      </c>
      <c r="I38" s="30">
        <v>1289</v>
      </c>
      <c r="J38" s="12">
        <v>88</v>
      </c>
      <c r="K38" s="29">
        <v>43</v>
      </c>
      <c r="L38" s="29">
        <v>146</v>
      </c>
      <c r="M38" s="30">
        <v>189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724</v>
      </c>
      <c r="D39" s="31">
        <v>711</v>
      </c>
      <c r="E39" s="32">
        <v>1435</v>
      </c>
      <c r="F39" s="15">
        <v>59</v>
      </c>
      <c r="G39" s="31">
        <v>722</v>
      </c>
      <c r="H39" s="31">
        <v>697</v>
      </c>
      <c r="I39" s="32">
        <v>1419</v>
      </c>
      <c r="J39" s="15">
        <v>89</v>
      </c>
      <c r="K39" s="31">
        <v>37</v>
      </c>
      <c r="L39" s="31">
        <v>117</v>
      </c>
      <c r="M39" s="32">
        <v>154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2459</v>
      </c>
      <c r="D42" s="27">
        <v>2251</v>
      </c>
      <c r="E42" s="28">
        <v>4710</v>
      </c>
      <c r="F42" s="18" t="s">
        <v>9</v>
      </c>
      <c r="G42" s="27">
        <v>4093</v>
      </c>
      <c r="H42" s="27">
        <v>3534</v>
      </c>
      <c r="I42" s="28">
        <v>7627</v>
      </c>
      <c r="J42" s="18" t="s">
        <v>10</v>
      </c>
      <c r="K42" s="27">
        <v>826</v>
      </c>
      <c r="L42" s="27">
        <v>1173</v>
      </c>
      <c r="M42" s="28">
        <v>1999</v>
      </c>
      <c r="N42" s="23" t="s">
        <v>11</v>
      </c>
      <c r="O42" s="27">
        <v>6785</v>
      </c>
      <c r="P42" s="27">
        <v>6422</v>
      </c>
      <c r="Q42" s="28">
        <v>13207</v>
      </c>
    </row>
    <row r="43" spans="2:17" s="1" customFormat="1" ht="15" customHeight="1">
      <c r="B43" s="19" t="s">
        <v>12</v>
      </c>
      <c r="C43" s="29">
        <v>2227</v>
      </c>
      <c r="D43" s="29">
        <v>2162</v>
      </c>
      <c r="E43" s="30">
        <v>4389</v>
      </c>
      <c r="F43" s="19" t="s">
        <v>13</v>
      </c>
      <c r="G43" s="29">
        <v>3172</v>
      </c>
      <c r="H43" s="29">
        <v>3037</v>
      </c>
      <c r="I43" s="30">
        <v>6209</v>
      </c>
      <c r="J43" s="19" t="s">
        <v>14</v>
      </c>
      <c r="K43" s="29">
        <v>306</v>
      </c>
      <c r="L43" s="29">
        <v>770</v>
      </c>
      <c r="M43" s="30">
        <v>1076</v>
      </c>
      <c r="N43" s="24" t="s">
        <v>15</v>
      </c>
      <c r="O43" s="29">
        <v>33639</v>
      </c>
      <c r="P43" s="29">
        <v>31468</v>
      </c>
      <c r="Q43" s="30">
        <v>65107</v>
      </c>
    </row>
    <row r="44" spans="2:19" s="1" customFormat="1" ht="15" customHeight="1">
      <c r="B44" s="19" t="s">
        <v>16</v>
      </c>
      <c r="C44" s="29">
        <v>2099</v>
      </c>
      <c r="D44" s="29">
        <v>2009</v>
      </c>
      <c r="E44" s="30">
        <v>4108</v>
      </c>
      <c r="F44" s="19" t="s">
        <v>17</v>
      </c>
      <c r="G44" s="29">
        <v>2805</v>
      </c>
      <c r="H44" s="29">
        <v>2601</v>
      </c>
      <c r="I44" s="30">
        <v>5406</v>
      </c>
      <c r="J44" s="19" t="s">
        <v>18</v>
      </c>
      <c r="K44" s="29">
        <v>129</v>
      </c>
      <c r="L44" s="29">
        <v>351</v>
      </c>
      <c r="M44" s="30">
        <v>480</v>
      </c>
      <c r="N44" s="25" t="s">
        <v>19</v>
      </c>
      <c r="O44" s="31">
        <v>6878</v>
      </c>
      <c r="P44" s="31">
        <v>8834</v>
      </c>
      <c r="Q44" s="32">
        <v>15712</v>
      </c>
      <c r="S44" s="4"/>
    </row>
    <row r="45" spans="2:17" s="1" customFormat="1" ht="15" customHeight="1">
      <c r="B45" s="19" t="s">
        <v>20</v>
      </c>
      <c r="C45" s="29">
        <v>2045</v>
      </c>
      <c r="D45" s="29">
        <v>1975</v>
      </c>
      <c r="E45" s="30">
        <v>4020</v>
      </c>
      <c r="F45" s="19" t="s">
        <v>21</v>
      </c>
      <c r="G45" s="29">
        <v>3141</v>
      </c>
      <c r="H45" s="29">
        <v>3035</v>
      </c>
      <c r="I45" s="30">
        <v>6176</v>
      </c>
      <c r="J45" s="19" t="s">
        <v>22</v>
      </c>
      <c r="K45" s="29">
        <v>31</v>
      </c>
      <c r="L45" s="29">
        <v>101</v>
      </c>
      <c r="M45" s="30">
        <v>132</v>
      </c>
      <c r="N45" s="17" t="s">
        <v>1</v>
      </c>
      <c r="O45" s="33">
        <f>SUM(K42:K49,G42:G49,C42:C49)</f>
        <v>47302</v>
      </c>
      <c r="P45" s="33">
        <f>SUM(L42:L49,H42:H49,D42:D49)</f>
        <v>46724</v>
      </c>
      <c r="Q45" s="34">
        <f>SUM(M42:M49,I42:I49,E42:E49)</f>
        <v>94026</v>
      </c>
    </row>
    <row r="46" spans="2:17" s="1" customFormat="1" ht="15.75" customHeight="1">
      <c r="B46" s="19" t="s">
        <v>23</v>
      </c>
      <c r="C46" s="29">
        <v>2853</v>
      </c>
      <c r="D46" s="29">
        <v>2605</v>
      </c>
      <c r="E46" s="30">
        <v>5458</v>
      </c>
      <c r="F46" s="19" t="s">
        <v>24</v>
      </c>
      <c r="G46" s="29">
        <v>2875</v>
      </c>
      <c r="H46" s="29">
        <v>2875</v>
      </c>
      <c r="I46" s="30">
        <v>5750</v>
      </c>
      <c r="J46" s="19" t="s">
        <v>25</v>
      </c>
      <c r="K46" s="29">
        <v>3</v>
      </c>
      <c r="L46" s="29">
        <v>15</v>
      </c>
      <c r="M46" s="30">
        <v>18</v>
      </c>
      <c r="O46" s="4"/>
      <c r="P46" s="4"/>
      <c r="Q46" s="4"/>
    </row>
    <row r="47" spans="2:13" s="1" customFormat="1" ht="15" customHeight="1">
      <c r="B47" s="19" t="s">
        <v>26</v>
      </c>
      <c r="C47" s="29">
        <v>3585</v>
      </c>
      <c r="D47" s="29">
        <v>3146</v>
      </c>
      <c r="E47" s="30">
        <v>6731</v>
      </c>
      <c r="F47" s="19" t="s">
        <v>27</v>
      </c>
      <c r="G47" s="29">
        <v>2399</v>
      </c>
      <c r="H47" s="29">
        <v>2584</v>
      </c>
      <c r="I47" s="30">
        <v>4983</v>
      </c>
      <c r="J47" s="19" t="s">
        <v>28</v>
      </c>
      <c r="K47" s="29">
        <v>1</v>
      </c>
      <c r="L47" s="29">
        <v>0</v>
      </c>
      <c r="M47" s="30">
        <v>1</v>
      </c>
    </row>
    <row r="48" spans="2:13" s="1" customFormat="1" ht="15" customHeight="1">
      <c r="B48" s="19" t="s">
        <v>29</v>
      </c>
      <c r="C48" s="29">
        <v>4250</v>
      </c>
      <c r="D48" s="29">
        <v>4051</v>
      </c>
      <c r="E48" s="30">
        <v>8301</v>
      </c>
      <c r="F48" s="19" t="s">
        <v>30</v>
      </c>
      <c r="G48" s="29">
        <v>1865</v>
      </c>
      <c r="H48" s="29">
        <v>2144</v>
      </c>
      <c r="I48" s="30">
        <v>4009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4820</v>
      </c>
      <c r="D49" s="31">
        <v>4609</v>
      </c>
      <c r="E49" s="32">
        <v>9429</v>
      </c>
      <c r="F49" s="20" t="s">
        <v>33</v>
      </c>
      <c r="G49" s="31">
        <v>1318</v>
      </c>
      <c r="H49" s="31">
        <v>1696</v>
      </c>
      <c r="I49" s="32">
        <v>3014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S49"/>
  <sheetViews>
    <sheetView view="pageBreakPreview" zoomScale="75" zoomScaleNormal="55" zoomScaleSheetLayoutView="75" workbookViewId="0" topLeftCell="A1">
      <selection activeCell="C3" sqref="C3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43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39722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v>40.3254</v>
      </c>
    </row>
    <row r="5" spans="3:14" s="1" customFormat="1" ht="15" customHeight="1">
      <c r="C5" s="3"/>
      <c r="E5" s="44">
        <f>SUM(E10:E39,I10:I39,M10:M39,Q10:Q39)</f>
        <v>93659</v>
      </c>
      <c r="F5" s="45"/>
      <c r="G5" s="44">
        <f>SUM(C10:C39,G10:G39,K10:K39,O10:O39)</f>
        <v>47972</v>
      </c>
      <c r="H5" s="45"/>
      <c r="I5" s="44">
        <f>SUM(D10:D39,H10:H39,L10:L39,P10:P39)</f>
        <v>45687</v>
      </c>
      <c r="J5" s="45"/>
      <c r="L5" s="40"/>
      <c r="M5" s="2" t="s">
        <v>2</v>
      </c>
      <c r="N5" s="26">
        <v>39.4968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v>41.1954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441</v>
      </c>
      <c r="D10" s="27">
        <v>432</v>
      </c>
      <c r="E10" s="28">
        <v>873</v>
      </c>
      <c r="F10" s="9">
        <v>30</v>
      </c>
      <c r="G10" s="27">
        <v>747</v>
      </c>
      <c r="H10" s="27">
        <v>676</v>
      </c>
      <c r="I10" s="28">
        <v>1423</v>
      </c>
      <c r="J10" s="9">
        <v>60</v>
      </c>
      <c r="K10" s="27">
        <v>710</v>
      </c>
      <c r="L10" s="27">
        <v>788</v>
      </c>
      <c r="M10" s="28">
        <v>1498</v>
      </c>
      <c r="N10" s="10">
        <v>90</v>
      </c>
      <c r="O10" s="27">
        <v>19</v>
      </c>
      <c r="P10" s="27">
        <v>67</v>
      </c>
      <c r="Q10" s="28">
        <v>86</v>
      </c>
    </row>
    <row r="11" spans="2:17" s="1" customFormat="1" ht="15" customHeight="1">
      <c r="B11" s="11">
        <v>1</v>
      </c>
      <c r="C11" s="29">
        <v>441</v>
      </c>
      <c r="D11" s="29">
        <v>412</v>
      </c>
      <c r="E11" s="30">
        <v>853</v>
      </c>
      <c r="F11" s="12">
        <v>31</v>
      </c>
      <c r="G11" s="29">
        <v>793</v>
      </c>
      <c r="H11" s="29">
        <v>719</v>
      </c>
      <c r="I11" s="30">
        <v>1512</v>
      </c>
      <c r="J11" s="12">
        <v>61</v>
      </c>
      <c r="K11" s="29">
        <v>736</v>
      </c>
      <c r="L11" s="29">
        <v>810</v>
      </c>
      <c r="M11" s="30">
        <v>1546</v>
      </c>
      <c r="N11" s="13">
        <v>91</v>
      </c>
      <c r="O11" s="29">
        <v>15</v>
      </c>
      <c r="P11" s="29">
        <v>51</v>
      </c>
      <c r="Q11" s="30">
        <v>66</v>
      </c>
    </row>
    <row r="12" spans="2:17" s="1" customFormat="1" ht="15" customHeight="1">
      <c r="B12" s="9">
        <v>2</v>
      </c>
      <c r="C12" s="29">
        <v>424</v>
      </c>
      <c r="D12" s="29">
        <v>435</v>
      </c>
      <c r="E12" s="30">
        <v>859</v>
      </c>
      <c r="F12" s="12">
        <v>32</v>
      </c>
      <c r="G12" s="29">
        <v>843</v>
      </c>
      <c r="H12" s="29">
        <v>744</v>
      </c>
      <c r="I12" s="30">
        <v>1587</v>
      </c>
      <c r="J12" s="12">
        <v>62</v>
      </c>
      <c r="K12" s="29">
        <v>510</v>
      </c>
      <c r="L12" s="29">
        <v>537</v>
      </c>
      <c r="M12" s="30">
        <v>1047</v>
      </c>
      <c r="N12" s="13">
        <v>92</v>
      </c>
      <c r="O12" s="29">
        <v>16</v>
      </c>
      <c r="P12" s="29">
        <v>34</v>
      </c>
      <c r="Q12" s="30">
        <v>50</v>
      </c>
    </row>
    <row r="13" spans="2:17" s="1" customFormat="1" ht="15" customHeight="1">
      <c r="B13" s="11">
        <v>3</v>
      </c>
      <c r="C13" s="29">
        <v>430</v>
      </c>
      <c r="D13" s="29">
        <v>430</v>
      </c>
      <c r="E13" s="30">
        <v>860</v>
      </c>
      <c r="F13" s="12">
        <v>33</v>
      </c>
      <c r="G13" s="29">
        <v>916</v>
      </c>
      <c r="H13" s="29">
        <v>779</v>
      </c>
      <c r="I13" s="30">
        <v>1695</v>
      </c>
      <c r="J13" s="12">
        <v>63</v>
      </c>
      <c r="K13" s="29">
        <v>510</v>
      </c>
      <c r="L13" s="29">
        <v>537</v>
      </c>
      <c r="M13" s="30">
        <v>1047</v>
      </c>
      <c r="N13" s="13">
        <v>93</v>
      </c>
      <c r="O13" s="29">
        <v>8</v>
      </c>
      <c r="P13" s="29">
        <v>45</v>
      </c>
      <c r="Q13" s="30">
        <v>53</v>
      </c>
    </row>
    <row r="14" spans="2:17" s="1" customFormat="1" ht="15" customHeight="1">
      <c r="B14" s="9">
        <v>4</v>
      </c>
      <c r="C14" s="29">
        <v>460</v>
      </c>
      <c r="D14" s="29">
        <v>414</v>
      </c>
      <c r="E14" s="30">
        <v>874</v>
      </c>
      <c r="F14" s="12">
        <v>34</v>
      </c>
      <c r="G14" s="29">
        <v>978</v>
      </c>
      <c r="H14" s="29">
        <v>840</v>
      </c>
      <c r="I14" s="30">
        <v>1818</v>
      </c>
      <c r="J14" s="12">
        <v>64</v>
      </c>
      <c r="K14" s="29">
        <v>678</v>
      </c>
      <c r="L14" s="29">
        <v>714</v>
      </c>
      <c r="M14" s="30">
        <v>1392</v>
      </c>
      <c r="N14" s="13">
        <v>94</v>
      </c>
      <c r="O14" s="29">
        <v>9</v>
      </c>
      <c r="P14" s="29">
        <v>37</v>
      </c>
      <c r="Q14" s="30">
        <v>46</v>
      </c>
    </row>
    <row r="15" spans="2:17" s="1" customFormat="1" ht="15" customHeight="1">
      <c r="B15" s="11">
        <v>5</v>
      </c>
      <c r="C15" s="29">
        <v>445</v>
      </c>
      <c r="D15" s="29">
        <v>418</v>
      </c>
      <c r="E15" s="30">
        <v>863</v>
      </c>
      <c r="F15" s="12">
        <v>35</v>
      </c>
      <c r="G15" s="29">
        <v>997</v>
      </c>
      <c r="H15" s="29">
        <v>865</v>
      </c>
      <c r="I15" s="30">
        <v>1862</v>
      </c>
      <c r="J15" s="12">
        <v>65</v>
      </c>
      <c r="K15" s="29">
        <v>610</v>
      </c>
      <c r="L15" s="29">
        <v>632</v>
      </c>
      <c r="M15" s="30">
        <v>1242</v>
      </c>
      <c r="N15" s="13">
        <v>95</v>
      </c>
      <c r="O15" s="29">
        <v>4</v>
      </c>
      <c r="P15" s="29">
        <v>25</v>
      </c>
      <c r="Q15" s="30">
        <v>29</v>
      </c>
    </row>
    <row r="16" spans="2:17" s="1" customFormat="1" ht="15" customHeight="1">
      <c r="B16" s="9">
        <v>6</v>
      </c>
      <c r="C16" s="29">
        <v>473</v>
      </c>
      <c r="D16" s="29">
        <v>423</v>
      </c>
      <c r="E16" s="30">
        <v>896</v>
      </c>
      <c r="F16" s="12">
        <v>36</v>
      </c>
      <c r="G16" s="29">
        <v>1005</v>
      </c>
      <c r="H16" s="29">
        <v>816</v>
      </c>
      <c r="I16" s="30">
        <v>1821</v>
      </c>
      <c r="J16" s="12">
        <v>66</v>
      </c>
      <c r="K16" s="29">
        <v>647</v>
      </c>
      <c r="L16" s="29">
        <v>677</v>
      </c>
      <c r="M16" s="30">
        <v>1324</v>
      </c>
      <c r="N16" s="13">
        <v>96</v>
      </c>
      <c r="O16" s="29">
        <v>3</v>
      </c>
      <c r="P16" s="29">
        <v>14</v>
      </c>
      <c r="Q16" s="30">
        <v>17</v>
      </c>
    </row>
    <row r="17" spans="2:17" s="1" customFormat="1" ht="15" customHeight="1">
      <c r="B17" s="11">
        <v>7</v>
      </c>
      <c r="C17" s="29">
        <v>469</v>
      </c>
      <c r="D17" s="29">
        <v>425</v>
      </c>
      <c r="E17" s="30">
        <v>894</v>
      </c>
      <c r="F17" s="12">
        <v>37</v>
      </c>
      <c r="G17" s="29">
        <v>945</v>
      </c>
      <c r="H17" s="29">
        <v>802</v>
      </c>
      <c r="I17" s="30">
        <v>1747</v>
      </c>
      <c r="J17" s="12">
        <v>67</v>
      </c>
      <c r="K17" s="29">
        <v>609</v>
      </c>
      <c r="L17" s="29">
        <v>658</v>
      </c>
      <c r="M17" s="30">
        <v>1267</v>
      </c>
      <c r="N17" s="13">
        <v>97</v>
      </c>
      <c r="O17" s="29">
        <v>7</v>
      </c>
      <c r="P17" s="29">
        <v>9</v>
      </c>
      <c r="Q17" s="30">
        <v>16</v>
      </c>
    </row>
    <row r="18" spans="2:17" s="1" customFormat="1" ht="15" customHeight="1">
      <c r="B18" s="9">
        <v>8</v>
      </c>
      <c r="C18" s="29">
        <v>458</v>
      </c>
      <c r="D18" s="29">
        <v>458</v>
      </c>
      <c r="E18" s="30">
        <v>916</v>
      </c>
      <c r="F18" s="12">
        <v>38</v>
      </c>
      <c r="G18" s="29">
        <v>879</v>
      </c>
      <c r="H18" s="29">
        <v>769</v>
      </c>
      <c r="I18" s="30">
        <v>1648</v>
      </c>
      <c r="J18" s="12">
        <v>68</v>
      </c>
      <c r="K18" s="29">
        <v>583</v>
      </c>
      <c r="L18" s="29">
        <v>582</v>
      </c>
      <c r="M18" s="30">
        <v>1165</v>
      </c>
      <c r="N18" s="13">
        <v>98</v>
      </c>
      <c r="O18" s="29">
        <v>1</v>
      </c>
      <c r="P18" s="29">
        <v>4</v>
      </c>
      <c r="Q18" s="30">
        <v>5</v>
      </c>
    </row>
    <row r="19" spans="2:17" s="1" customFormat="1" ht="15" customHeight="1">
      <c r="B19" s="11">
        <v>9</v>
      </c>
      <c r="C19" s="29">
        <v>481</v>
      </c>
      <c r="D19" s="29">
        <v>472</v>
      </c>
      <c r="E19" s="30">
        <v>953</v>
      </c>
      <c r="F19" s="12">
        <v>39</v>
      </c>
      <c r="G19" s="29">
        <v>863</v>
      </c>
      <c r="H19" s="29">
        <v>777</v>
      </c>
      <c r="I19" s="30">
        <v>1640</v>
      </c>
      <c r="J19" s="12">
        <v>69</v>
      </c>
      <c r="K19" s="29">
        <v>436</v>
      </c>
      <c r="L19" s="29">
        <v>484</v>
      </c>
      <c r="M19" s="30">
        <v>920</v>
      </c>
      <c r="N19" s="13">
        <v>99</v>
      </c>
      <c r="O19" s="29">
        <v>1</v>
      </c>
      <c r="P19" s="29">
        <v>4</v>
      </c>
      <c r="Q19" s="30">
        <v>5</v>
      </c>
    </row>
    <row r="20" spans="2:17" s="1" customFormat="1" ht="15" customHeight="1">
      <c r="B20" s="9">
        <v>10</v>
      </c>
      <c r="C20" s="29">
        <v>475</v>
      </c>
      <c r="D20" s="29">
        <v>473</v>
      </c>
      <c r="E20" s="30">
        <v>948</v>
      </c>
      <c r="F20" s="12">
        <v>40</v>
      </c>
      <c r="G20" s="29">
        <v>811</v>
      </c>
      <c r="H20" s="29">
        <v>808</v>
      </c>
      <c r="I20" s="30">
        <v>1619</v>
      </c>
      <c r="J20" s="12">
        <v>70</v>
      </c>
      <c r="K20" s="29">
        <v>473</v>
      </c>
      <c r="L20" s="29">
        <v>461</v>
      </c>
      <c r="M20" s="30">
        <v>934</v>
      </c>
      <c r="N20" s="13">
        <v>100</v>
      </c>
      <c r="O20" s="29">
        <v>0</v>
      </c>
      <c r="P20" s="29">
        <v>4</v>
      </c>
      <c r="Q20" s="30">
        <v>4</v>
      </c>
    </row>
    <row r="21" spans="2:17" s="1" customFormat="1" ht="15" customHeight="1">
      <c r="B21" s="11">
        <v>11</v>
      </c>
      <c r="C21" s="29">
        <v>474</v>
      </c>
      <c r="D21" s="29">
        <v>453</v>
      </c>
      <c r="E21" s="30">
        <v>927</v>
      </c>
      <c r="F21" s="12">
        <v>41</v>
      </c>
      <c r="G21" s="29">
        <v>834</v>
      </c>
      <c r="H21" s="29">
        <v>703</v>
      </c>
      <c r="I21" s="30">
        <v>1537</v>
      </c>
      <c r="J21" s="12">
        <v>71</v>
      </c>
      <c r="K21" s="29">
        <v>496</v>
      </c>
      <c r="L21" s="29">
        <v>488</v>
      </c>
      <c r="M21" s="30">
        <v>984</v>
      </c>
      <c r="N21" s="13">
        <v>101</v>
      </c>
      <c r="O21" s="29">
        <v>0</v>
      </c>
      <c r="P21" s="29">
        <v>2</v>
      </c>
      <c r="Q21" s="30">
        <v>2</v>
      </c>
    </row>
    <row r="22" spans="2:17" s="1" customFormat="1" ht="15" customHeight="1">
      <c r="B22" s="9">
        <v>12</v>
      </c>
      <c r="C22" s="29">
        <v>468</v>
      </c>
      <c r="D22" s="29">
        <v>482</v>
      </c>
      <c r="E22" s="30">
        <v>950</v>
      </c>
      <c r="F22" s="12">
        <v>42</v>
      </c>
      <c r="G22" s="29">
        <v>707</v>
      </c>
      <c r="H22" s="29">
        <v>630</v>
      </c>
      <c r="I22" s="30">
        <v>1337</v>
      </c>
      <c r="J22" s="12">
        <v>72</v>
      </c>
      <c r="K22" s="29">
        <v>468</v>
      </c>
      <c r="L22" s="29">
        <v>454</v>
      </c>
      <c r="M22" s="30">
        <v>922</v>
      </c>
      <c r="N22" s="13">
        <v>102</v>
      </c>
      <c r="O22" s="29">
        <v>0</v>
      </c>
      <c r="P22" s="29">
        <v>1</v>
      </c>
      <c r="Q22" s="30">
        <v>1</v>
      </c>
    </row>
    <row r="23" spans="2:17" s="1" customFormat="1" ht="15" customHeight="1">
      <c r="B23" s="11">
        <v>13</v>
      </c>
      <c r="C23" s="29">
        <v>489</v>
      </c>
      <c r="D23" s="29">
        <v>470</v>
      </c>
      <c r="E23" s="30">
        <v>959</v>
      </c>
      <c r="F23" s="12">
        <v>43</v>
      </c>
      <c r="G23" s="29">
        <v>794</v>
      </c>
      <c r="H23" s="29">
        <v>686</v>
      </c>
      <c r="I23" s="30">
        <v>1480</v>
      </c>
      <c r="J23" s="12">
        <v>73</v>
      </c>
      <c r="K23" s="29">
        <v>396</v>
      </c>
      <c r="L23" s="29">
        <v>381</v>
      </c>
      <c r="M23" s="30">
        <v>777</v>
      </c>
      <c r="N23" s="13">
        <v>103</v>
      </c>
      <c r="O23" s="29">
        <v>0</v>
      </c>
      <c r="P23" s="29">
        <v>0</v>
      </c>
      <c r="Q23" s="30">
        <v>0</v>
      </c>
    </row>
    <row r="24" spans="2:17" s="1" customFormat="1" ht="15" customHeight="1">
      <c r="B24" s="9">
        <v>14</v>
      </c>
      <c r="C24" s="29">
        <v>481</v>
      </c>
      <c r="D24" s="29">
        <v>478</v>
      </c>
      <c r="E24" s="30">
        <v>959</v>
      </c>
      <c r="F24" s="12">
        <v>44</v>
      </c>
      <c r="G24" s="29">
        <v>734</v>
      </c>
      <c r="H24" s="29">
        <v>675</v>
      </c>
      <c r="I24" s="30">
        <v>1409</v>
      </c>
      <c r="J24" s="12">
        <v>74</v>
      </c>
      <c r="K24" s="29">
        <v>339</v>
      </c>
      <c r="L24" s="29">
        <v>334</v>
      </c>
      <c r="M24" s="30">
        <v>673</v>
      </c>
      <c r="N24" s="13">
        <v>104</v>
      </c>
      <c r="O24" s="29">
        <v>1</v>
      </c>
      <c r="P24" s="29">
        <v>1</v>
      </c>
      <c r="Q24" s="30">
        <v>2</v>
      </c>
    </row>
    <row r="25" spans="2:17" s="1" customFormat="1" ht="15" customHeight="1">
      <c r="B25" s="11">
        <v>15</v>
      </c>
      <c r="C25" s="29">
        <v>466</v>
      </c>
      <c r="D25" s="29">
        <v>468</v>
      </c>
      <c r="E25" s="30">
        <v>934</v>
      </c>
      <c r="F25" s="12">
        <v>45</v>
      </c>
      <c r="G25" s="29">
        <v>698</v>
      </c>
      <c r="H25" s="29">
        <v>602</v>
      </c>
      <c r="I25" s="30">
        <v>1300</v>
      </c>
      <c r="J25" s="12">
        <v>75</v>
      </c>
      <c r="K25" s="29">
        <v>326</v>
      </c>
      <c r="L25" s="29">
        <v>310</v>
      </c>
      <c r="M25" s="30">
        <v>636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459</v>
      </c>
      <c r="D26" s="29">
        <v>436</v>
      </c>
      <c r="E26" s="30">
        <v>895</v>
      </c>
      <c r="F26" s="12">
        <v>46</v>
      </c>
      <c r="G26" s="29">
        <v>654</v>
      </c>
      <c r="H26" s="29">
        <v>578</v>
      </c>
      <c r="I26" s="30">
        <v>1232</v>
      </c>
      <c r="J26" s="12">
        <v>76</v>
      </c>
      <c r="K26" s="29">
        <v>260</v>
      </c>
      <c r="L26" s="29">
        <v>270</v>
      </c>
      <c r="M26" s="30">
        <v>530</v>
      </c>
      <c r="N26" s="13">
        <v>106</v>
      </c>
      <c r="O26" s="29">
        <v>0</v>
      </c>
      <c r="P26" s="29">
        <v>1</v>
      </c>
      <c r="Q26" s="30">
        <v>1</v>
      </c>
    </row>
    <row r="27" spans="2:17" s="1" customFormat="1" ht="15" customHeight="1">
      <c r="B27" s="11">
        <v>17</v>
      </c>
      <c r="C27" s="29">
        <v>438</v>
      </c>
      <c r="D27" s="29">
        <v>447</v>
      </c>
      <c r="E27" s="30">
        <v>885</v>
      </c>
      <c r="F27" s="12">
        <v>47</v>
      </c>
      <c r="G27" s="29">
        <v>621</v>
      </c>
      <c r="H27" s="29">
        <v>515</v>
      </c>
      <c r="I27" s="30">
        <v>1136</v>
      </c>
      <c r="J27" s="12">
        <v>77</v>
      </c>
      <c r="K27" s="29">
        <v>215</v>
      </c>
      <c r="L27" s="29">
        <v>262</v>
      </c>
      <c r="M27" s="30">
        <v>477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491</v>
      </c>
      <c r="D28" s="29">
        <v>443</v>
      </c>
      <c r="E28" s="30">
        <v>934</v>
      </c>
      <c r="F28" s="12">
        <v>48</v>
      </c>
      <c r="G28" s="29">
        <v>615</v>
      </c>
      <c r="H28" s="29">
        <v>534</v>
      </c>
      <c r="I28" s="30">
        <v>1149</v>
      </c>
      <c r="J28" s="12">
        <v>78</v>
      </c>
      <c r="K28" s="29">
        <v>167</v>
      </c>
      <c r="L28" s="29">
        <v>227</v>
      </c>
      <c r="M28" s="30">
        <v>394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531</v>
      </c>
      <c r="D29" s="29">
        <v>463</v>
      </c>
      <c r="E29" s="30">
        <v>994</v>
      </c>
      <c r="F29" s="12">
        <v>49</v>
      </c>
      <c r="G29" s="29">
        <v>584</v>
      </c>
      <c r="H29" s="29">
        <v>493</v>
      </c>
      <c r="I29" s="30">
        <v>1077</v>
      </c>
      <c r="J29" s="12">
        <v>79</v>
      </c>
      <c r="K29" s="29">
        <v>167</v>
      </c>
      <c r="L29" s="29">
        <v>189</v>
      </c>
      <c r="M29" s="30">
        <v>356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602</v>
      </c>
      <c r="D30" s="29">
        <v>484</v>
      </c>
      <c r="E30" s="30">
        <v>1086</v>
      </c>
      <c r="F30" s="12">
        <v>50</v>
      </c>
      <c r="G30" s="29">
        <v>553</v>
      </c>
      <c r="H30" s="29">
        <v>491</v>
      </c>
      <c r="I30" s="30">
        <v>1044</v>
      </c>
      <c r="J30" s="12">
        <v>80</v>
      </c>
      <c r="K30" s="29">
        <v>149</v>
      </c>
      <c r="L30" s="29">
        <v>226</v>
      </c>
      <c r="M30" s="30">
        <v>375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669</v>
      </c>
      <c r="D31" s="29">
        <v>580</v>
      </c>
      <c r="E31" s="30">
        <v>1249</v>
      </c>
      <c r="F31" s="12">
        <v>51</v>
      </c>
      <c r="G31" s="29">
        <v>532</v>
      </c>
      <c r="H31" s="29">
        <v>453</v>
      </c>
      <c r="I31" s="30">
        <v>985</v>
      </c>
      <c r="J31" s="12">
        <v>81</v>
      </c>
      <c r="K31" s="29">
        <v>107</v>
      </c>
      <c r="L31" s="29">
        <v>196</v>
      </c>
      <c r="M31" s="30">
        <v>303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632</v>
      </c>
      <c r="D32" s="29">
        <v>555</v>
      </c>
      <c r="E32" s="30">
        <v>1187</v>
      </c>
      <c r="F32" s="12">
        <v>52</v>
      </c>
      <c r="G32" s="29">
        <v>561</v>
      </c>
      <c r="H32" s="29">
        <v>470</v>
      </c>
      <c r="I32" s="30">
        <v>1031</v>
      </c>
      <c r="J32" s="12">
        <v>82</v>
      </c>
      <c r="K32" s="29">
        <v>78</v>
      </c>
      <c r="L32" s="29">
        <v>155</v>
      </c>
      <c r="M32" s="30">
        <v>233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697</v>
      </c>
      <c r="D33" s="29">
        <v>519</v>
      </c>
      <c r="E33" s="30">
        <v>1216</v>
      </c>
      <c r="F33" s="12">
        <v>53</v>
      </c>
      <c r="G33" s="29">
        <v>520</v>
      </c>
      <c r="H33" s="29">
        <v>479</v>
      </c>
      <c r="I33" s="30">
        <v>999</v>
      </c>
      <c r="J33" s="12">
        <v>83</v>
      </c>
      <c r="K33" s="29">
        <v>94</v>
      </c>
      <c r="L33" s="29">
        <v>165</v>
      </c>
      <c r="M33" s="30">
        <v>259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627</v>
      </c>
      <c r="D34" s="29">
        <v>538</v>
      </c>
      <c r="E34" s="30">
        <v>1165</v>
      </c>
      <c r="F34" s="12">
        <v>54</v>
      </c>
      <c r="G34" s="29">
        <v>531</v>
      </c>
      <c r="H34" s="29">
        <v>446</v>
      </c>
      <c r="I34" s="30">
        <v>977</v>
      </c>
      <c r="J34" s="12">
        <v>84</v>
      </c>
      <c r="K34" s="29">
        <v>80</v>
      </c>
      <c r="L34" s="29">
        <v>133</v>
      </c>
      <c r="M34" s="30">
        <v>213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629</v>
      </c>
      <c r="D35" s="29">
        <v>537</v>
      </c>
      <c r="E35" s="30">
        <v>1166</v>
      </c>
      <c r="F35" s="12">
        <v>55</v>
      </c>
      <c r="G35" s="29">
        <v>537</v>
      </c>
      <c r="H35" s="29">
        <v>513</v>
      </c>
      <c r="I35" s="30">
        <v>1050</v>
      </c>
      <c r="J35" s="12">
        <v>85</v>
      </c>
      <c r="K35" s="29">
        <v>54</v>
      </c>
      <c r="L35" s="29">
        <v>126</v>
      </c>
      <c r="M35" s="30">
        <v>180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667</v>
      </c>
      <c r="D36" s="29">
        <v>575</v>
      </c>
      <c r="E36" s="30">
        <v>1242</v>
      </c>
      <c r="F36" s="12">
        <v>56</v>
      </c>
      <c r="G36" s="29">
        <v>573</v>
      </c>
      <c r="H36" s="29">
        <v>565</v>
      </c>
      <c r="I36" s="30">
        <v>1138</v>
      </c>
      <c r="J36" s="12">
        <v>86</v>
      </c>
      <c r="K36" s="29">
        <v>47</v>
      </c>
      <c r="L36" s="29">
        <v>105</v>
      </c>
      <c r="M36" s="30">
        <v>152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693</v>
      </c>
      <c r="D37" s="29">
        <v>612</v>
      </c>
      <c r="E37" s="30">
        <v>1305</v>
      </c>
      <c r="F37" s="12">
        <v>57</v>
      </c>
      <c r="G37" s="29">
        <v>603</v>
      </c>
      <c r="H37" s="29">
        <v>627</v>
      </c>
      <c r="I37" s="30">
        <v>1230</v>
      </c>
      <c r="J37" s="12">
        <v>87</v>
      </c>
      <c r="K37" s="29">
        <v>39</v>
      </c>
      <c r="L37" s="29">
        <v>103</v>
      </c>
      <c r="M37" s="30">
        <v>142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710</v>
      </c>
      <c r="D38" s="29">
        <v>626</v>
      </c>
      <c r="E38" s="30">
        <v>1336</v>
      </c>
      <c r="F38" s="12">
        <v>58</v>
      </c>
      <c r="G38" s="29">
        <v>699</v>
      </c>
      <c r="H38" s="29">
        <v>737</v>
      </c>
      <c r="I38" s="30">
        <v>1436</v>
      </c>
      <c r="J38" s="12">
        <v>88</v>
      </c>
      <c r="K38" s="29">
        <v>37</v>
      </c>
      <c r="L38" s="29">
        <v>90</v>
      </c>
      <c r="M38" s="30">
        <v>127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744</v>
      </c>
      <c r="D39" s="31">
        <v>659</v>
      </c>
      <c r="E39" s="32">
        <v>1403</v>
      </c>
      <c r="F39" s="15">
        <v>59</v>
      </c>
      <c r="G39" s="31">
        <v>757</v>
      </c>
      <c r="H39" s="31">
        <v>812</v>
      </c>
      <c r="I39" s="32">
        <v>1569</v>
      </c>
      <c r="J39" s="15">
        <v>89</v>
      </c>
      <c r="K39" s="31">
        <v>19</v>
      </c>
      <c r="L39" s="31">
        <v>73</v>
      </c>
      <c r="M39" s="32">
        <v>92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2196</v>
      </c>
      <c r="D42" s="27">
        <v>2123</v>
      </c>
      <c r="E42" s="28">
        <v>4319</v>
      </c>
      <c r="F42" s="18" t="s">
        <v>9</v>
      </c>
      <c r="G42" s="27">
        <v>3880</v>
      </c>
      <c r="H42" s="27">
        <v>3502</v>
      </c>
      <c r="I42" s="28">
        <v>7382</v>
      </c>
      <c r="J42" s="18" t="s">
        <v>10</v>
      </c>
      <c r="K42" s="27">
        <v>508</v>
      </c>
      <c r="L42" s="27">
        <v>875</v>
      </c>
      <c r="M42" s="28">
        <v>1383</v>
      </c>
      <c r="N42" s="23" t="s">
        <v>11</v>
      </c>
      <c r="O42" s="27">
        <v>6909</v>
      </c>
      <c r="P42" s="27">
        <v>6675</v>
      </c>
      <c r="Q42" s="28">
        <v>13584</v>
      </c>
    </row>
    <row r="43" spans="2:17" s="1" customFormat="1" ht="15" customHeight="1">
      <c r="B43" s="19" t="s">
        <v>12</v>
      </c>
      <c r="C43" s="29">
        <v>2326</v>
      </c>
      <c r="D43" s="29">
        <v>2196</v>
      </c>
      <c r="E43" s="30">
        <v>4522</v>
      </c>
      <c r="F43" s="19" t="s">
        <v>13</v>
      </c>
      <c r="G43" s="29">
        <v>3172</v>
      </c>
      <c r="H43" s="29">
        <v>2722</v>
      </c>
      <c r="I43" s="30">
        <v>5894</v>
      </c>
      <c r="J43" s="19" t="s">
        <v>14</v>
      </c>
      <c r="K43" s="29">
        <v>196</v>
      </c>
      <c r="L43" s="29">
        <v>497</v>
      </c>
      <c r="M43" s="30">
        <v>693</v>
      </c>
      <c r="N43" s="24" t="s">
        <v>15</v>
      </c>
      <c r="O43" s="29">
        <v>34083</v>
      </c>
      <c r="P43" s="29">
        <v>30932</v>
      </c>
      <c r="Q43" s="30">
        <v>65015</v>
      </c>
    </row>
    <row r="44" spans="2:19" s="1" customFormat="1" ht="15" customHeight="1">
      <c r="B44" s="19" t="s">
        <v>16</v>
      </c>
      <c r="C44" s="29">
        <v>2387</v>
      </c>
      <c r="D44" s="29">
        <v>2356</v>
      </c>
      <c r="E44" s="30">
        <v>4743</v>
      </c>
      <c r="F44" s="19" t="s">
        <v>17</v>
      </c>
      <c r="G44" s="29">
        <v>2697</v>
      </c>
      <c r="H44" s="29">
        <v>2339</v>
      </c>
      <c r="I44" s="30">
        <v>5036</v>
      </c>
      <c r="J44" s="19" t="s">
        <v>18</v>
      </c>
      <c r="K44" s="29">
        <v>67</v>
      </c>
      <c r="L44" s="29">
        <v>234</v>
      </c>
      <c r="M44" s="30">
        <v>301</v>
      </c>
      <c r="N44" s="25" t="s">
        <v>19</v>
      </c>
      <c r="O44" s="31">
        <v>6980</v>
      </c>
      <c r="P44" s="31">
        <v>8080</v>
      </c>
      <c r="Q44" s="32">
        <v>15060</v>
      </c>
      <c r="S44" s="4"/>
    </row>
    <row r="45" spans="2:17" s="1" customFormat="1" ht="15" customHeight="1">
      <c r="B45" s="19" t="s">
        <v>20</v>
      </c>
      <c r="C45" s="29">
        <v>2385</v>
      </c>
      <c r="D45" s="29">
        <v>2257</v>
      </c>
      <c r="E45" s="30">
        <v>4642</v>
      </c>
      <c r="F45" s="19" t="s">
        <v>21</v>
      </c>
      <c r="G45" s="29">
        <v>3169</v>
      </c>
      <c r="H45" s="29">
        <v>3254</v>
      </c>
      <c r="I45" s="30">
        <v>6423</v>
      </c>
      <c r="J45" s="19" t="s">
        <v>22</v>
      </c>
      <c r="K45" s="29">
        <v>16</v>
      </c>
      <c r="L45" s="29">
        <v>56</v>
      </c>
      <c r="M45" s="30">
        <v>72</v>
      </c>
      <c r="N45" s="17" t="s">
        <v>1</v>
      </c>
      <c r="O45" s="33">
        <f>SUM(K42:K49,G42:G49,C42:C49)</f>
        <v>47972</v>
      </c>
      <c r="P45" s="33">
        <f>SUM(L42:L49,H42:H49,D42:D49)</f>
        <v>45687</v>
      </c>
      <c r="Q45" s="34">
        <f>SUM(M42:M49,I42:I49,E42:E49)</f>
        <v>93659</v>
      </c>
    </row>
    <row r="46" spans="2:17" s="1" customFormat="1" ht="15.75" customHeight="1">
      <c r="B46" s="19" t="s">
        <v>23</v>
      </c>
      <c r="C46" s="29">
        <v>3227</v>
      </c>
      <c r="D46" s="29">
        <v>2676</v>
      </c>
      <c r="E46" s="30">
        <v>5903</v>
      </c>
      <c r="F46" s="19" t="s">
        <v>24</v>
      </c>
      <c r="G46" s="29">
        <v>3144</v>
      </c>
      <c r="H46" s="29">
        <v>3386</v>
      </c>
      <c r="I46" s="30">
        <v>6530</v>
      </c>
      <c r="J46" s="19" t="s">
        <v>25</v>
      </c>
      <c r="K46" s="29">
        <v>1</v>
      </c>
      <c r="L46" s="29">
        <v>8</v>
      </c>
      <c r="M46" s="30">
        <v>9</v>
      </c>
      <c r="O46" s="4"/>
      <c r="P46" s="4"/>
      <c r="Q46" s="4"/>
    </row>
    <row r="47" spans="2:13" s="1" customFormat="1" ht="15" customHeight="1">
      <c r="B47" s="19" t="s">
        <v>26</v>
      </c>
      <c r="C47" s="29">
        <v>3443</v>
      </c>
      <c r="D47" s="29">
        <v>3009</v>
      </c>
      <c r="E47" s="30">
        <v>6452</v>
      </c>
      <c r="F47" s="19" t="s">
        <v>27</v>
      </c>
      <c r="G47" s="29">
        <v>2885</v>
      </c>
      <c r="H47" s="29">
        <v>3033</v>
      </c>
      <c r="I47" s="30">
        <v>5918</v>
      </c>
      <c r="J47" s="19" t="s">
        <v>28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29</v>
      </c>
      <c r="C48" s="29">
        <v>4277</v>
      </c>
      <c r="D48" s="29">
        <v>3758</v>
      </c>
      <c r="E48" s="30">
        <v>8035</v>
      </c>
      <c r="F48" s="19" t="s">
        <v>30</v>
      </c>
      <c r="G48" s="29">
        <v>2172</v>
      </c>
      <c r="H48" s="29">
        <v>2118</v>
      </c>
      <c r="I48" s="30">
        <v>4290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4689</v>
      </c>
      <c r="D49" s="31">
        <v>4029</v>
      </c>
      <c r="E49" s="32">
        <v>8718</v>
      </c>
      <c r="F49" s="20" t="s">
        <v>33</v>
      </c>
      <c r="G49" s="31">
        <v>1135</v>
      </c>
      <c r="H49" s="31">
        <v>1258</v>
      </c>
      <c r="I49" s="32">
        <v>2393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S49"/>
  <sheetViews>
    <sheetView view="pageBreakPreview" zoomScale="75" zoomScaleNormal="55" zoomScaleSheetLayoutView="75" workbookViewId="0" topLeftCell="A1">
      <selection activeCell="C5" sqref="C5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44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39722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v>41.7561</v>
      </c>
    </row>
    <row r="5" spans="3:14" s="1" customFormat="1" ht="15" customHeight="1">
      <c r="C5" s="3"/>
      <c r="E5" s="44">
        <f>SUM(E10:E39,I10:I39,M10:M39,Q10:Q39)</f>
        <v>145556</v>
      </c>
      <c r="F5" s="45"/>
      <c r="G5" s="44">
        <f>SUM(C10:C39,G10:G39,K10:K39,O10:O39)</f>
        <v>71602</v>
      </c>
      <c r="H5" s="45"/>
      <c r="I5" s="44">
        <f>SUM(D10:D39,H10:H39,L10:L39,P10:P39)</f>
        <v>73954</v>
      </c>
      <c r="J5" s="45"/>
      <c r="L5" s="40"/>
      <c r="M5" s="2" t="s">
        <v>2</v>
      </c>
      <c r="N5" s="26">
        <v>40.6021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v>42.8733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604</v>
      </c>
      <c r="D10" s="27">
        <v>592</v>
      </c>
      <c r="E10" s="28">
        <v>1196</v>
      </c>
      <c r="F10" s="9">
        <v>30</v>
      </c>
      <c r="G10" s="27">
        <v>1017</v>
      </c>
      <c r="H10" s="27">
        <v>968</v>
      </c>
      <c r="I10" s="28">
        <v>1985</v>
      </c>
      <c r="J10" s="9">
        <v>60</v>
      </c>
      <c r="K10" s="27">
        <v>1112</v>
      </c>
      <c r="L10" s="27">
        <v>1062</v>
      </c>
      <c r="M10" s="28">
        <v>2174</v>
      </c>
      <c r="N10" s="10">
        <v>90</v>
      </c>
      <c r="O10" s="27">
        <v>64</v>
      </c>
      <c r="P10" s="27">
        <v>185</v>
      </c>
      <c r="Q10" s="28">
        <v>249</v>
      </c>
    </row>
    <row r="11" spans="2:17" s="1" customFormat="1" ht="15" customHeight="1">
      <c r="B11" s="11">
        <v>1</v>
      </c>
      <c r="C11" s="29">
        <v>601</v>
      </c>
      <c r="D11" s="29">
        <v>633</v>
      </c>
      <c r="E11" s="30">
        <v>1234</v>
      </c>
      <c r="F11" s="12">
        <v>31</v>
      </c>
      <c r="G11" s="29">
        <v>1073</v>
      </c>
      <c r="H11" s="29">
        <v>1047</v>
      </c>
      <c r="I11" s="30">
        <v>2120</v>
      </c>
      <c r="J11" s="12">
        <v>61</v>
      </c>
      <c r="K11" s="29">
        <v>999</v>
      </c>
      <c r="L11" s="29">
        <v>1062</v>
      </c>
      <c r="M11" s="30">
        <v>2061</v>
      </c>
      <c r="N11" s="13">
        <v>91</v>
      </c>
      <c r="O11" s="29">
        <v>54</v>
      </c>
      <c r="P11" s="29">
        <v>143</v>
      </c>
      <c r="Q11" s="30">
        <v>197</v>
      </c>
    </row>
    <row r="12" spans="2:17" s="1" customFormat="1" ht="15" customHeight="1">
      <c r="B12" s="9">
        <v>2</v>
      </c>
      <c r="C12" s="29">
        <v>572</v>
      </c>
      <c r="D12" s="29">
        <v>577</v>
      </c>
      <c r="E12" s="30">
        <v>1149</v>
      </c>
      <c r="F12" s="12">
        <v>32</v>
      </c>
      <c r="G12" s="29">
        <v>1003</v>
      </c>
      <c r="H12" s="29">
        <v>1078</v>
      </c>
      <c r="I12" s="30">
        <v>2081</v>
      </c>
      <c r="J12" s="12">
        <v>62</v>
      </c>
      <c r="K12" s="29">
        <v>662</v>
      </c>
      <c r="L12" s="29">
        <v>706</v>
      </c>
      <c r="M12" s="30">
        <v>1368</v>
      </c>
      <c r="N12" s="13">
        <v>92</v>
      </c>
      <c r="O12" s="29">
        <v>56</v>
      </c>
      <c r="P12" s="29">
        <v>108</v>
      </c>
      <c r="Q12" s="30">
        <v>164</v>
      </c>
    </row>
    <row r="13" spans="2:17" s="1" customFormat="1" ht="15" customHeight="1">
      <c r="B13" s="11">
        <v>3</v>
      </c>
      <c r="C13" s="29">
        <v>614</v>
      </c>
      <c r="D13" s="29">
        <v>583</v>
      </c>
      <c r="E13" s="30">
        <v>1197</v>
      </c>
      <c r="F13" s="12">
        <v>33</v>
      </c>
      <c r="G13" s="29">
        <v>1160</v>
      </c>
      <c r="H13" s="29">
        <v>1083</v>
      </c>
      <c r="I13" s="30">
        <v>2243</v>
      </c>
      <c r="J13" s="12">
        <v>63</v>
      </c>
      <c r="K13" s="29">
        <v>679</v>
      </c>
      <c r="L13" s="29">
        <v>735</v>
      </c>
      <c r="M13" s="30">
        <v>1414</v>
      </c>
      <c r="N13" s="13">
        <v>93</v>
      </c>
      <c r="O13" s="29">
        <v>43</v>
      </c>
      <c r="P13" s="29">
        <v>91</v>
      </c>
      <c r="Q13" s="30">
        <v>134</v>
      </c>
    </row>
    <row r="14" spans="2:17" s="1" customFormat="1" ht="15" customHeight="1">
      <c r="B14" s="9">
        <v>4</v>
      </c>
      <c r="C14" s="29">
        <v>633</v>
      </c>
      <c r="D14" s="29">
        <v>620</v>
      </c>
      <c r="E14" s="30">
        <v>1253</v>
      </c>
      <c r="F14" s="12">
        <v>34</v>
      </c>
      <c r="G14" s="29">
        <v>1236</v>
      </c>
      <c r="H14" s="29">
        <v>1174</v>
      </c>
      <c r="I14" s="30">
        <v>2410</v>
      </c>
      <c r="J14" s="12">
        <v>64</v>
      </c>
      <c r="K14" s="29">
        <v>849</v>
      </c>
      <c r="L14" s="29">
        <v>832</v>
      </c>
      <c r="M14" s="30">
        <v>1681</v>
      </c>
      <c r="N14" s="13">
        <v>94</v>
      </c>
      <c r="O14" s="29">
        <v>31</v>
      </c>
      <c r="P14" s="29">
        <v>61</v>
      </c>
      <c r="Q14" s="30">
        <v>92</v>
      </c>
    </row>
    <row r="15" spans="2:17" s="1" customFormat="1" ht="15" customHeight="1">
      <c r="B15" s="11">
        <v>5</v>
      </c>
      <c r="C15" s="29">
        <v>634</v>
      </c>
      <c r="D15" s="29">
        <v>671</v>
      </c>
      <c r="E15" s="30">
        <v>1305</v>
      </c>
      <c r="F15" s="12">
        <v>35</v>
      </c>
      <c r="G15" s="29">
        <v>1287</v>
      </c>
      <c r="H15" s="29">
        <v>1343</v>
      </c>
      <c r="I15" s="30">
        <v>2630</v>
      </c>
      <c r="J15" s="12">
        <v>65</v>
      </c>
      <c r="K15" s="29">
        <v>793</v>
      </c>
      <c r="L15" s="29">
        <v>889</v>
      </c>
      <c r="M15" s="30">
        <v>1682</v>
      </c>
      <c r="N15" s="13">
        <v>95</v>
      </c>
      <c r="O15" s="29">
        <v>21</v>
      </c>
      <c r="P15" s="29">
        <v>63</v>
      </c>
      <c r="Q15" s="30">
        <v>84</v>
      </c>
    </row>
    <row r="16" spans="2:17" s="1" customFormat="1" ht="15" customHeight="1">
      <c r="B16" s="9">
        <v>6</v>
      </c>
      <c r="C16" s="29">
        <v>701</v>
      </c>
      <c r="D16" s="29">
        <v>656</v>
      </c>
      <c r="E16" s="30">
        <v>1357</v>
      </c>
      <c r="F16" s="12">
        <v>36</v>
      </c>
      <c r="G16" s="29">
        <v>1308</v>
      </c>
      <c r="H16" s="29">
        <v>1309</v>
      </c>
      <c r="I16" s="30">
        <v>2617</v>
      </c>
      <c r="J16" s="12">
        <v>66</v>
      </c>
      <c r="K16" s="29">
        <v>824</v>
      </c>
      <c r="L16" s="29">
        <v>881</v>
      </c>
      <c r="M16" s="30">
        <v>1705</v>
      </c>
      <c r="N16" s="13">
        <v>96</v>
      </c>
      <c r="O16" s="29">
        <v>17</v>
      </c>
      <c r="P16" s="29">
        <v>38</v>
      </c>
      <c r="Q16" s="30">
        <v>55</v>
      </c>
    </row>
    <row r="17" spans="2:17" s="1" customFormat="1" ht="15" customHeight="1">
      <c r="B17" s="11">
        <v>7</v>
      </c>
      <c r="C17" s="29">
        <v>709</v>
      </c>
      <c r="D17" s="29">
        <v>640</v>
      </c>
      <c r="E17" s="30">
        <v>1349</v>
      </c>
      <c r="F17" s="12">
        <v>37</v>
      </c>
      <c r="G17" s="29">
        <v>1243</v>
      </c>
      <c r="H17" s="29">
        <v>1287</v>
      </c>
      <c r="I17" s="30">
        <v>2530</v>
      </c>
      <c r="J17" s="12">
        <v>67</v>
      </c>
      <c r="K17" s="29">
        <v>707</v>
      </c>
      <c r="L17" s="29">
        <v>813</v>
      </c>
      <c r="M17" s="30">
        <v>1520</v>
      </c>
      <c r="N17" s="13">
        <v>97</v>
      </c>
      <c r="O17" s="29">
        <v>10</v>
      </c>
      <c r="P17" s="29">
        <v>37</v>
      </c>
      <c r="Q17" s="30">
        <v>47</v>
      </c>
    </row>
    <row r="18" spans="2:17" s="1" customFormat="1" ht="15" customHeight="1">
      <c r="B18" s="9">
        <v>8</v>
      </c>
      <c r="C18" s="29">
        <v>774</v>
      </c>
      <c r="D18" s="29">
        <v>730</v>
      </c>
      <c r="E18" s="30">
        <v>1504</v>
      </c>
      <c r="F18" s="12">
        <v>38</v>
      </c>
      <c r="G18" s="29">
        <v>1242</v>
      </c>
      <c r="H18" s="29">
        <v>1317</v>
      </c>
      <c r="I18" s="30">
        <v>2559</v>
      </c>
      <c r="J18" s="12">
        <v>68</v>
      </c>
      <c r="K18" s="29">
        <v>644</v>
      </c>
      <c r="L18" s="29">
        <v>750</v>
      </c>
      <c r="M18" s="30">
        <v>1394</v>
      </c>
      <c r="N18" s="13">
        <v>98</v>
      </c>
      <c r="O18" s="29">
        <v>12</v>
      </c>
      <c r="P18" s="29">
        <v>33</v>
      </c>
      <c r="Q18" s="30">
        <v>45</v>
      </c>
    </row>
    <row r="19" spans="2:17" s="1" customFormat="1" ht="15" customHeight="1">
      <c r="B19" s="11">
        <v>9</v>
      </c>
      <c r="C19" s="29">
        <v>782</v>
      </c>
      <c r="D19" s="29">
        <v>714</v>
      </c>
      <c r="E19" s="30">
        <v>1496</v>
      </c>
      <c r="F19" s="12">
        <v>39</v>
      </c>
      <c r="G19" s="29">
        <v>1308</v>
      </c>
      <c r="H19" s="29">
        <v>1349</v>
      </c>
      <c r="I19" s="30">
        <v>2657</v>
      </c>
      <c r="J19" s="12">
        <v>69</v>
      </c>
      <c r="K19" s="29">
        <v>573</v>
      </c>
      <c r="L19" s="29">
        <v>701</v>
      </c>
      <c r="M19" s="30">
        <v>1274</v>
      </c>
      <c r="N19" s="13">
        <v>99</v>
      </c>
      <c r="O19" s="29">
        <v>3</v>
      </c>
      <c r="P19" s="29">
        <v>20</v>
      </c>
      <c r="Q19" s="30">
        <v>23</v>
      </c>
    </row>
    <row r="20" spans="2:17" s="1" customFormat="1" ht="15" customHeight="1">
      <c r="B20" s="9">
        <v>10</v>
      </c>
      <c r="C20" s="29">
        <v>795</v>
      </c>
      <c r="D20" s="29">
        <v>695</v>
      </c>
      <c r="E20" s="30">
        <v>1490</v>
      </c>
      <c r="F20" s="12">
        <v>40</v>
      </c>
      <c r="G20" s="29">
        <v>1288</v>
      </c>
      <c r="H20" s="29">
        <v>1246</v>
      </c>
      <c r="I20" s="30">
        <v>2534</v>
      </c>
      <c r="J20" s="12">
        <v>70</v>
      </c>
      <c r="K20" s="29">
        <v>565</v>
      </c>
      <c r="L20" s="29">
        <v>659</v>
      </c>
      <c r="M20" s="30">
        <v>1224</v>
      </c>
      <c r="N20" s="13">
        <v>100</v>
      </c>
      <c r="O20" s="29">
        <v>2</v>
      </c>
      <c r="P20" s="29">
        <v>8</v>
      </c>
      <c r="Q20" s="30">
        <v>10</v>
      </c>
    </row>
    <row r="21" spans="2:17" s="1" customFormat="1" ht="15" customHeight="1">
      <c r="B21" s="11">
        <v>11</v>
      </c>
      <c r="C21" s="29">
        <v>731</v>
      </c>
      <c r="D21" s="29">
        <v>757</v>
      </c>
      <c r="E21" s="30">
        <v>1488</v>
      </c>
      <c r="F21" s="12">
        <v>41</v>
      </c>
      <c r="G21" s="29">
        <v>1328</v>
      </c>
      <c r="H21" s="29">
        <v>1380</v>
      </c>
      <c r="I21" s="30">
        <v>2708</v>
      </c>
      <c r="J21" s="12">
        <v>71</v>
      </c>
      <c r="K21" s="29">
        <v>590</v>
      </c>
      <c r="L21" s="29">
        <v>772</v>
      </c>
      <c r="M21" s="30">
        <v>1362</v>
      </c>
      <c r="N21" s="13">
        <v>101</v>
      </c>
      <c r="O21" s="29">
        <v>1</v>
      </c>
      <c r="P21" s="29">
        <v>5</v>
      </c>
      <c r="Q21" s="30">
        <v>6</v>
      </c>
    </row>
    <row r="22" spans="2:17" s="1" customFormat="1" ht="15" customHeight="1">
      <c r="B22" s="9">
        <v>12</v>
      </c>
      <c r="C22" s="29">
        <v>773</v>
      </c>
      <c r="D22" s="29">
        <v>729</v>
      </c>
      <c r="E22" s="30">
        <v>1502</v>
      </c>
      <c r="F22" s="12">
        <v>42</v>
      </c>
      <c r="G22" s="29">
        <v>1072</v>
      </c>
      <c r="H22" s="29">
        <v>1075</v>
      </c>
      <c r="I22" s="30">
        <v>2147</v>
      </c>
      <c r="J22" s="12">
        <v>72</v>
      </c>
      <c r="K22" s="29">
        <v>621</v>
      </c>
      <c r="L22" s="29">
        <v>747</v>
      </c>
      <c r="M22" s="30">
        <v>1368</v>
      </c>
      <c r="N22" s="13">
        <v>102</v>
      </c>
      <c r="O22" s="29">
        <v>0</v>
      </c>
      <c r="P22" s="29">
        <v>1</v>
      </c>
      <c r="Q22" s="30">
        <v>1</v>
      </c>
    </row>
    <row r="23" spans="2:17" s="1" customFormat="1" ht="15" customHeight="1">
      <c r="B23" s="11">
        <v>13</v>
      </c>
      <c r="C23" s="29">
        <v>710</v>
      </c>
      <c r="D23" s="29">
        <v>738</v>
      </c>
      <c r="E23" s="30">
        <v>1448</v>
      </c>
      <c r="F23" s="12">
        <v>43</v>
      </c>
      <c r="G23" s="29">
        <v>1283</v>
      </c>
      <c r="H23" s="29">
        <v>1269</v>
      </c>
      <c r="I23" s="30">
        <v>2552</v>
      </c>
      <c r="J23" s="12">
        <v>73</v>
      </c>
      <c r="K23" s="29">
        <v>579</v>
      </c>
      <c r="L23" s="29">
        <v>692</v>
      </c>
      <c r="M23" s="30">
        <v>1271</v>
      </c>
      <c r="N23" s="13">
        <v>103</v>
      </c>
      <c r="O23" s="29">
        <v>0</v>
      </c>
      <c r="P23" s="29">
        <v>2</v>
      </c>
      <c r="Q23" s="30">
        <v>2</v>
      </c>
    </row>
    <row r="24" spans="2:17" s="1" customFormat="1" ht="15" customHeight="1">
      <c r="B24" s="9">
        <v>14</v>
      </c>
      <c r="C24" s="29">
        <v>790</v>
      </c>
      <c r="D24" s="29">
        <v>764</v>
      </c>
      <c r="E24" s="30">
        <v>1554</v>
      </c>
      <c r="F24" s="12">
        <v>44</v>
      </c>
      <c r="G24" s="29">
        <v>1243</v>
      </c>
      <c r="H24" s="29">
        <v>1241</v>
      </c>
      <c r="I24" s="30">
        <v>2484</v>
      </c>
      <c r="J24" s="12">
        <v>74</v>
      </c>
      <c r="K24" s="29">
        <v>503</v>
      </c>
      <c r="L24" s="29">
        <v>639</v>
      </c>
      <c r="M24" s="30">
        <v>1142</v>
      </c>
      <c r="N24" s="13">
        <v>104</v>
      </c>
      <c r="O24" s="29">
        <v>0</v>
      </c>
      <c r="P24" s="29">
        <v>0</v>
      </c>
      <c r="Q24" s="30">
        <v>0</v>
      </c>
    </row>
    <row r="25" spans="2:17" s="1" customFormat="1" ht="15" customHeight="1">
      <c r="B25" s="11">
        <v>15</v>
      </c>
      <c r="C25" s="29">
        <v>770</v>
      </c>
      <c r="D25" s="29">
        <v>683</v>
      </c>
      <c r="E25" s="30">
        <v>1453</v>
      </c>
      <c r="F25" s="12">
        <v>45</v>
      </c>
      <c r="G25" s="29">
        <v>1201</v>
      </c>
      <c r="H25" s="29">
        <v>1152</v>
      </c>
      <c r="I25" s="30">
        <v>2353</v>
      </c>
      <c r="J25" s="12">
        <v>75</v>
      </c>
      <c r="K25" s="29">
        <v>515</v>
      </c>
      <c r="L25" s="29">
        <v>635</v>
      </c>
      <c r="M25" s="30">
        <v>1150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699</v>
      </c>
      <c r="D26" s="29">
        <v>699</v>
      </c>
      <c r="E26" s="30">
        <v>1398</v>
      </c>
      <c r="F26" s="12">
        <v>46</v>
      </c>
      <c r="G26" s="29">
        <v>1119</v>
      </c>
      <c r="H26" s="29">
        <v>1072</v>
      </c>
      <c r="I26" s="30">
        <v>2191</v>
      </c>
      <c r="J26" s="12">
        <v>76</v>
      </c>
      <c r="K26" s="29">
        <v>487</v>
      </c>
      <c r="L26" s="29">
        <v>609</v>
      </c>
      <c r="M26" s="30">
        <v>1096</v>
      </c>
      <c r="N26" s="13">
        <v>106</v>
      </c>
      <c r="O26" s="29">
        <v>0</v>
      </c>
      <c r="P26" s="29">
        <v>1</v>
      </c>
      <c r="Q26" s="30">
        <v>1</v>
      </c>
    </row>
    <row r="27" spans="2:17" s="1" customFormat="1" ht="15" customHeight="1">
      <c r="B27" s="11">
        <v>17</v>
      </c>
      <c r="C27" s="29">
        <v>728</v>
      </c>
      <c r="D27" s="29">
        <v>652</v>
      </c>
      <c r="E27" s="30">
        <v>1380</v>
      </c>
      <c r="F27" s="12">
        <v>47</v>
      </c>
      <c r="G27" s="29">
        <v>1104</v>
      </c>
      <c r="H27" s="29">
        <v>1021</v>
      </c>
      <c r="I27" s="30">
        <v>2125</v>
      </c>
      <c r="J27" s="12">
        <v>77</v>
      </c>
      <c r="K27" s="29">
        <v>446</v>
      </c>
      <c r="L27" s="29">
        <v>621</v>
      </c>
      <c r="M27" s="30">
        <v>1067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687</v>
      </c>
      <c r="D28" s="29">
        <v>684</v>
      </c>
      <c r="E28" s="30">
        <v>1371</v>
      </c>
      <c r="F28" s="12">
        <v>48</v>
      </c>
      <c r="G28" s="29">
        <v>1111</v>
      </c>
      <c r="H28" s="29">
        <v>968</v>
      </c>
      <c r="I28" s="30">
        <v>2079</v>
      </c>
      <c r="J28" s="12">
        <v>78</v>
      </c>
      <c r="K28" s="29">
        <v>435</v>
      </c>
      <c r="L28" s="29">
        <v>627</v>
      </c>
      <c r="M28" s="30">
        <v>1062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704</v>
      </c>
      <c r="D29" s="29">
        <v>666</v>
      </c>
      <c r="E29" s="30">
        <v>1370</v>
      </c>
      <c r="F29" s="12">
        <v>49</v>
      </c>
      <c r="G29" s="29">
        <v>1037</v>
      </c>
      <c r="H29" s="29">
        <v>1046</v>
      </c>
      <c r="I29" s="30">
        <v>2083</v>
      </c>
      <c r="J29" s="12">
        <v>79</v>
      </c>
      <c r="K29" s="29">
        <v>380</v>
      </c>
      <c r="L29" s="29">
        <v>567</v>
      </c>
      <c r="M29" s="30">
        <v>947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728</v>
      </c>
      <c r="D30" s="29">
        <v>741</v>
      </c>
      <c r="E30" s="30">
        <v>1469</v>
      </c>
      <c r="F30" s="12">
        <v>50</v>
      </c>
      <c r="G30" s="29">
        <v>1069</v>
      </c>
      <c r="H30" s="29">
        <v>963</v>
      </c>
      <c r="I30" s="30">
        <v>2032</v>
      </c>
      <c r="J30" s="12">
        <v>80</v>
      </c>
      <c r="K30" s="29">
        <v>367</v>
      </c>
      <c r="L30" s="29">
        <v>563</v>
      </c>
      <c r="M30" s="30">
        <v>930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690</v>
      </c>
      <c r="D31" s="29">
        <v>757</v>
      </c>
      <c r="E31" s="30">
        <v>1447</v>
      </c>
      <c r="F31" s="12">
        <v>51</v>
      </c>
      <c r="G31" s="29">
        <v>989</v>
      </c>
      <c r="H31" s="29">
        <v>905</v>
      </c>
      <c r="I31" s="30">
        <v>1894</v>
      </c>
      <c r="J31" s="12">
        <v>81</v>
      </c>
      <c r="K31" s="29">
        <v>328</v>
      </c>
      <c r="L31" s="29">
        <v>441</v>
      </c>
      <c r="M31" s="30">
        <v>769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880</v>
      </c>
      <c r="D32" s="29">
        <v>753</v>
      </c>
      <c r="E32" s="30">
        <v>1633</v>
      </c>
      <c r="F32" s="12">
        <v>52</v>
      </c>
      <c r="G32" s="29">
        <v>952</v>
      </c>
      <c r="H32" s="29">
        <v>851</v>
      </c>
      <c r="I32" s="30">
        <v>1803</v>
      </c>
      <c r="J32" s="12">
        <v>82</v>
      </c>
      <c r="K32" s="29">
        <v>312</v>
      </c>
      <c r="L32" s="29">
        <v>429</v>
      </c>
      <c r="M32" s="30">
        <v>741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873</v>
      </c>
      <c r="D33" s="29">
        <v>789</v>
      </c>
      <c r="E33" s="30">
        <v>1662</v>
      </c>
      <c r="F33" s="12">
        <v>53</v>
      </c>
      <c r="G33" s="29">
        <v>917</v>
      </c>
      <c r="H33" s="29">
        <v>871</v>
      </c>
      <c r="I33" s="30">
        <v>1788</v>
      </c>
      <c r="J33" s="12">
        <v>83</v>
      </c>
      <c r="K33" s="29">
        <v>252</v>
      </c>
      <c r="L33" s="29">
        <v>445</v>
      </c>
      <c r="M33" s="30">
        <v>697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938</v>
      </c>
      <c r="D34" s="29">
        <v>869</v>
      </c>
      <c r="E34" s="30">
        <v>1807</v>
      </c>
      <c r="F34" s="12">
        <v>54</v>
      </c>
      <c r="G34" s="29">
        <v>830</v>
      </c>
      <c r="H34" s="29">
        <v>832</v>
      </c>
      <c r="I34" s="30">
        <v>1662</v>
      </c>
      <c r="J34" s="12">
        <v>84</v>
      </c>
      <c r="K34" s="29">
        <v>233</v>
      </c>
      <c r="L34" s="29">
        <v>343</v>
      </c>
      <c r="M34" s="30">
        <v>576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963</v>
      </c>
      <c r="D35" s="29">
        <v>873</v>
      </c>
      <c r="E35" s="30">
        <v>1836</v>
      </c>
      <c r="F35" s="12">
        <v>55</v>
      </c>
      <c r="G35" s="29">
        <v>915</v>
      </c>
      <c r="H35" s="29">
        <v>790</v>
      </c>
      <c r="I35" s="30">
        <v>1705</v>
      </c>
      <c r="J35" s="12">
        <v>85</v>
      </c>
      <c r="K35" s="29">
        <v>187</v>
      </c>
      <c r="L35" s="29">
        <v>325</v>
      </c>
      <c r="M35" s="30">
        <v>512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905</v>
      </c>
      <c r="D36" s="29">
        <v>918</v>
      </c>
      <c r="E36" s="30">
        <v>1823</v>
      </c>
      <c r="F36" s="12">
        <v>56</v>
      </c>
      <c r="G36" s="29">
        <v>902</v>
      </c>
      <c r="H36" s="29">
        <v>888</v>
      </c>
      <c r="I36" s="30">
        <v>1790</v>
      </c>
      <c r="J36" s="12">
        <v>86</v>
      </c>
      <c r="K36" s="29">
        <v>142</v>
      </c>
      <c r="L36" s="29">
        <v>319</v>
      </c>
      <c r="M36" s="30">
        <v>461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932</v>
      </c>
      <c r="D37" s="29">
        <v>899</v>
      </c>
      <c r="E37" s="30">
        <v>1831</v>
      </c>
      <c r="F37" s="12">
        <v>57</v>
      </c>
      <c r="G37" s="29">
        <v>947</v>
      </c>
      <c r="H37" s="29">
        <v>912</v>
      </c>
      <c r="I37" s="30">
        <v>1859</v>
      </c>
      <c r="J37" s="12">
        <v>87</v>
      </c>
      <c r="K37" s="29">
        <v>133</v>
      </c>
      <c r="L37" s="29">
        <v>270</v>
      </c>
      <c r="M37" s="30">
        <v>403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991</v>
      </c>
      <c r="D38" s="29">
        <v>940</v>
      </c>
      <c r="E38" s="30">
        <v>1931</v>
      </c>
      <c r="F38" s="12">
        <v>58</v>
      </c>
      <c r="G38" s="29">
        <v>1078</v>
      </c>
      <c r="H38" s="29">
        <v>1038</v>
      </c>
      <c r="I38" s="30">
        <v>2116</v>
      </c>
      <c r="J38" s="12">
        <v>88</v>
      </c>
      <c r="K38" s="29">
        <v>112</v>
      </c>
      <c r="L38" s="29">
        <v>259</v>
      </c>
      <c r="M38" s="30">
        <v>371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972</v>
      </c>
      <c r="D39" s="31">
        <v>937</v>
      </c>
      <c r="E39" s="32">
        <v>1909</v>
      </c>
      <c r="F39" s="15">
        <v>59</v>
      </c>
      <c r="G39" s="31">
        <v>1049</v>
      </c>
      <c r="H39" s="31">
        <v>1153</v>
      </c>
      <c r="I39" s="32">
        <v>2202</v>
      </c>
      <c r="J39" s="15">
        <v>89</v>
      </c>
      <c r="K39" s="31">
        <v>65</v>
      </c>
      <c r="L39" s="31">
        <v>178</v>
      </c>
      <c r="M39" s="32">
        <v>243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3024</v>
      </c>
      <c r="D42" s="27">
        <v>3005</v>
      </c>
      <c r="E42" s="28">
        <v>6029</v>
      </c>
      <c r="F42" s="18" t="s">
        <v>9</v>
      </c>
      <c r="G42" s="27">
        <v>6214</v>
      </c>
      <c r="H42" s="27">
        <v>6211</v>
      </c>
      <c r="I42" s="28">
        <v>12425</v>
      </c>
      <c r="J42" s="18" t="s">
        <v>10</v>
      </c>
      <c r="K42" s="27">
        <v>1492</v>
      </c>
      <c r="L42" s="27">
        <v>2221</v>
      </c>
      <c r="M42" s="28">
        <v>3713</v>
      </c>
      <c r="N42" s="23" t="s">
        <v>11</v>
      </c>
      <c r="O42" s="27">
        <v>10423</v>
      </c>
      <c r="P42" s="27">
        <v>10099</v>
      </c>
      <c r="Q42" s="28">
        <v>20522</v>
      </c>
    </row>
    <row r="43" spans="2:17" s="1" customFormat="1" ht="15" customHeight="1">
      <c r="B43" s="19" t="s">
        <v>12</v>
      </c>
      <c r="C43" s="29">
        <v>3600</v>
      </c>
      <c r="D43" s="29">
        <v>3411</v>
      </c>
      <c r="E43" s="30">
        <v>7011</v>
      </c>
      <c r="F43" s="19" t="s">
        <v>13</v>
      </c>
      <c r="G43" s="29">
        <v>5572</v>
      </c>
      <c r="H43" s="29">
        <v>5259</v>
      </c>
      <c r="I43" s="30">
        <v>10831</v>
      </c>
      <c r="J43" s="19" t="s">
        <v>14</v>
      </c>
      <c r="K43" s="29">
        <v>639</v>
      </c>
      <c r="L43" s="29">
        <v>1351</v>
      </c>
      <c r="M43" s="30">
        <v>1990</v>
      </c>
      <c r="N43" s="24" t="s">
        <v>15</v>
      </c>
      <c r="O43" s="29">
        <v>50072</v>
      </c>
      <c r="P43" s="29">
        <v>48885</v>
      </c>
      <c r="Q43" s="30">
        <v>98957</v>
      </c>
    </row>
    <row r="44" spans="2:19" s="1" customFormat="1" ht="15" customHeight="1">
      <c r="B44" s="19" t="s">
        <v>16</v>
      </c>
      <c r="C44" s="29">
        <v>3799</v>
      </c>
      <c r="D44" s="29">
        <v>3683</v>
      </c>
      <c r="E44" s="30">
        <v>7482</v>
      </c>
      <c r="F44" s="19" t="s">
        <v>17</v>
      </c>
      <c r="G44" s="29">
        <v>4757</v>
      </c>
      <c r="H44" s="29">
        <v>4422</v>
      </c>
      <c r="I44" s="30">
        <v>9179</v>
      </c>
      <c r="J44" s="19" t="s">
        <v>18</v>
      </c>
      <c r="K44" s="29">
        <v>248</v>
      </c>
      <c r="L44" s="29">
        <v>588</v>
      </c>
      <c r="M44" s="30">
        <v>836</v>
      </c>
      <c r="N44" s="25" t="s">
        <v>19</v>
      </c>
      <c r="O44" s="31">
        <v>11107</v>
      </c>
      <c r="P44" s="31">
        <v>14970</v>
      </c>
      <c r="Q44" s="32">
        <v>26077</v>
      </c>
      <c r="S44" s="4"/>
    </row>
    <row r="45" spans="2:17" s="1" customFormat="1" ht="15" customHeight="1">
      <c r="B45" s="19" t="s">
        <v>20</v>
      </c>
      <c r="C45" s="29">
        <v>3588</v>
      </c>
      <c r="D45" s="29">
        <v>3384</v>
      </c>
      <c r="E45" s="30">
        <v>6972</v>
      </c>
      <c r="F45" s="19" t="s">
        <v>21</v>
      </c>
      <c r="G45" s="29">
        <v>4891</v>
      </c>
      <c r="H45" s="29">
        <v>4781</v>
      </c>
      <c r="I45" s="30">
        <v>9672</v>
      </c>
      <c r="J45" s="19" t="s">
        <v>22</v>
      </c>
      <c r="K45" s="29">
        <v>63</v>
      </c>
      <c r="L45" s="29">
        <v>191</v>
      </c>
      <c r="M45" s="30">
        <v>254</v>
      </c>
      <c r="N45" s="17" t="s">
        <v>1</v>
      </c>
      <c r="O45" s="33">
        <f>SUM(K42:K49,G42:G49,C42:C49)</f>
        <v>71602</v>
      </c>
      <c r="P45" s="33">
        <f>SUM(L42:L49,H42:H49,D42:D49)</f>
        <v>73954</v>
      </c>
      <c r="Q45" s="34">
        <f>SUM(M42:M49,I42:I49,E42:E49)</f>
        <v>145556</v>
      </c>
    </row>
    <row r="46" spans="2:17" s="1" customFormat="1" ht="15.75" customHeight="1">
      <c r="B46" s="19" t="s">
        <v>23</v>
      </c>
      <c r="C46" s="29">
        <v>4109</v>
      </c>
      <c r="D46" s="29">
        <v>3909</v>
      </c>
      <c r="E46" s="30">
        <v>8018</v>
      </c>
      <c r="F46" s="19" t="s">
        <v>24</v>
      </c>
      <c r="G46" s="29">
        <v>4301</v>
      </c>
      <c r="H46" s="29">
        <v>4397</v>
      </c>
      <c r="I46" s="30">
        <v>8698</v>
      </c>
      <c r="J46" s="19" t="s">
        <v>25</v>
      </c>
      <c r="K46" s="29">
        <v>3</v>
      </c>
      <c r="L46" s="29">
        <v>16</v>
      </c>
      <c r="M46" s="30">
        <v>19</v>
      </c>
      <c r="O46" s="4"/>
      <c r="P46" s="4"/>
      <c r="Q46" s="4"/>
    </row>
    <row r="47" spans="2:13" s="1" customFormat="1" ht="15" customHeight="1">
      <c r="B47" s="19" t="s">
        <v>26</v>
      </c>
      <c r="C47" s="29">
        <v>4763</v>
      </c>
      <c r="D47" s="29">
        <v>4567</v>
      </c>
      <c r="E47" s="30">
        <v>9330</v>
      </c>
      <c r="F47" s="19" t="s">
        <v>27</v>
      </c>
      <c r="G47" s="29">
        <v>3541</v>
      </c>
      <c r="H47" s="29">
        <v>4034</v>
      </c>
      <c r="I47" s="30">
        <v>7575</v>
      </c>
      <c r="J47" s="19" t="s">
        <v>28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29</v>
      </c>
      <c r="C48" s="29">
        <v>5489</v>
      </c>
      <c r="D48" s="29">
        <v>5350</v>
      </c>
      <c r="E48" s="30">
        <v>10839</v>
      </c>
      <c r="F48" s="19" t="s">
        <v>30</v>
      </c>
      <c r="G48" s="29">
        <v>2858</v>
      </c>
      <c r="H48" s="29">
        <v>3509</v>
      </c>
      <c r="I48" s="30">
        <v>6367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6388</v>
      </c>
      <c r="D49" s="31">
        <v>6605</v>
      </c>
      <c r="E49" s="32">
        <v>12993</v>
      </c>
      <c r="F49" s="20" t="s">
        <v>33</v>
      </c>
      <c r="G49" s="31">
        <v>2263</v>
      </c>
      <c r="H49" s="31">
        <v>3059</v>
      </c>
      <c r="I49" s="32">
        <v>5322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S49"/>
  <sheetViews>
    <sheetView view="pageBreakPreview" zoomScale="75" zoomScaleNormal="55" zoomScaleSheetLayoutView="75" workbookViewId="0" topLeftCell="A1">
      <selection activeCell="D7" sqref="D7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45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39722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v>39.8728</v>
      </c>
    </row>
    <row r="5" spans="3:14" s="1" customFormat="1" ht="15" customHeight="1">
      <c r="C5" s="3"/>
      <c r="E5" s="44">
        <f>SUM(E10:E39,I10:I39,M10:M39,Q10:Q39)</f>
        <v>171661</v>
      </c>
      <c r="F5" s="45"/>
      <c r="G5" s="44">
        <f>SUM(C10:C39,G10:G39,K10:K39,O10:O39)</f>
        <v>87190</v>
      </c>
      <c r="H5" s="45"/>
      <c r="I5" s="44">
        <f>SUM(D10:D39,H10:H39,L10:L39,P10:P39)</f>
        <v>84471</v>
      </c>
      <c r="J5" s="45"/>
      <c r="L5" s="40"/>
      <c r="M5" s="2" t="s">
        <v>2</v>
      </c>
      <c r="N5" s="26">
        <v>39.0594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v>40.7124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884</v>
      </c>
      <c r="D10" s="27">
        <v>827</v>
      </c>
      <c r="E10" s="28">
        <v>1711</v>
      </c>
      <c r="F10" s="9">
        <v>30</v>
      </c>
      <c r="G10" s="27">
        <v>1449</v>
      </c>
      <c r="H10" s="27">
        <v>1335</v>
      </c>
      <c r="I10" s="28">
        <v>2784</v>
      </c>
      <c r="J10" s="9">
        <v>60</v>
      </c>
      <c r="K10" s="27">
        <v>1303</v>
      </c>
      <c r="L10" s="27">
        <v>1276</v>
      </c>
      <c r="M10" s="28">
        <v>2579</v>
      </c>
      <c r="N10" s="10">
        <v>90</v>
      </c>
      <c r="O10" s="27">
        <v>38</v>
      </c>
      <c r="P10" s="27">
        <v>125</v>
      </c>
      <c r="Q10" s="28">
        <v>163</v>
      </c>
    </row>
    <row r="11" spans="2:17" s="1" customFormat="1" ht="15" customHeight="1">
      <c r="B11" s="11">
        <v>1</v>
      </c>
      <c r="C11" s="29">
        <v>899</v>
      </c>
      <c r="D11" s="29">
        <v>824</v>
      </c>
      <c r="E11" s="30">
        <v>1723</v>
      </c>
      <c r="F11" s="12">
        <v>31</v>
      </c>
      <c r="G11" s="29">
        <v>1514</v>
      </c>
      <c r="H11" s="29">
        <v>1332</v>
      </c>
      <c r="I11" s="30">
        <v>2846</v>
      </c>
      <c r="J11" s="12">
        <v>61</v>
      </c>
      <c r="K11" s="29">
        <v>1239</v>
      </c>
      <c r="L11" s="29">
        <v>1240</v>
      </c>
      <c r="M11" s="30">
        <v>2479</v>
      </c>
      <c r="N11" s="13">
        <v>91</v>
      </c>
      <c r="O11" s="29">
        <v>39</v>
      </c>
      <c r="P11" s="29">
        <v>108</v>
      </c>
      <c r="Q11" s="30">
        <v>147</v>
      </c>
    </row>
    <row r="12" spans="2:17" s="1" customFormat="1" ht="15" customHeight="1">
      <c r="B12" s="9">
        <v>2</v>
      </c>
      <c r="C12" s="29">
        <v>794</v>
      </c>
      <c r="D12" s="29">
        <v>758</v>
      </c>
      <c r="E12" s="30">
        <v>1552</v>
      </c>
      <c r="F12" s="12">
        <v>32</v>
      </c>
      <c r="G12" s="29">
        <v>1547</v>
      </c>
      <c r="H12" s="29">
        <v>1475</v>
      </c>
      <c r="I12" s="30">
        <v>3022</v>
      </c>
      <c r="J12" s="12">
        <v>62</v>
      </c>
      <c r="K12" s="29">
        <v>752</v>
      </c>
      <c r="L12" s="29">
        <v>784</v>
      </c>
      <c r="M12" s="30">
        <v>1536</v>
      </c>
      <c r="N12" s="13">
        <v>92</v>
      </c>
      <c r="O12" s="29">
        <v>37</v>
      </c>
      <c r="P12" s="29">
        <v>86</v>
      </c>
      <c r="Q12" s="30">
        <v>123</v>
      </c>
    </row>
    <row r="13" spans="2:17" s="1" customFormat="1" ht="15" customHeight="1">
      <c r="B13" s="11">
        <v>3</v>
      </c>
      <c r="C13" s="29">
        <v>838</v>
      </c>
      <c r="D13" s="29">
        <v>713</v>
      </c>
      <c r="E13" s="30">
        <v>1551</v>
      </c>
      <c r="F13" s="12">
        <v>33</v>
      </c>
      <c r="G13" s="29">
        <v>1681</v>
      </c>
      <c r="H13" s="29">
        <v>1502</v>
      </c>
      <c r="I13" s="30">
        <v>3183</v>
      </c>
      <c r="J13" s="12">
        <v>63</v>
      </c>
      <c r="K13" s="29">
        <v>761</v>
      </c>
      <c r="L13" s="29">
        <v>798</v>
      </c>
      <c r="M13" s="30">
        <v>1559</v>
      </c>
      <c r="N13" s="13">
        <v>93</v>
      </c>
      <c r="O13" s="29">
        <v>19</v>
      </c>
      <c r="P13" s="29">
        <v>58</v>
      </c>
      <c r="Q13" s="30">
        <v>77</v>
      </c>
    </row>
    <row r="14" spans="2:17" s="1" customFormat="1" ht="15" customHeight="1">
      <c r="B14" s="9">
        <v>4</v>
      </c>
      <c r="C14" s="29">
        <v>839</v>
      </c>
      <c r="D14" s="29">
        <v>804</v>
      </c>
      <c r="E14" s="30">
        <v>1643</v>
      </c>
      <c r="F14" s="12">
        <v>34</v>
      </c>
      <c r="G14" s="29">
        <v>1716</v>
      </c>
      <c r="H14" s="29">
        <v>1636</v>
      </c>
      <c r="I14" s="30">
        <v>3352</v>
      </c>
      <c r="J14" s="12">
        <v>64</v>
      </c>
      <c r="K14" s="29">
        <v>959</v>
      </c>
      <c r="L14" s="29">
        <v>1064</v>
      </c>
      <c r="M14" s="30">
        <v>2023</v>
      </c>
      <c r="N14" s="13">
        <v>94</v>
      </c>
      <c r="O14" s="29">
        <v>20</v>
      </c>
      <c r="P14" s="29">
        <v>59</v>
      </c>
      <c r="Q14" s="30">
        <v>79</v>
      </c>
    </row>
    <row r="15" spans="2:17" s="1" customFormat="1" ht="15" customHeight="1">
      <c r="B15" s="11">
        <v>5</v>
      </c>
      <c r="C15" s="29">
        <v>819</v>
      </c>
      <c r="D15" s="29">
        <v>803</v>
      </c>
      <c r="E15" s="30">
        <v>1622</v>
      </c>
      <c r="F15" s="12">
        <v>35</v>
      </c>
      <c r="G15" s="29">
        <v>1867</v>
      </c>
      <c r="H15" s="29">
        <v>1616</v>
      </c>
      <c r="I15" s="30">
        <v>3483</v>
      </c>
      <c r="J15" s="12">
        <v>65</v>
      </c>
      <c r="K15" s="29">
        <v>899</v>
      </c>
      <c r="L15" s="29">
        <v>975</v>
      </c>
      <c r="M15" s="30">
        <v>1874</v>
      </c>
      <c r="N15" s="13">
        <v>95</v>
      </c>
      <c r="O15" s="29">
        <v>11</v>
      </c>
      <c r="P15" s="29">
        <v>51</v>
      </c>
      <c r="Q15" s="30">
        <v>62</v>
      </c>
    </row>
    <row r="16" spans="2:17" s="1" customFormat="1" ht="15" customHeight="1">
      <c r="B16" s="9">
        <v>6</v>
      </c>
      <c r="C16" s="29">
        <v>831</v>
      </c>
      <c r="D16" s="29">
        <v>816</v>
      </c>
      <c r="E16" s="30">
        <v>1647</v>
      </c>
      <c r="F16" s="12">
        <v>36</v>
      </c>
      <c r="G16" s="29">
        <v>1810</v>
      </c>
      <c r="H16" s="29">
        <v>1721</v>
      </c>
      <c r="I16" s="30">
        <v>3531</v>
      </c>
      <c r="J16" s="12">
        <v>66</v>
      </c>
      <c r="K16" s="29">
        <v>986</v>
      </c>
      <c r="L16" s="29">
        <v>1003</v>
      </c>
      <c r="M16" s="30">
        <v>1989</v>
      </c>
      <c r="N16" s="13">
        <v>96</v>
      </c>
      <c r="O16" s="29">
        <v>6</v>
      </c>
      <c r="P16" s="29">
        <v>34</v>
      </c>
      <c r="Q16" s="30">
        <v>40</v>
      </c>
    </row>
    <row r="17" spans="2:17" s="1" customFormat="1" ht="15" customHeight="1">
      <c r="B17" s="11">
        <v>7</v>
      </c>
      <c r="C17" s="29">
        <v>854</v>
      </c>
      <c r="D17" s="29">
        <v>887</v>
      </c>
      <c r="E17" s="30">
        <v>1741</v>
      </c>
      <c r="F17" s="12">
        <v>37</v>
      </c>
      <c r="G17" s="29">
        <v>1732</v>
      </c>
      <c r="H17" s="29">
        <v>1694</v>
      </c>
      <c r="I17" s="30">
        <v>3426</v>
      </c>
      <c r="J17" s="12">
        <v>67</v>
      </c>
      <c r="K17" s="29">
        <v>916</v>
      </c>
      <c r="L17" s="29">
        <v>989</v>
      </c>
      <c r="M17" s="30">
        <v>1905</v>
      </c>
      <c r="N17" s="13">
        <v>97</v>
      </c>
      <c r="O17" s="29">
        <v>4</v>
      </c>
      <c r="P17" s="29">
        <v>20</v>
      </c>
      <c r="Q17" s="30">
        <v>24</v>
      </c>
    </row>
    <row r="18" spans="2:17" s="1" customFormat="1" ht="15" customHeight="1">
      <c r="B18" s="9">
        <v>8</v>
      </c>
      <c r="C18" s="29">
        <v>896</v>
      </c>
      <c r="D18" s="29">
        <v>829</v>
      </c>
      <c r="E18" s="30">
        <v>1725</v>
      </c>
      <c r="F18" s="12">
        <v>38</v>
      </c>
      <c r="G18" s="29">
        <v>1723</v>
      </c>
      <c r="H18" s="29">
        <v>1628</v>
      </c>
      <c r="I18" s="30">
        <v>3351</v>
      </c>
      <c r="J18" s="12">
        <v>68</v>
      </c>
      <c r="K18" s="29">
        <v>806</v>
      </c>
      <c r="L18" s="29">
        <v>907</v>
      </c>
      <c r="M18" s="30">
        <v>1713</v>
      </c>
      <c r="N18" s="13">
        <v>98</v>
      </c>
      <c r="O18" s="29">
        <v>3</v>
      </c>
      <c r="P18" s="29">
        <v>12</v>
      </c>
      <c r="Q18" s="30">
        <v>15</v>
      </c>
    </row>
    <row r="19" spans="2:17" s="1" customFormat="1" ht="15" customHeight="1">
      <c r="B19" s="11">
        <v>9</v>
      </c>
      <c r="C19" s="29">
        <v>843</v>
      </c>
      <c r="D19" s="29">
        <v>841</v>
      </c>
      <c r="E19" s="30">
        <v>1684</v>
      </c>
      <c r="F19" s="12">
        <v>39</v>
      </c>
      <c r="G19" s="29">
        <v>1741</v>
      </c>
      <c r="H19" s="29">
        <v>1559</v>
      </c>
      <c r="I19" s="30">
        <v>3300</v>
      </c>
      <c r="J19" s="12">
        <v>69</v>
      </c>
      <c r="K19" s="29">
        <v>701</v>
      </c>
      <c r="L19" s="29">
        <v>758</v>
      </c>
      <c r="M19" s="30">
        <v>1459</v>
      </c>
      <c r="N19" s="13">
        <v>99</v>
      </c>
      <c r="O19" s="29">
        <v>2</v>
      </c>
      <c r="P19" s="29">
        <v>15</v>
      </c>
      <c r="Q19" s="30">
        <v>17</v>
      </c>
    </row>
    <row r="20" spans="2:17" s="1" customFormat="1" ht="15" customHeight="1">
      <c r="B20" s="9">
        <v>10</v>
      </c>
      <c r="C20" s="29">
        <v>928</v>
      </c>
      <c r="D20" s="29">
        <v>866</v>
      </c>
      <c r="E20" s="30">
        <v>1794</v>
      </c>
      <c r="F20" s="12">
        <v>40</v>
      </c>
      <c r="G20" s="29">
        <v>1685</v>
      </c>
      <c r="H20" s="29">
        <v>1557</v>
      </c>
      <c r="I20" s="30">
        <v>3242</v>
      </c>
      <c r="J20" s="12">
        <v>70</v>
      </c>
      <c r="K20" s="29">
        <v>706</v>
      </c>
      <c r="L20" s="29">
        <v>783</v>
      </c>
      <c r="M20" s="30">
        <v>1489</v>
      </c>
      <c r="N20" s="13">
        <v>100</v>
      </c>
      <c r="O20" s="29">
        <v>4</v>
      </c>
      <c r="P20" s="29">
        <v>5</v>
      </c>
      <c r="Q20" s="30">
        <v>9</v>
      </c>
    </row>
    <row r="21" spans="2:17" s="1" customFormat="1" ht="15" customHeight="1">
      <c r="B21" s="11">
        <v>11</v>
      </c>
      <c r="C21" s="29">
        <v>888</v>
      </c>
      <c r="D21" s="29">
        <v>823</v>
      </c>
      <c r="E21" s="30">
        <v>1711</v>
      </c>
      <c r="F21" s="12">
        <v>41</v>
      </c>
      <c r="G21" s="29">
        <v>1636</v>
      </c>
      <c r="H21" s="29">
        <v>1586</v>
      </c>
      <c r="I21" s="30">
        <v>3222</v>
      </c>
      <c r="J21" s="12">
        <v>71</v>
      </c>
      <c r="K21" s="29">
        <v>731</v>
      </c>
      <c r="L21" s="29">
        <v>752</v>
      </c>
      <c r="M21" s="30">
        <v>1483</v>
      </c>
      <c r="N21" s="13">
        <v>101</v>
      </c>
      <c r="O21" s="29">
        <v>2</v>
      </c>
      <c r="P21" s="29">
        <v>1</v>
      </c>
      <c r="Q21" s="30">
        <v>3</v>
      </c>
    </row>
    <row r="22" spans="2:17" s="1" customFormat="1" ht="15" customHeight="1">
      <c r="B22" s="9">
        <v>12</v>
      </c>
      <c r="C22" s="29">
        <v>905</v>
      </c>
      <c r="D22" s="29">
        <v>816</v>
      </c>
      <c r="E22" s="30">
        <v>1721</v>
      </c>
      <c r="F22" s="12">
        <v>42</v>
      </c>
      <c r="G22" s="29">
        <v>1307</v>
      </c>
      <c r="H22" s="29">
        <v>1230</v>
      </c>
      <c r="I22" s="30">
        <v>2537</v>
      </c>
      <c r="J22" s="12">
        <v>72</v>
      </c>
      <c r="K22" s="29">
        <v>698</v>
      </c>
      <c r="L22" s="29">
        <v>776</v>
      </c>
      <c r="M22" s="30">
        <v>1474</v>
      </c>
      <c r="N22" s="13">
        <v>102</v>
      </c>
      <c r="O22" s="29">
        <v>0</v>
      </c>
      <c r="P22" s="29">
        <v>2</v>
      </c>
      <c r="Q22" s="30">
        <v>2</v>
      </c>
    </row>
    <row r="23" spans="2:17" s="1" customFormat="1" ht="15" customHeight="1">
      <c r="B23" s="11">
        <v>13</v>
      </c>
      <c r="C23" s="29">
        <v>910</v>
      </c>
      <c r="D23" s="29">
        <v>843</v>
      </c>
      <c r="E23" s="30">
        <v>1753</v>
      </c>
      <c r="F23" s="12">
        <v>43</v>
      </c>
      <c r="G23" s="29">
        <v>1637</v>
      </c>
      <c r="H23" s="29">
        <v>1424</v>
      </c>
      <c r="I23" s="30">
        <v>3061</v>
      </c>
      <c r="J23" s="12">
        <v>73</v>
      </c>
      <c r="K23" s="29">
        <v>596</v>
      </c>
      <c r="L23" s="29">
        <v>720</v>
      </c>
      <c r="M23" s="30">
        <v>1316</v>
      </c>
      <c r="N23" s="13">
        <v>103</v>
      </c>
      <c r="O23" s="29">
        <v>0</v>
      </c>
      <c r="P23" s="29">
        <v>1</v>
      </c>
      <c r="Q23" s="30">
        <v>1</v>
      </c>
    </row>
    <row r="24" spans="2:17" s="1" customFormat="1" ht="15" customHeight="1">
      <c r="B24" s="9">
        <v>14</v>
      </c>
      <c r="C24" s="29">
        <v>831</v>
      </c>
      <c r="D24" s="29">
        <v>850</v>
      </c>
      <c r="E24" s="30">
        <v>1681</v>
      </c>
      <c r="F24" s="12">
        <v>44</v>
      </c>
      <c r="G24" s="29">
        <v>1572</v>
      </c>
      <c r="H24" s="29">
        <v>1353</v>
      </c>
      <c r="I24" s="30">
        <v>2925</v>
      </c>
      <c r="J24" s="12">
        <v>74</v>
      </c>
      <c r="K24" s="29">
        <v>529</v>
      </c>
      <c r="L24" s="29">
        <v>626</v>
      </c>
      <c r="M24" s="30">
        <v>1155</v>
      </c>
      <c r="N24" s="13">
        <v>104</v>
      </c>
      <c r="O24" s="29">
        <v>0</v>
      </c>
      <c r="P24" s="29">
        <v>1</v>
      </c>
      <c r="Q24" s="30">
        <v>1</v>
      </c>
    </row>
    <row r="25" spans="2:17" s="1" customFormat="1" ht="15" customHeight="1">
      <c r="B25" s="11">
        <v>15</v>
      </c>
      <c r="C25" s="29">
        <v>819</v>
      </c>
      <c r="D25" s="29">
        <v>798</v>
      </c>
      <c r="E25" s="30">
        <v>1617</v>
      </c>
      <c r="F25" s="12">
        <v>45</v>
      </c>
      <c r="G25" s="29">
        <v>1458</v>
      </c>
      <c r="H25" s="29">
        <v>1294</v>
      </c>
      <c r="I25" s="30">
        <v>2752</v>
      </c>
      <c r="J25" s="12">
        <v>75</v>
      </c>
      <c r="K25" s="29">
        <v>547</v>
      </c>
      <c r="L25" s="29">
        <v>582</v>
      </c>
      <c r="M25" s="30">
        <v>1129</v>
      </c>
      <c r="N25" s="13">
        <v>105</v>
      </c>
      <c r="O25" s="29">
        <v>0</v>
      </c>
      <c r="P25" s="29">
        <v>1</v>
      </c>
      <c r="Q25" s="30">
        <v>1</v>
      </c>
    </row>
    <row r="26" spans="2:17" s="1" customFormat="1" ht="15" customHeight="1">
      <c r="B26" s="9">
        <v>16</v>
      </c>
      <c r="C26" s="29">
        <v>796</v>
      </c>
      <c r="D26" s="29">
        <v>792</v>
      </c>
      <c r="E26" s="30">
        <v>1588</v>
      </c>
      <c r="F26" s="12">
        <v>46</v>
      </c>
      <c r="G26" s="29">
        <v>1265</v>
      </c>
      <c r="H26" s="29">
        <v>1174</v>
      </c>
      <c r="I26" s="30">
        <v>2439</v>
      </c>
      <c r="J26" s="12">
        <v>76</v>
      </c>
      <c r="K26" s="29">
        <v>474</v>
      </c>
      <c r="L26" s="29">
        <v>570</v>
      </c>
      <c r="M26" s="30">
        <v>1044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774</v>
      </c>
      <c r="D27" s="29">
        <v>799</v>
      </c>
      <c r="E27" s="30">
        <v>1573</v>
      </c>
      <c r="F27" s="12">
        <v>47</v>
      </c>
      <c r="G27" s="29">
        <v>1330</v>
      </c>
      <c r="H27" s="29">
        <v>1121</v>
      </c>
      <c r="I27" s="30">
        <v>2451</v>
      </c>
      <c r="J27" s="12">
        <v>77</v>
      </c>
      <c r="K27" s="29">
        <v>415</v>
      </c>
      <c r="L27" s="29">
        <v>504</v>
      </c>
      <c r="M27" s="30">
        <v>919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803</v>
      </c>
      <c r="D28" s="29">
        <v>760</v>
      </c>
      <c r="E28" s="30">
        <v>1563</v>
      </c>
      <c r="F28" s="12">
        <v>48</v>
      </c>
      <c r="G28" s="29">
        <v>1214</v>
      </c>
      <c r="H28" s="29">
        <v>1110</v>
      </c>
      <c r="I28" s="30">
        <v>2324</v>
      </c>
      <c r="J28" s="12">
        <v>78</v>
      </c>
      <c r="K28" s="29">
        <v>364</v>
      </c>
      <c r="L28" s="29">
        <v>443</v>
      </c>
      <c r="M28" s="30">
        <v>807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839</v>
      </c>
      <c r="D29" s="29">
        <v>837</v>
      </c>
      <c r="E29" s="30">
        <v>1676</v>
      </c>
      <c r="F29" s="12">
        <v>49</v>
      </c>
      <c r="G29" s="29">
        <v>1160</v>
      </c>
      <c r="H29" s="29">
        <v>1077</v>
      </c>
      <c r="I29" s="30">
        <v>2237</v>
      </c>
      <c r="J29" s="12">
        <v>79</v>
      </c>
      <c r="K29" s="29">
        <v>337</v>
      </c>
      <c r="L29" s="29">
        <v>432</v>
      </c>
      <c r="M29" s="30">
        <v>769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878</v>
      </c>
      <c r="D30" s="29">
        <v>832</v>
      </c>
      <c r="E30" s="30">
        <v>1710</v>
      </c>
      <c r="F30" s="12">
        <v>50</v>
      </c>
      <c r="G30" s="29">
        <v>1166</v>
      </c>
      <c r="H30" s="29">
        <v>939</v>
      </c>
      <c r="I30" s="30">
        <v>2105</v>
      </c>
      <c r="J30" s="12">
        <v>80</v>
      </c>
      <c r="K30" s="29">
        <v>317</v>
      </c>
      <c r="L30" s="29">
        <v>398</v>
      </c>
      <c r="M30" s="30">
        <v>715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950</v>
      </c>
      <c r="D31" s="29">
        <v>860</v>
      </c>
      <c r="E31" s="30">
        <v>1810</v>
      </c>
      <c r="F31" s="12">
        <v>51</v>
      </c>
      <c r="G31" s="29">
        <v>1028</v>
      </c>
      <c r="H31" s="29">
        <v>928</v>
      </c>
      <c r="I31" s="30">
        <v>1956</v>
      </c>
      <c r="J31" s="12">
        <v>81</v>
      </c>
      <c r="K31" s="29">
        <v>266</v>
      </c>
      <c r="L31" s="29">
        <v>374</v>
      </c>
      <c r="M31" s="30">
        <v>640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1040</v>
      </c>
      <c r="D32" s="29">
        <v>911</v>
      </c>
      <c r="E32" s="30">
        <v>1951</v>
      </c>
      <c r="F32" s="12">
        <v>52</v>
      </c>
      <c r="G32" s="29">
        <v>1084</v>
      </c>
      <c r="H32" s="29">
        <v>891</v>
      </c>
      <c r="I32" s="30">
        <v>1975</v>
      </c>
      <c r="J32" s="12">
        <v>82</v>
      </c>
      <c r="K32" s="29">
        <v>250</v>
      </c>
      <c r="L32" s="29">
        <v>387</v>
      </c>
      <c r="M32" s="30">
        <v>637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1091</v>
      </c>
      <c r="D33" s="29">
        <v>988</v>
      </c>
      <c r="E33" s="30">
        <v>2079</v>
      </c>
      <c r="F33" s="12">
        <v>53</v>
      </c>
      <c r="G33" s="29">
        <v>996</v>
      </c>
      <c r="H33" s="29">
        <v>939</v>
      </c>
      <c r="I33" s="30">
        <v>1935</v>
      </c>
      <c r="J33" s="12">
        <v>83</v>
      </c>
      <c r="K33" s="29">
        <v>202</v>
      </c>
      <c r="L33" s="29">
        <v>291</v>
      </c>
      <c r="M33" s="30">
        <v>493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1207</v>
      </c>
      <c r="D34" s="29">
        <v>1049</v>
      </c>
      <c r="E34" s="30">
        <v>2256</v>
      </c>
      <c r="F34" s="12">
        <v>54</v>
      </c>
      <c r="G34" s="29">
        <v>1054</v>
      </c>
      <c r="H34" s="29">
        <v>947</v>
      </c>
      <c r="I34" s="30">
        <v>2001</v>
      </c>
      <c r="J34" s="12">
        <v>84</v>
      </c>
      <c r="K34" s="29">
        <v>165</v>
      </c>
      <c r="L34" s="29">
        <v>295</v>
      </c>
      <c r="M34" s="30">
        <v>460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1202</v>
      </c>
      <c r="D35" s="29">
        <v>1042</v>
      </c>
      <c r="E35" s="30">
        <v>2244</v>
      </c>
      <c r="F35" s="12">
        <v>55</v>
      </c>
      <c r="G35" s="29">
        <v>995</v>
      </c>
      <c r="H35" s="29">
        <v>931</v>
      </c>
      <c r="I35" s="30">
        <v>1926</v>
      </c>
      <c r="J35" s="12">
        <v>85</v>
      </c>
      <c r="K35" s="29">
        <v>116</v>
      </c>
      <c r="L35" s="29">
        <v>236</v>
      </c>
      <c r="M35" s="30">
        <v>352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1293</v>
      </c>
      <c r="D36" s="29">
        <v>1057</v>
      </c>
      <c r="E36" s="30">
        <v>2350</v>
      </c>
      <c r="F36" s="12">
        <v>56</v>
      </c>
      <c r="G36" s="29">
        <v>1054</v>
      </c>
      <c r="H36" s="29">
        <v>1026</v>
      </c>
      <c r="I36" s="30">
        <v>2080</v>
      </c>
      <c r="J36" s="12">
        <v>86</v>
      </c>
      <c r="K36" s="29">
        <v>109</v>
      </c>
      <c r="L36" s="29">
        <v>220</v>
      </c>
      <c r="M36" s="30">
        <v>329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1307</v>
      </c>
      <c r="D37" s="29">
        <v>1154</v>
      </c>
      <c r="E37" s="30">
        <v>2461</v>
      </c>
      <c r="F37" s="12">
        <v>57</v>
      </c>
      <c r="G37" s="29">
        <v>1077</v>
      </c>
      <c r="H37" s="29">
        <v>1075</v>
      </c>
      <c r="I37" s="30">
        <v>2152</v>
      </c>
      <c r="J37" s="12">
        <v>87</v>
      </c>
      <c r="K37" s="29">
        <v>70</v>
      </c>
      <c r="L37" s="29">
        <v>184</v>
      </c>
      <c r="M37" s="30">
        <v>254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1362</v>
      </c>
      <c r="D38" s="29">
        <v>1269</v>
      </c>
      <c r="E38" s="30">
        <v>2631</v>
      </c>
      <c r="F38" s="12">
        <v>58</v>
      </c>
      <c r="G38" s="29">
        <v>1136</v>
      </c>
      <c r="H38" s="29">
        <v>1108</v>
      </c>
      <c r="I38" s="30">
        <v>2244</v>
      </c>
      <c r="J38" s="12">
        <v>88</v>
      </c>
      <c r="K38" s="29">
        <v>59</v>
      </c>
      <c r="L38" s="29">
        <v>175</v>
      </c>
      <c r="M38" s="30">
        <v>234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1446</v>
      </c>
      <c r="D39" s="31">
        <v>1310</v>
      </c>
      <c r="E39" s="32">
        <v>2756</v>
      </c>
      <c r="F39" s="15">
        <v>59</v>
      </c>
      <c r="G39" s="31">
        <v>1270</v>
      </c>
      <c r="H39" s="31">
        <v>1252</v>
      </c>
      <c r="I39" s="32">
        <v>2522</v>
      </c>
      <c r="J39" s="15">
        <v>89</v>
      </c>
      <c r="K39" s="31">
        <v>62</v>
      </c>
      <c r="L39" s="31">
        <v>132</v>
      </c>
      <c r="M39" s="32">
        <v>194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4254</v>
      </c>
      <c r="D42" s="27">
        <v>3926</v>
      </c>
      <c r="E42" s="28">
        <v>8180</v>
      </c>
      <c r="F42" s="18" t="s">
        <v>9</v>
      </c>
      <c r="G42" s="27">
        <v>7837</v>
      </c>
      <c r="H42" s="27">
        <v>7150</v>
      </c>
      <c r="I42" s="28">
        <v>14987</v>
      </c>
      <c r="J42" s="18" t="s">
        <v>10</v>
      </c>
      <c r="K42" s="27">
        <v>1200</v>
      </c>
      <c r="L42" s="27">
        <v>1745</v>
      </c>
      <c r="M42" s="28">
        <v>2945</v>
      </c>
      <c r="N42" s="23" t="s">
        <v>11</v>
      </c>
      <c r="O42" s="27">
        <v>12959</v>
      </c>
      <c r="P42" s="27">
        <v>12300</v>
      </c>
      <c r="Q42" s="28">
        <v>25259</v>
      </c>
    </row>
    <row r="43" spans="2:17" s="1" customFormat="1" ht="15" customHeight="1">
      <c r="B43" s="19" t="s">
        <v>12</v>
      </c>
      <c r="C43" s="29">
        <v>4243</v>
      </c>
      <c r="D43" s="29">
        <v>4176</v>
      </c>
      <c r="E43" s="30">
        <v>8419</v>
      </c>
      <c r="F43" s="19" t="s">
        <v>13</v>
      </c>
      <c r="G43" s="29">
        <v>6427</v>
      </c>
      <c r="H43" s="29">
        <v>5776</v>
      </c>
      <c r="I43" s="30">
        <v>12203</v>
      </c>
      <c r="J43" s="19" t="s">
        <v>14</v>
      </c>
      <c r="K43" s="29">
        <v>416</v>
      </c>
      <c r="L43" s="29">
        <v>947</v>
      </c>
      <c r="M43" s="30">
        <v>1363</v>
      </c>
      <c r="N43" s="24" t="s">
        <v>15</v>
      </c>
      <c r="O43" s="29">
        <v>62725</v>
      </c>
      <c r="P43" s="29">
        <v>58080</v>
      </c>
      <c r="Q43" s="30">
        <v>120805</v>
      </c>
    </row>
    <row r="44" spans="2:19" s="1" customFormat="1" ht="15" customHeight="1">
      <c r="B44" s="19" t="s">
        <v>16</v>
      </c>
      <c r="C44" s="29">
        <v>4462</v>
      </c>
      <c r="D44" s="29">
        <v>4198</v>
      </c>
      <c r="E44" s="30">
        <v>8660</v>
      </c>
      <c r="F44" s="19" t="s">
        <v>17</v>
      </c>
      <c r="G44" s="29">
        <v>5328</v>
      </c>
      <c r="H44" s="29">
        <v>4644</v>
      </c>
      <c r="I44" s="30">
        <v>9972</v>
      </c>
      <c r="J44" s="19" t="s">
        <v>18</v>
      </c>
      <c r="K44" s="29">
        <v>153</v>
      </c>
      <c r="L44" s="29">
        <v>436</v>
      </c>
      <c r="M44" s="30">
        <v>589</v>
      </c>
      <c r="N44" s="25" t="s">
        <v>19</v>
      </c>
      <c r="O44" s="31">
        <v>11506</v>
      </c>
      <c r="P44" s="31">
        <v>14091</v>
      </c>
      <c r="Q44" s="32">
        <v>25597</v>
      </c>
      <c r="S44" s="4"/>
    </row>
    <row r="45" spans="2:17" s="1" customFormat="1" ht="15" customHeight="1">
      <c r="B45" s="19" t="s">
        <v>20</v>
      </c>
      <c r="C45" s="29">
        <v>4031</v>
      </c>
      <c r="D45" s="29">
        <v>3986</v>
      </c>
      <c r="E45" s="30">
        <v>8017</v>
      </c>
      <c r="F45" s="19" t="s">
        <v>21</v>
      </c>
      <c r="G45" s="29">
        <v>5532</v>
      </c>
      <c r="H45" s="29">
        <v>5392</v>
      </c>
      <c r="I45" s="30">
        <v>10924</v>
      </c>
      <c r="J45" s="19" t="s">
        <v>22</v>
      </c>
      <c r="K45" s="29">
        <v>26</v>
      </c>
      <c r="L45" s="29">
        <v>132</v>
      </c>
      <c r="M45" s="30">
        <v>158</v>
      </c>
      <c r="N45" s="17" t="s">
        <v>1</v>
      </c>
      <c r="O45" s="33">
        <f>SUM(K42:K49,G42:G49,C42:C49)</f>
        <v>87190</v>
      </c>
      <c r="P45" s="33">
        <f>SUM(L42:L49,H42:H49,D42:D49)</f>
        <v>84471</v>
      </c>
      <c r="Q45" s="34">
        <f>SUM(M42:M49,I42:I49,E42:E49)</f>
        <v>171661</v>
      </c>
    </row>
    <row r="46" spans="2:17" s="1" customFormat="1" ht="15.75" customHeight="1">
      <c r="B46" s="19" t="s">
        <v>23</v>
      </c>
      <c r="C46" s="29">
        <v>5166</v>
      </c>
      <c r="D46" s="29">
        <v>4640</v>
      </c>
      <c r="E46" s="30">
        <v>9806</v>
      </c>
      <c r="F46" s="19" t="s">
        <v>24</v>
      </c>
      <c r="G46" s="29">
        <v>5014</v>
      </c>
      <c r="H46" s="29">
        <v>5162</v>
      </c>
      <c r="I46" s="30">
        <v>10176</v>
      </c>
      <c r="J46" s="19" t="s">
        <v>25</v>
      </c>
      <c r="K46" s="29">
        <v>6</v>
      </c>
      <c r="L46" s="29">
        <v>10</v>
      </c>
      <c r="M46" s="30">
        <v>16</v>
      </c>
      <c r="O46" s="4"/>
      <c r="P46" s="4"/>
      <c r="Q46" s="4"/>
    </row>
    <row r="47" spans="2:13" s="1" customFormat="1" ht="15" customHeight="1">
      <c r="B47" s="19" t="s">
        <v>26</v>
      </c>
      <c r="C47" s="29">
        <v>6610</v>
      </c>
      <c r="D47" s="29">
        <v>5832</v>
      </c>
      <c r="E47" s="30">
        <v>12442</v>
      </c>
      <c r="F47" s="19" t="s">
        <v>27</v>
      </c>
      <c r="G47" s="29">
        <v>4308</v>
      </c>
      <c r="H47" s="29">
        <v>4632</v>
      </c>
      <c r="I47" s="30">
        <v>8940</v>
      </c>
      <c r="J47" s="19" t="s">
        <v>28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29</v>
      </c>
      <c r="C48" s="29">
        <v>7907</v>
      </c>
      <c r="D48" s="29">
        <v>7280</v>
      </c>
      <c r="E48" s="30">
        <v>15187</v>
      </c>
      <c r="F48" s="19" t="s">
        <v>30</v>
      </c>
      <c r="G48" s="29">
        <v>3260</v>
      </c>
      <c r="H48" s="29">
        <v>3657</v>
      </c>
      <c r="I48" s="30">
        <v>6917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8873</v>
      </c>
      <c r="D49" s="31">
        <v>8218</v>
      </c>
      <c r="E49" s="32">
        <v>17091</v>
      </c>
      <c r="F49" s="20" t="s">
        <v>33</v>
      </c>
      <c r="G49" s="31">
        <v>2137</v>
      </c>
      <c r="H49" s="31">
        <v>2531</v>
      </c>
      <c r="I49" s="32">
        <v>4668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 富士通システムソリューションズ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hondac</dc:creator>
  <cp:keywords/>
  <dc:description/>
  <cp:lastModifiedBy>さいたま市</cp:lastModifiedBy>
  <cp:lastPrinted>2008-06-17T10:10:29Z</cp:lastPrinted>
  <dcterms:created xsi:type="dcterms:W3CDTF">2004-10-05T07:40:53Z</dcterms:created>
  <dcterms:modified xsi:type="dcterms:W3CDTF">2008-10-01T08:56:58Z</dcterms:modified>
  <cp:category/>
  <cp:version/>
  <cp:contentType/>
  <cp:contentStatus/>
</cp:coreProperties>
</file>