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令和５年\HP掲載用\"/>
    </mc:Choice>
  </mc:AlternateContent>
  <bookViews>
    <workbookView xWindow="600" yWindow="240" windowWidth="19390" windowHeight="7450" activeTab="1"/>
  </bookViews>
  <sheets>
    <sheet name="印刷時にご利用ください" sheetId="1" r:id="rId1"/>
    <sheet name="12月" sheetId="13" r:id="rId2"/>
    <sheet name="11月" sheetId="12" r:id="rId3"/>
    <sheet name="10月" sheetId="11" r:id="rId4"/>
    <sheet name="9月" sheetId="10" r:id="rId5"/>
    <sheet name="8月" sheetId="2" r:id="rId6"/>
    <sheet name="7月" sheetId="3" r:id="rId7"/>
    <sheet name="6月" sheetId="4" r:id="rId8"/>
    <sheet name="5月" sheetId="5" r:id="rId9"/>
    <sheet name="4月" sheetId="6" r:id="rId10"/>
    <sheet name="3月" sheetId="7" r:id="rId11"/>
    <sheet name="2月" sheetId="8" r:id="rId12"/>
    <sheet name="1月" sheetId="9" r:id="rId13"/>
  </sheets>
  <definedNames>
    <definedName name="_xlnm.Print_Area" localSheetId="0">印刷時にご利用ください!$A$1:$AJ$127</definedName>
    <definedName name="_xlnm.Print_Titles" localSheetId="0">印刷時にご利用ください!$1:$7</definedName>
  </definedNames>
  <calcPr calcId="162913"/>
</workbook>
</file>

<file path=xl/calcChain.xml><?xml version="1.0" encoding="utf-8"?>
<calcChain xmlns="http://schemas.openxmlformats.org/spreadsheetml/2006/main">
  <c r="AD101" i="1" l="1"/>
  <c r="H82" i="1"/>
  <c r="AB109" i="1"/>
  <c r="AI31" i="1"/>
  <c r="K55" i="1"/>
  <c r="E124" i="1"/>
  <c r="AA125" i="1"/>
  <c r="Z37" i="1"/>
  <c r="AF48" i="1"/>
  <c r="B84" i="1"/>
  <c r="C80" i="1"/>
  <c r="AA112" i="1"/>
  <c r="O77" i="1"/>
  <c r="AC28" i="1"/>
  <c r="AH11" i="1"/>
  <c r="AF52" i="1"/>
  <c r="B40" i="1"/>
  <c r="U10" i="1"/>
  <c r="X80" i="1"/>
  <c r="O105" i="1"/>
  <c r="V89" i="1"/>
  <c r="K20" i="1"/>
  <c r="J87" i="1"/>
  <c r="R15" i="1"/>
  <c r="AC33" i="1"/>
  <c r="AJ28" i="1"/>
  <c r="AC62" i="1"/>
  <c r="R35" i="1"/>
  <c r="AC42" i="1"/>
  <c r="R115" i="1"/>
  <c r="AG38" i="1"/>
  <c r="AA99" i="1"/>
  <c r="AH110" i="1"/>
  <c r="D102" i="1"/>
  <c r="AI45" i="1"/>
  <c r="AJ16" i="1"/>
  <c r="AJ59" i="1"/>
  <c r="Z16" i="1"/>
  <c r="AA85" i="1"/>
  <c r="Z54" i="1"/>
  <c r="AB39" i="1"/>
  <c r="N41" i="1"/>
  <c r="R60" i="1"/>
  <c r="O41" i="1"/>
  <c r="Q31" i="1"/>
  <c r="AB64" i="1"/>
  <c r="E43" i="1"/>
  <c r="AG52" i="1"/>
  <c r="D51" i="1"/>
  <c r="AJ25" i="1"/>
  <c r="C117" i="1"/>
  <c r="L78" i="1"/>
  <c r="P122" i="1"/>
  <c r="C88" i="1"/>
  <c r="X56" i="1"/>
  <c r="AD50" i="1"/>
  <c r="C109" i="1"/>
  <c r="D124" i="1"/>
  <c r="B88" i="1"/>
  <c r="F33" i="1"/>
  <c r="AH122" i="1"/>
  <c r="AB59" i="1"/>
  <c r="AI76" i="1"/>
  <c r="V65" i="1"/>
  <c r="J23" i="1"/>
  <c r="R28" i="1"/>
  <c r="AD35" i="1"/>
  <c r="J12" i="1"/>
  <c r="E25" i="1"/>
  <c r="X66" i="1"/>
  <c r="AB54" i="1"/>
  <c r="Q127" i="1"/>
  <c r="R119" i="1"/>
  <c r="E103" i="1"/>
  <c r="P125" i="1"/>
  <c r="B100" i="1"/>
  <c r="X72" i="1"/>
  <c r="AH32" i="1"/>
  <c r="AJ24" i="1"/>
  <c r="Q39" i="1"/>
  <c r="C38" i="1"/>
  <c r="X81" i="1"/>
  <c r="AH117" i="1"/>
  <c r="AG110" i="1"/>
  <c r="AI104" i="1"/>
  <c r="R118" i="1"/>
  <c r="AH96" i="1"/>
  <c r="W22" i="1"/>
  <c r="AG44" i="1"/>
  <c r="L72" i="1"/>
  <c r="AB94" i="1"/>
  <c r="C122" i="1"/>
  <c r="V125" i="1"/>
  <c r="AJ26" i="1"/>
  <c r="L42" i="1"/>
  <c r="AA69" i="1"/>
  <c r="AH55" i="1"/>
  <c r="P104" i="1"/>
  <c r="AC16" i="1"/>
  <c r="P38" i="1"/>
  <c r="R120" i="1"/>
  <c r="B101" i="1"/>
  <c r="C91" i="1"/>
  <c r="R80" i="1"/>
  <c r="U70" i="1"/>
  <c r="D100" i="1"/>
  <c r="E81" i="1"/>
  <c r="Q21" i="1"/>
  <c r="Q23" i="1"/>
  <c r="O86" i="1"/>
  <c r="H24" i="1"/>
  <c r="H42" i="1"/>
  <c r="AA54" i="1"/>
  <c r="P16" i="1"/>
  <c r="AC85" i="1"/>
  <c r="R31" i="1"/>
  <c r="AB69" i="1"/>
  <c r="AH115" i="1"/>
  <c r="U53" i="1"/>
  <c r="C115" i="1"/>
  <c r="Q102" i="1"/>
  <c r="D106" i="1"/>
  <c r="W65" i="1"/>
  <c r="AG97" i="1"/>
  <c r="R53" i="1"/>
  <c r="T72" i="1"/>
  <c r="W119" i="1"/>
  <c r="AH37" i="1"/>
  <c r="X8" i="1"/>
  <c r="W82" i="1"/>
  <c r="O32" i="1"/>
  <c r="AI119" i="1"/>
  <c r="U118" i="1"/>
  <c r="E109" i="1"/>
  <c r="V67" i="1"/>
  <c r="N69" i="1"/>
  <c r="AF120" i="1"/>
  <c r="AD11" i="1"/>
  <c r="K84" i="1"/>
  <c r="AJ120" i="1"/>
  <c r="AD43" i="1"/>
  <c r="AD23" i="1"/>
  <c r="AF93" i="1"/>
  <c r="E22" i="1"/>
  <c r="E75" i="1"/>
  <c r="B127" i="1"/>
  <c r="C120" i="1"/>
  <c r="J62" i="1"/>
  <c r="AA36" i="1"/>
  <c r="AB81" i="1"/>
  <c r="AH48" i="1"/>
  <c r="AJ91" i="1"/>
  <c r="K68" i="1"/>
  <c r="X123" i="1"/>
  <c r="AG123" i="1"/>
  <c r="U56" i="1"/>
  <c r="AA37" i="1"/>
  <c r="V116" i="1"/>
  <c r="X79" i="1"/>
  <c r="B121" i="1"/>
  <c r="D80" i="1"/>
  <c r="P19" i="1"/>
  <c r="N100" i="1"/>
  <c r="AG122" i="1"/>
  <c r="AH69" i="1"/>
  <c r="X85" i="1"/>
  <c r="B56" i="1"/>
  <c r="I35" i="1"/>
  <c r="AB35" i="1"/>
  <c r="K18" i="1"/>
  <c r="L124" i="1"/>
  <c r="AD80" i="1"/>
  <c r="F42" i="1"/>
  <c r="T21" i="1"/>
  <c r="Q108" i="1"/>
  <c r="AB22" i="1"/>
  <c r="P64" i="1"/>
  <c r="Q27" i="1"/>
  <c r="AJ114" i="1"/>
  <c r="AI22" i="1"/>
  <c r="AH35" i="1"/>
  <c r="AJ109" i="1"/>
  <c r="AA66" i="1"/>
  <c r="AF51" i="1"/>
  <c r="AG85" i="1"/>
  <c r="AC48" i="1"/>
  <c r="I40" i="1"/>
  <c r="AJ53" i="1"/>
  <c r="AG95" i="1"/>
  <c r="C113" i="1"/>
  <c r="AG88" i="1"/>
  <c r="N114" i="1"/>
  <c r="L19" i="1"/>
  <c r="AG84" i="1"/>
  <c r="D66" i="1"/>
  <c r="O124" i="1"/>
  <c r="AH97" i="1"/>
  <c r="X109" i="1"/>
  <c r="C17" i="1"/>
  <c r="AF64" i="1"/>
  <c r="Z98" i="1"/>
  <c r="N117" i="1"/>
  <c r="L79" i="1"/>
  <c r="J29" i="1"/>
  <c r="AI30" i="1"/>
  <c r="AI8" i="1"/>
  <c r="AB125" i="1"/>
  <c r="P101" i="1"/>
  <c r="F60" i="1"/>
  <c r="Q88" i="1"/>
  <c r="B61" i="1"/>
  <c r="Z24" i="1"/>
  <c r="J124" i="1"/>
  <c r="F75" i="1"/>
  <c r="Z31" i="1"/>
  <c r="K70" i="1"/>
  <c r="K107" i="1"/>
  <c r="X39" i="1"/>
  <c r="H97" i="1"/>
  <c r="U75" i="1"/>
  <c r="T22" i="1"/>
  <c r="C70" i="1"/>
  <c r="P63" i="1"/>
  <c r="T40" i="1"/>
  <c r="H31" i="1"/>
  <c r="B33" i="1"/>
  <c r="R95" i="1"/>
  <c r="D125" i="1"/>
  <c r="O61" i="1"/>
  <c r="AI41" i="1"/>
  <c r="U127" i="1"/>
  <c r="O63" i="1"/>
  <c r="W38" i="1"/>
  <c r="W25" i="1"/>
  <c r="AC23" i="1"/>
  <c r="V69" i="1"/>
  <c r="P23" i="1"/>
  <c r="AI98" i="1"/>
  <c r="J8" i="1"/>
  <c r="P84" i="1"/>
  <c r="V21" i="1"/>
  <c r="F113" i="1"/>
  <c r="R40" i="1"/>
  <c r="V23" i="1"/>
  <c r="AD67" i="1"/>
  <c r="AJ96" i="1"/>
  <c r="AB52" i="1"/>
  <c r="N106" i="1"/>
  <c r="C85" i="1"/>
  <c r="AF21" i="1"/>
  <c r="AH67" i="1"/>
  <c r="AH89" i="1"/>
  <c r="N8" i="1"/>
  <c r="J119" i="1"/>
  <c r="V114" i="1"/>
  <c r="I80" i="1"/>
  <c r="V68" i="1"/>
  <c r="O72" i="1"/>
  <c r="AG126" i="1"/>
  <c r="X35" i="1"/>
  <c r="D110" i="1"/>
  <c r="U74" i="1"/>
  <c r="P48" i="1"/>
  <c r="AF71" i="1"/>
  <c r="AI81" i="1"/>
  <c r="E102" i="1"/>
  <c r="AC84" i="1"/>
  <c r="R14" i="1"/>
  <c r="W115" i="1"/>
  <c r="AF41" i="1"/>
  <c r="X62" i="1"/>
  <c r="O74" i="1"/>
  <c r="K121" i="1"/>
  <c r="O12" i="1"/>
  <c r="AF63" i="1"/>
  <c r="AH64" i="1"/>
  <c r="Q97" i="1"/>
  <c r="E104" i="1"/>
  <c r="K8" i="1"/>
  <c r="J88" i="1"/>
  <c r="AB4" i="1"/>
  <c r="L56" i="1"/>
  <c r="N19" i="1"/>
  <c r="H67" i="1"/>
  <c r="AF24" i="1"/>
  <c r="AJ61" i="1"/>
  <c r="C126" i="1"/>
  <c r="J39" i="1"/>
  <c r="Z87" i="1"/>
  <c r="H51" i="1"/>
  <c r="AH102" i="1"/>
  <c r="N10" i="1"/>
  <c r="B44" i="1"/>
  <c r="F53" i="1"/>
  <c r="T14" i="1"/>
  <c r="AF89" i="1"/>
  <c r="C79" i="1"/>
  <c r="C29" i="1"/>
  <c r="X10" i="1"/>
  <c r="AI84" i="1"/>
  <c r="AH124" i="1"/>
  <c r="AJ55" i="1"/>
  <c r="AJ104" i="1"/>
  <c r="Q85" i="1"/>
  <c r="AD30" i="1"/>
  <c r="AI29" i="1"/>
  <c r="R122" i="1"/>
  <c r="L35" i="1"/>
  <c r="R103" i="1"/>
  <c r="P82" i="1"/>
  <c r="I91" i="1"/>
  <c r="W31" i="1"/>
  <c r="F83" i="1"/>
  <c r="AB113" i="1"/>
  <c r="L14" i="1"/>
  <c r="V32" i="1"/>
  <c r="F93" i="1"/>
  <c r="U108" i="1"/>
  <c r="X121" i="1"/>
  <c r="AC29" i="1"/>
  <c r="R72" i="1"/>
  <c r="E52" i="1"/>
  <c r="Q76" i="1"/>
  <c r="Q101" i="1"/>
  <c r="Z72" i="1"/>
  <c r="L117" i="1"/>
  <c r="AD91" i="1"/>
  <c r="E54" i="1"/>
  <c r="J41" i="1"/>
  <c r="AF20" i="1"/>
  <c r="X75" i="1"/>
  <c r="F51" i="1"/>
  <c r="AB116" i="1"/>
  <c r="AB32" i="1"/>
  <c r="J15" i="1"/>
  <c r="F48" i="1"/>
  <c r="B94" i="1"/>
  <c r="K83" i="1"/>
  <c r="O59" i="1"/>
  <c r="P68" i="1"/>
  <c r="AC91" i="1"/>
  <c r="X12" i="1"/>
  <c r="AB31" i="1"/>
  <c r="AC34" i="1"/>
  <c r="J37" i="1"/>
  <c r="V53" i="1"/>
  <c r="L125" i="1"/>
  <c r="AC124" i="1"/>
  <c r="O82" i="1"/>
  <c r="X60" i="1"/>
  <c r="V75" i="1"/>
  <c r="U47" i="1"/>
  <c r="AJ32" i="1"/>
  <c r="AG120" i="1"/>
  <c r="F19" i="1"/>
  <c r="Z25" i="1"/>
  <c r="AC10" i="1"/>
  <c r="U104" i="1"/>
  <c r="AD28" i="1"/>
  <c r="F101" i="1"/>
  <c r="AC113" i="1"/>
  <c r="I83" i="1"/>
  <c r="X23" i="1"/>
  <c r="C10" i="1"/>
  <c r="U32" i="1"/>
  <c r="AD60" i="1"/>
  <c r="K73" i="1"/>
  <c r="H106" i="1"/>
  <c r="AJ92" i="1"/>
  <c r="AG15" i="1"/>
  <c r="Q57" i="1"/>
  <c r="N118" i="1"/>
  <c r="AG72" i="1"/>
  <c r="F108" i="1"/>
  <c r="B113" i="1"/>
  <c r="P43" i="1"/>
  <c r="AH23" i="1"/>
  <c r="AH9" i="1"/>
  <c r="T99" i="1"/>
  <c r="H22" i="1"/>
  <c r="X65" i="1"/>
  <c r="O111" i="1"/>
  <c r="AJ30" i="1"/>
  <c r="Z84" i="1"/>
  <c r="K64" i="1"/>
  <c r="I108" i="1"/>
  <c r="P25" i="1"/>
  <c r="W97" i="1"/>
  <c r="T61" i="1"/>
  <c r="P114" i="1"/>
  <c r="B58" i="1"/>
  <c r="C71" i="1"/>
  <c r="W56" i="1"/>
  <c r="L90" i="1"/>
  <c r="E45" i="1"/>
  <c r="AG24" i="1"/>
  <c r="AC15" i="1"/>
  <c r="O92" i="1"/>
  <c r="K24" i="1"/>
  <c r="AC78" i="1"/>
  <c r="E87" i="1"/>
  <c r="AJ62" i="1"/>
  <c r="B9" i="1"/>
  <c r="W103" i="1"/>
  <c r="I118" i="1"/>
  <c r="T76" i="1"/>
  <c r="X46" i="1"/>
  <c r="I21" i="1"/>
  <c r="J102" i="1"/>
  <c r="U101" i="1"/>
  <c r="AJ11" i="1"/>
  <c r="AC32" i="1"/>
  <c r="AF40" i="1"/>
  <c r="V38" i="1"/>
  <c r="AG68" i="1"/>
  <c r="U64" i="1"/>
  <c r="Z120" i="1"/>
  <c r="U46" i="1"/>
  <c r="P118" i="1"/>
  <c r="I59" i="1"/>
  <c r="N78" i="1"/>
  <c r="AD54" i="1"/>
  <c r="P108" i="1"/>
  <c r="B119" i="1"/>
  <c r="O60" i="1"/>
  <c r="AB63" i="1"/>
  <c r="P76" i="1"/>
  <c r="D70" i="1"/>
  <c r="AG41" i="1"/>
  <c r="T8" i="1"/>
  <c r="V31" i="1"/>
  <c r="R92" i="1"/>
  <c r="L25" i="1"/>
  <c r="V106" i="1"/>
  <c r="L91" i="1"/>
  <c r="D48" i="1"/>
  <c r="T109" i="1"/>
  <c r="AJ40" i="1"/>
  <c r="I47" i="1"/>
  <c r="R48" i="1"/>
  <c r="B85" i="1"/>
  <c r="W18" i="1"/>
  <c r="AF125" i="1"/>
  <c r="C74" i="1"/>
  <c r="AI59" i="1"/>
  <c r="AC102" i="1"/>
  <c r="AJ8" i="1"/>
  <c r="F91" i="1"/>
  <c r="R83" i="1"/>
  <c r="E96" i="1"/>
  <c r="V88" i="1"/>
  <c r="V81" i="1"/>
  <c r="X16" i="1"/>
  <c r="P112" i="1"/>
  <c r="R91" i="1"/>
  <c r="J24" i="1"/>
  <c r="I15" i="1"/>
  <c r="O99" i="1"/>
  <c r="AG96" i="1"/>
  <c r="AG101" i="1"/>
  <c r="K23" i="1"/>
  <c r="C18" i="1"/>
  <c r="B17" i="1"/>
  <c r="T52" i="1"/>
  <c r="X54" i="1"/>
  <c r="AG17" i="1"/>
  <c r="B112" i="1"/>
  <c r="J123" i="1"/>
  <c r="J107" i="1"/>
  <c r="AH116" i="1"/>
  <c r="H125" i="1"/>
  <c r="Z60" i="1"/>
  <c r="AD33" i="1"/>
  <c r="H93" i="1"/>
  <c r="B70" i="1"/>
  <c r="AH99" i="1"/>
  <c r="X86" i="1"/>
  <c r="AF83" i="1"/>
  <c r="T83" i="1"/>
  <c r="J120" i="1"/>
  <c r="O51" i="1"/>
  <c r="V109" i="1"/>
  <c r="R45" i="1"/>
  <c r="T95" i="1"/>
  <c r="C12" i="1"/>
  <c r="J54" i="1"/>
  <c r="H36" i="1"/>
  <c r="L77" i="1"/>
  <c r="P11" i="1"/>
  <c r="Z59" i="1"/>
  <c r="L111" i="1"/>
  <c r="AB74" i="1"/>
  <c r="AD47" i="1"/>
  <c r="AD100" i="1"/>
  <c r="AH78" i="1"/>
  <c r="P45" i="1"/>
  <c r="AJ58" i="1"/>
  <c r="E34" i="1"/>
  <c r="E24" i="1"/>
  <c r="L13" i="1"/>
  <c r="Z78" i="1"/>
  <c r="W67" i="1"/>
  <c r="O37" i="1"/>
  <c r="AG99" i="1"/>
  <c r="W118" i="1"/>
  <c r="V22" i="1"/>
  <c r="F28" i="1"/>
  <c r="T44" i="1"/>
  <c r="I54" i="1"/>
  <c r="D9" i="1"/>
  <c r="W88" i="1"/>
  <c r="AI87" i="1"/>
  <c r="AH104" i="1"/>
  <c r="B71" i="1"/>
  <c r="AF35" i="1"/>
  <c r="V92" i="1"/>
  <c r="AF68" i="1"/>
  <c r="T46" i="1"/>
  <c r="AF10" i="1"/>
  <c r="AF12" i="1"/>
  <c r="P62" i="1"/>
  <c r="AJ15" i="1"/>
  <c r="J55" i="1"/>
  <c r="AJ125" i="1"/>
  <c r="AB47" i="1"/>
  <c r="K60" i="1"/>
  <c r="T47" i="1"/>
  <c r="V100" i="1"/>
  <c r="E38" i="1"/>
  <c r="H61" i="1"/>
  <c r="W113" i="1"/>
  <c r="U80" i="1"/>
  <c r="K58" i="1"/>
  <c r="B110" i="1"/>
  <c r="AA15" i="1"/>
  <c r="AF37" i="1"/>
  <c r="H56" i="1"/>
  <c r="W29" i="1"/>
  <c r="I94" i="1"/>
  <c r="W42" i="1"/>
  <c r="L47" i="1"/>
  <c r="I84" i="1"/>
  <c r="F9" i="1"/>
  <c r="AI54" i="1"/>
  <c r="AC37" i="1"/>
  <c r="B25" i="1"/>
  <c r="Q84" i="1"/>
  <c r="T9" i="1"/>
  <c r="D113" i="1"/>
  <c r="H11" i="1"/>
  <c r="O33" i="1"/>
  <c r="U84" i="1"/>
  <c r="AJ57" i="1"/>
  <c r="AH74" i="1"/>
  <c r="O88" i="1"/>
  <c r="H108" i="1"/>
  <c r="E20" i="1"/>
  <c r="T96" i="1"/>
  <c r="AC123" i="1"/>
  <c r="T32" i="1"/>
  <c r="AC108" i="1"/>
  <c r="U9" i="1"/>
  <c r="B38" i="1"/>
  <c r="W94" i="1"/>
  <c r="AC46" i="1"/>
  <c r="K32" i="1"/>
  <c r="H94" i="1"/>
  <c r="B64" i="1"/>
  <c r="C21" i="1"/>
  <c r="B47" i="1"/>
  <c r="V45" i="1"/>
  <c r="W54" i="1"/>
  <c r="AA42" i="1"/>
  <c r="L114" i="1"/>
  <c r="R127" i="1"/>
  <c r="W110" i="1"/>
  <c r="E92" i="1"/>
  <c r="AA23" i="1"/>
  <c r="U33" i="1"/>
  <c r="I36" i="1"/>
  <c r="AD65" i="1"/>
  <c r="V72" i="1"/>
  <c r="AH123" i="1"/>
  <c r="Q126" i="1"/>
  <c r="AI112" i="1"/>
  <c r="W96" i="1"/>
  <c r="R111" i="1"/>
  <c r="AG113" i="1"/>
  <c r="P36" i="1"/>
  <c r="L64" i="1"/>
  <c r="D108" i="1"/>
  <c r="E14" i="1"/>
  <c r="I71" i="1"/>
  <c r="D65" i="1"/>
  <c r="T90" i="1"/>
  <c r="AG104" i="1"/>
  <c r="X41" i="1"/>
  <c r="N108" i="1"/>
  <c r="F89" i="1"/>
  <c r="V124" i="1"/>
  <c r="Q106" i="1"/>
  <c r="AI116" i="1"/>
  <c r="N122" i="1"/>
  <c r="B87" i="1"/>
  <c r="Q13" i="1"/>
  <c r="AB91" i="1"/>
  <c r="K79" i="1"/>
  <c r="N112" i="1"/>
  <c r="J10" i="1"/>
  <c r="AH119" i="1"/>
  <c r="J67" i="1"/>
  <c r="O127" i="1"/>
  <c r="Z97" i="1"/>
  <c r="C53" i="1"/>
  <c r="O79" i="1"/>
  <c r="AJ20" i="1"/>
  <c r="W69" i="1"/>
  <c r="E50" i="1"/>
  <c r="H19" i="1"/>
  <c r="L50" i="1"/>
  <c r="AH14" i="1"/>
  <c r="AB103" i="1"/>
  <c r="N104" i="1"/>
  <c r="AD40" i="1"/>
  <c r="K85" i="1"/>
  <c r="AI34" i="1"/>
  <c r="Q115" i="1"/>
  <c r="I26" i="1"/>
  <c r="R67" i="1"/>
  <c r="C83" i="1"/>
  <c r="D44" i="1"/>
  <c r="N123" i="1"/>
  <c r="R106" i="1"/>
  <c r="AG50" i="1"/>
  <c r="AF107" i="1"/>
  <c r="T77" i="1"/>
  <c r="E61" i="1"/>
  <c r="Z126" i="1"/>
  <c r="H70" i="1"/>
  <c r="E94" i="1"/>
  <c r="W80" i="1"/>
  <c r="V26" i="1"/>
  <c r="X103" i="1"/>
  <c r="K28" i="1"/>
  <c r="V46" i="1"/>
  <c r="R79" i="1"/>
  <c r="Q25" i="1"/>
  <c r="I17" i="1"/>
  <c r="AC97" i="1"/>
  <c r="H54" i="1"/>
  <c r="I100" i="1"/>
  <c r="R65" i="1"/>
  <c r="AD110" i="1"/>
  <c r="O117" i="1"/>
  <c r="I68" i="1"/>
  <c r="B117" i="1"/>
  <c r="N34" i="1"/>
  <c r="P59" i="1"/>
  <c r="U45" i="1"/>
  <c r="L26" i="1"/>
  <c r="T105" i="1"/>
  <c r="AB21" i="1"/>
  <c r="U52" i="1"/>
  <c r="V83" i="1"/>
  <c r="U36" i="1"/>
  <c r="D17" i="1"/>
  <c r="N92" i="1"/>
  <c r="J53" i="1"/>
  <c r="AC55" i="1"/>
  <c r="P75" i="1"/>
  <c r="C124" i="1"/>
  <c r="J127" i="1"/>
  <c r="R17" i="1"/>
  <c r="D24" i="1"/>
  <c r="AD17" i="1"/>
  <c r="F98" i="1"/>
  <c r="F102" i="1"/>
  <c r="AI43" i="1"/>
  <c r="N21" i="1"/>
  <c r="AD123" i="1"/>
  <c r="F71" i="1"/>
  <c r="P99" i="1"/>
  <c r="W68" i="1"/>
  <c r="P12" i="1"/>
  <c r="X113" i="1"/>
  <c r="Q16" i="1"/>
  <c r="AH81" i="1"/>
  <c r="X108" i="1"/>
  <c r="U122" i="1"/>
  <c r="V122" i="1"/>
  <c r="B27" i="1"/>
  <c r="N60" i="1"/>
  <c r="AF26" i="1"/>
  <c r="J65" i="1"/>
  <c r="AH19" i="1"/>
  <c r="F68" i="1"/>
  <c r="F27" i="1"/>
  <c r="T55" i="1"/>
  <c r="D126" i="1"/>
  <c r="D69" i="1"/>
  <c r="U11" i="1"/>
  <c r="I58" i="1"/>
  <c r="AG98" i="1"/>
  <c r="AD70" i="1"/>
  <c r="Z12" i="1"/>
  <c r="W117" i="1"/>
  <c r="C82" i="1"/>
  <c r="AA43" i="1"/>
  <c r="AI24" i="1"/>
  <c r="U112" i="1"/>
  <c r="AG90" i="1"/>
  <c r="AJ122" i="1"/>
  <c r="R22" i="1"/>
  <c r="R77" i="1"/>
  <c r="AB40" i="1"/>
  <c r="Q20" i="1"/>
  <c r="U57" i="1"/>
  <c r="R81" i="1"/>
  <c r="C66" i="1"/>
  <c r="H79" i="1"/>
  <c r="AB8" i="1"/>
  <c r="AA30" i="1"/>
  <c r="V16" i="1"/>
  <c r="AF102" i="1"/>
  <c r="K56" i="1"/>
  <c r="AB60" i="1"/>
  <c r="Z50" i="1"/>
  <c r="T78" i="1"/>
  <c r="AC114" i="1"/>
  <c r="J95" i="1"/>
  <c r="L122" i="1"/>
  <c r="AH90" i="1"/>
  <c r="N91" i="1"/>
  <c r="AF33" i="1"/>
  <c r="X47" i="1"/>
  <c r="J90" i="1"/>
  <c r="V29" i="1"/>
  <c r="AJ71" i="1"/>
  <c r="W46" i="1"/>
  <c r="Z11" i="1"/>
  <c r="R126" i="1"/>
  <c r="W93" i="1"/>
  <c r="K62" i="1"/>
  <c r="AB86" i="1"/>
  <c r="H118" i="1"/>
  <c r="AD20" i="1"/>
  <c r="C78" i="1"/>
  <c r="AF39" i="1"/>
  <c r="U123" i="1"/>
  <c r="X70" i="1"/>
  <c r="T107" i="1"/>
  <c r="C105" i="1"/>
  <c r="AA56" i="1"/>
  <c r="AB25" i="1"/>
  <c r="B66" i="1"/>
  <c r="T36" i="1"/>
  <c r="T120" i="1"/>
  <c r="I10" i="1"/>
  <c r="W34" i="1"/>
  <c r="Q118" i="1"/>
  <c r="O119" i="1"/>
  <c r="T19" i="1"/>
  <c r="AC127" i="1"/>
  <c r="C26" i="1"/>
  <c r="AB68" i="1"/>
  <c r="V112" i="1"/>
  <c r="V34" i="1"/>
  <c r="C110" i="1"/>
  <c r="B77" i="1"/>
  <c r="O21" i="1"/>
  <c r="O43" i="1"/>
  <c r="K112" i="1"/>
  <c r="D21" i="1"/>
  <c r="V96" i="1"/>
  <c r="AB83" i="1"/>
  <c r="AH46" i="1"/>
  <c r="O10" i="1"/>
  <c r="U39" i="1"/>
  <c r="P93" i="1"/>
  <c r="AC53" i="1"/>
  <c r="E116" i="1"/>
  <c r="AF106" i="1"/>
  <c r="B83" i="1"/>
  <c r="I89" i="1"/>
  <c r="AF124" i="1"/>
  <c r="V85" i="1"/>
  <c r="Q122" i="1"/>
  <c r="H17" i="1"/>
  <c r="Q71" i="1"/>
  <c r="AF117" i="1"/>
  <c r="T56" i="1"/>
  <c r="R110" i="1"/>
  <c r="O9" i="1"/>
  <c r="R11" i="1"/>
  <c r="L123" i="1"/>
  <c r="Z58" i="1"/>
  <c r="AF16" i="1"/>
  <c r="D76" i="1"/>
  <c r="K110" i="1"/>
  <c r="T113" i="1"/>
  <c r="AF19" i="1"/>
  <c r="AB34" i="1"/>
  <c r="AA33" i="1"/>
  <c r="J9" i="1"/>
  <c r="O54" i="1"/>
  <c r="T122" i="1"/>
  <c r="B48" i="1"/>
  <c r="AH86" i="1"/>
  <c r="Q123" i="1"/>
  <c r="X21" i="1"/>
  <c r="P53" i="1"/>
  <c r="F123" i="1"/>
  <c r="W85" i="1"/>
  <c r="V101" i="1"/>
  <c r="Z17" i="1"/>
  <c r="AI14" i="1"/>
  <c r="N47" i="1"/>
  <c r="T123" i="1"/>
  <c r="AD114" i="1"/>
  <c r="W57" i="1"/>
  <c r="AG37" i="1"/>
  <c r="D97" i="1"/>
  <c r="Q44" i="1"/>
  <c r="X110" i="1"/>
  <c r="K101" i="1"/>
  <c r="AA93" i="1"/>
  <c r="I88" i="1"/>
  <c r="AG91" i="1"/>
  <c r="J104" i="1"/>
  <c r="K127" i="1"/>
  <c r="AC115" i="1"/>
  <c r="X34" i="1"/>
  <c r="AG22" i="1"/>
  <c r="Z115" i="1"/>
  <c r="V8" i="1"/>
  <c r="I8" i="1"/>
  <c r="W109" i="1"/>
  <c r="H107" i="1"/>
  <c r="D119" i="1"/>
  <c r="W111" i="1"/>
  <c r="N18" i="1"/>
  <c r="O18" i="1"/>
  <c r="H35" i="1"/>
  <c r="U113" i="1"/>
  <c r="V54" i="1"/>
  <c r="AJ77" i="1"/>
  <c r="K31" i="1"/>
  <c r="E65" i="1"/>
  <c r="D63" i="1"/>
  <c r="E64" i="1"/>
  <c r="N13" i="1"/>
  <c r="AG127" i="1"/>
  <c r="AI70" i="1"/>
  <c r="U124" i="1"/>
  <c r="AD75" i="1"/>
  <c r="X9" i="1"/>
  <c r="AA82" i="1"/>
  <c r="Z33" i="1"/>
  <c r="AJ83" i="1"/>
  <c r="O103" i="1"/>
  <c r="J80" i="1"/>
  <c r="H77" i="1"/>
  <c r="T28" i="1"/>
  <c r="D111" i="1"/>
  <c r="J84" i="1"/>
  <c r="B97" i="1"/>
  <c r="U18" i="1"/>
  <c r="Z55" i="1"/>
  <c r="L67" i="1"/>
  <c r="E88" i="1"/>
  <c r="R16" i="1"/>
  <c r="D35" i="1"/>
  <c r="V40" i="1"/>
  <c r="AH100" i="1"/>
  <c r="AD81" i="1"/>
  <c r="T91" i="1"/>
  <c r="U114" i="1"/>
  <c r="B91" i="1"/>
  <c r="R78" i="1"/>
  <c r="AI95" i="1"/>
  <c r="AF36" i="1"/>
  <c r="Z122" i="1"/>
  <c r="AI88" i="1"/>
  <c r="R50" i="1"/>
  <c r="AB20" i="1"/>
  <c r="N73" i="1"/>
  <c r="N38" i="1"/>
  <c r="AG27" i="1"/>
  <c r="AI118" i="1"/>
  <c r="AJ117" i="1"/>
  <c r="AB117" i="1"/>
  <c r="N31" i="1"/>
  <c r="AB119" i="1"/>
  <c r="F122" i="1"/>
  <c r="AB127" i="1"/>
  <c r="X73" i="1"/>
  <c r="E68" i="1"/>
  <c r="Z13" i="1"/>
  <c r="Q80" i="1"/>
  <c r="C37" i="1"/>
  <c r="AJ95" i="1"/>
  <c r="F59" i="1"/>
  <c r="J66" i="1"/>
  <c r="H92" i="1"/>
  <c r="Q37" i="1"/>
  <c r="V111" i="1"/>
  <c r="AD92" i="1"/>
  <c r="V97" i="1"/>
  <c r="AC64" i="1"/>
  <c r="AJ115" i="1"/>
  <c r="L11" i="1"/>
  <c r="E117" i="1"/>
  <c r="I12" i="1"/>
  <c r="N52" i="1"/>
  <c r="K44" i="1"/>
  <c r="AH22" i="1"/>
  <c r="AD127" i="1"/>
  <c r="B78" i="1"/>
  <c r="F57" i="1"/>
  <c r="J108" i="1"/>
  <c r="B95" i="1"/>
  <c r="AI33" i="1"/>
  <c r="AC66" i="1"/>
  <c r="W26" i="1"/>
  <c r="T89" i="1"/>
  <c r="D112" i="1"/>
  <c r="L30" i="1"/>
  <c r="T26" i="1"/>
  <c r="E29" i="1"/>
  <c r="R107" i="1"/>
  <c r="K109" i="1"/>
  <c r="R8" i="1"/>
  <c r="N65" i="1"/>
  <c r="W50" i="1"/>
  <c r="U106" i="1"/>
  <c r="F11" i="1"/>
  <c r="AC111" i="1"/>
  <c r="V43" i="1"/>
  <c r="D37" i="1"/>
  <c r="V120" i="1"/>
  <c r="F112" i="1"/>
  <c r="AC83" i="1"/>
  <c r="AB78" i="1"/>
  <c r="AC117" i="1"/>
  <c r="I51" i="1"/>
  <c r="O93" i="1"/>
  <c r="O35" i="1"/>
  <c r="J69" i="1"/>
  <c r="P40" i="1"/>
  <c r="D104" i="1"/>
  <c r="F87" i="1"/>
  <c r="Q43" i="1"/>
  <c r="C118" i="1"/>
  <c r="H26" i="1"/>
  <c r="AJ99" i="1"/>
  <c r="R88" i="1"/>
  <c r="J32" i="1"/>
  <c r="U109" i="1"/>
  <c r="T43" i="1"/>
  <c r="AH72" i="1"/>
  <c r="AI35" i="1"/>
  <c r="AF90" i="1"/>
  <c r="L98" i="1"/>
  <c r="AD55" i="1"/>
  <c r="AD120" i="1"/>
  <c r="H49" i="1"/>
  <c r="AJ19" i="1"/>
  <c r="AA81" i="1"/>
  <c r="AI67" i="1"/>
  <c r="AA90" i="1"/>
  <c r="AG46" i="1"/>
  <c r="R44" i="1"/>
  <c r="J11" i="1"/>
  <c r="AF94" i="1"/>
  <c r="V17" i="1"/>
  <c r="U43" i="1"/>
  <c r="E101" i="1"/>
  <c r="U16" i="1"/>
  <c r="H81" i="1"/>
  <c r="Z30" i="1"/>
  <c r="I106" i="1"/>
  <c r="AG57" i="1"/>
  <c r="Z86" i="1"/>
  <c r="AG121" i="1"/>
  <c r="O90" i="1"/>
  <c r="I56" i="1"/>
  <c r="T16" i="1"/>
  <c r="AG77" i="1"/>
  <c r="F13" i="1"/>
  <c r="I86" i="1"/>
  <c r="N124" i="1"/>
  <c r="R82" i="1"/>
  <c r="D75" i="1"/>
  <c r="AA96" i="1"/>
  <c r="AB120" i="1"/>
  <c r="AB23" i="1"/>
  <c r="R87" i="1"/>
  <c r="AA71" i="1"/>
  <c r="O15" i="1"/>
  <c r="AA31" i="1"/>
  <c r="E97" i="1"/>
  <c r="F77" i="1"/>
  <c r="AH91" i="1"/>
  <c r="K35" i="1"/>
  <c r="J43" i="1"/>
  <c r="AA94" i="1"/>
  <c r="C67" i="1"/>
  <c r="R49" i="1"/>
  <c r="U31" i="1"/>
  <c r="AG47" i="1"/>
  <c r="AG71" i="1"/>
  <c r="Z56" i="1"/>
  <c r="AB56" i="1"/>
  <c r="AJ81" i="1"/>
  <c r="H87" i="1"/>
  <c r="AI51" i="1"/>
  <c r="N125" i="1"/>
  <c r="AH28" i="1"/>
  <c r="J46" i="1"/>
  <c r="W89" i="1"/>
  <c r="AB37" i="1"/>
  <c r="J30" i="1"/>
  <c r="Q29" i="1"/>
  <c r="AI15" i="1"/>
  <c r="D107" i="1"/>
  <c r="E63" i="1"/>
  <c r="O47" i="1"/>
  <c r="O29" i="1"/>
  <c r="AF114" i="1"/>
  <c r="AG11" i="1"/>
  <c r="V42" i="1"/>
  <c r="Q68" i="1"/>
  <c r="K126" i="1"/>
  <c r="E58" i="1"/>
  <c r="T31" i="1"/>
  <c r="B99" i="1"/>
  <c r="H122" i="1"/>
  <c r="O34" i="1"/>
  <c r="H37" i="1"/>
  <c r="B36" i="1"/>
  <c r="R99" i="1"/>
  <c r="X88" i="1"/>
  <c r="E53" i="1"/>
  <c r="AG21" i="1"/>
  <c r="U97" i="1"/>
  <c r="Z125" i="1"/>
  <c r="Q116" i="1"/>
  <c r="F20" i="1"/>
  <c r="AB66" i="1"/>
  <c r="AG64" i="1"/>
  <c r="C95" i="1"/>
  <c r="AA57" i="1"/>
  <c r="P81" i="1"/>
  <c r="AI53" i="1"/>
  <c r="AJ75" i="1"/>
  <c r="V58" i="1"/>
  <c r="K27" i="1"/>
  <c r="E108" i="1"/>
  <c r="O49" i="1"/>
  <c r="AI37" i="1"/>
  <c r="N82" i="1"/>
  <c r="AG112" i="1"/>
  <c r="AA75" i="1"/>
  <c r="D56" i="1"/>
  <c r="AC104" i="1"/>
  <c r="L55" i="1"/>
  <c r="AH25" i="1"/>
  <c r="C65" i="1"/>
  <c r="U28" i="1"/>
  <c r="Z42" i="1"/>
  <c r="E9" i="1"/>
  <c r="AD36" i="1"/>
  <c r="B67" i="1"/>
  <c r="AH33" i="1"/>
  <c r="T18" i="1"/>
  <c r="F23" i="1"/>
  <c r="AF88" i="1"/>
  <c r="AB88" i="1"/>
  <c r="L96" i="1"/>
  <c r="AC19" i="1"/>
  <c r="Z62" i="1"/>
  <c r="AI36" i="1"/>
  <c r="AC94" i="1"/>
  <c r="O57" i="1"/>
  <c r="V118" i="1"/>
  <c r="J77" i="1"/>
  <c r="U30" i="1"/>
  <c r="D105" i="1"/>
  <c r="AI17" i="1"/>
  <c r="U8" i="1"/>
  <c r="K113" i="1"/>
  <c r="AC40" i="1"/>
  <c r="AB93" i="1"/>
  <c r="AJ48" i="1"/>
  <c r="AC12" i="1"/>
  <c r="Z77" i="1"/>
  <c r="AJ43" i="1"/>
  <c r="H20" i="1"/>
  <c r="AI46" i="1"/>
  <c r="L60" i="1"/>
  <c r="J113" i="1"/>
  <c r="P97" i="1"/>
  <c r="AJ118" i="1"/>
  <c r="E106" i="1"/>
  <c r="I111" i="1"/>
  <c r="AB36" i="1"/>
  <c r="F34" i="1"/>
  <c r="Q89" i="1"/>
  <c r="X122" i="1"/>
  <c r="V11" i="1"/>
  <c r="R85" i="1"/>
  <c r="J100" i="1"/>
  <c r="F95" i="1"/>
  <c r="AA68" i="1"/>
  <c r="AB71" i="1"/>
  <c r="U34" i="1"/>
  <c r="AH57" i="1"/>
  <c r="X112" i="1"/>
  <c r="K81" i="1"/>
  <c r="B49" i="1"/>
  <c r="R23" i="1"/>
  <c r="AC79" i="1"/>
  <c r="L66" i="1"/>
  <c r="W114" i="1"/>
  <c r="O48" i="1"/>
  <c r="AD57" i="1"/>
  <c r="E85" i="1"/>
  <c r="I90" i="1"/>
  <c r="J116" i="1"/>
  <c r="B30" i="1"/>
  <c r="O38" i="1"/>
  <c r="N75" i="1"/>
  <c r="AH43" i="1"/>
  <c r="AA47" i="1"/>
  <c r="AF9" i="1"/>
  <c r="W112" i="1"/>
  <c r="AB72" i="1"/>
  <c r="B22" i="1"/>
  <c r="N50" i="1"/>
  <c r="AA12" i="1"/>
  <c r="D61" i="1"/>
  <c r="B105" i="1"/>
  <c r="AA51" i="1"/>
  <c r="L23" i="1"/>
  <c r="AA17" i="1"/>
  <c r="P80" i="1"/>
  <c r="AG14" i="1"/>
  <c r="U54" i="1"/>
  <c r="AB48" i="1"/>
  <c r="AG87" i="1"/>
  <c r="Q103" i="1"/>
  <c r="J82" i="1"/>
  <c r="U116" i="1"/>
  <c r="AH45" i="1"/>
  <c r="O68" i="1"/>
  <c r="F63" i="1"/>
  <c r="AB30" i="1"/>
  <c r="AH120" i="1"/>
  <c r="Z94" i="1"/>
  <c r="AI108" i="1"/>
  <c r="AA89" i="1"/>
  <c r="D32" i="1"/>
  <c r="U63" i="1"/>
  <c r="P51" i="1"/>
  <c r="AI125" i="1"/>
  <c r="E42" i="1"/>
  <c r="X111" i="1"/>
  <c r="B42" i="1"/>
  <c r="AF118" i="1"/>
  <c r="B69" i="1"/>
  <c r="U14" i="1"/>
  <c r="AA115" i="1"/>
  <c r="J75" i="1"/>
  <c r="AI47" i="1"/>
  <c r="AI66" i="1"/>
  <c r="U121" i="1"/>
  <c r="AB70" i="1"/>
  <c r="E118" i="1"/>
  <c r="H41" i="1"/>
  <c r="P70" i="1"/>
  <c r="AJ21" i="1"/>
  <c r="V13" i="1"/>
  <c r="AD24" i="1"/>
  <c r="H46" i="1"/>
  <c r="B120" i="1"/>
  <c r="E80" i="1"/>
  <c r="D14" i="1"/>
  <c r="I57" i="1"/>
  <c r="AA22" i="1"/>
  <c r="R46" i="1"/>
  <c r="N24" i="1"/>
  <c r="AG70" i="1"/>
  <c r="AC18" i="1"/>
  <c r="AB106" i="1"/>
  <c r="J64" i="1"/>
  <c r="Q100" i="1"/>
  <c r="AC95" i="1"/>
  <c r="AD97" i="1"/>
  <c r="Z47" i="1"/>
  <c r="X127" i="1"/>
  <c r="AI42" i="1"/>
  <c r="AF50" i="1"/>
  <c r="T117" i="1"/>
  <c r="Z43" i="1"/>
  <c r="B46" i="1"/>
  <c r="Q109" i="1"/>
  <c r="P8" i="1"/>
  <c r="D58" i="1"/>
  <c r="H71" i="1"/>
  <c r="T37" i="1"/>
  <c r="AG8" i="1"/>
  <c r="P28" i="1"/>
  <c r="AB105" i="1"/>
  <c r="AI115" i="1"/>
  <c r="E17" i="1"/>
  <c r="C45" i="1"/>
  <c r="F119" i="1"/>
  <c r="R73" i="1"/>
  <c r="L69" i="1"/>
  <c r="B51" i="1"/>
  <c r="Z80" i="1"/>
  <c r="AF58" i="1"/>
  <c r="V73" i="1"/>
  <c r="V119" i="1"/>
  <c r="AD10" i="1"/>
  <c r="F70" i="1"/>
  <c r="X17" i="1"/>
  <c r="D38" i="1"/>
  <c r="L32" i="1"/>
  <c r="V123" i="1"/>
  <c r="H65" i="1"/>
  <c r="C32" i="1"/>
  <c r="F110" i="1"/>
  <c r="Q75" i="1"/>
  <c r="R117" i="1"/>
  <c r="V76" i="1"/>
  <c r="AI82" i="1"/>
  <c r="Z102" i="1"/>
  <c r="AJ67" i="1"/>
  <c r="AF15" i="1"/>
  <c r="P69" i="1"/>
  <c r="J72" i="1"/>
  <c r="U85" i="1"/>
  <c r="N35" i="1"/>
  <c r="I93" i="1"/>
  <c r="AA34" i="1"/>
  <c r="N58" i="1"/>
  <c r="Q112" i="1"/>
  <c r="D27" i="1"/>
  <c r="L41" i="1"/>
  <c r="D34" i="1"/>
  <c r="AD46" i="1"/>
  <c r="AJ56" i="1"/>
  <c r="N23" i="1"/>
  <c r="C14" i="1"/>
  <c r="AC39" i="1"/>
  <c r="N72" i="1"/>
  <c r="L68" i="1"/>
  <c r="AA24" i="1"/>
  <c r="U120" i="1"/>
  <c r="AJ68" i="1"/>
  <c r="C98" i="1"/>
  <c r="B53" i="1"/>
  <c r="AI113" i="1"/>
  <c r="L18" i="1"/>
  <c r="AG30" i="1"/>
  <c r="V59" i="1"/>
  <c r="T11" i="1"/>
  <c r="T85" i="1"/>
  <c r="O65" i="1"/>
  <c r="Z20" i="1"/>
  <c r="E99" i="1"/>
  <c r="C33" i="1"/>
  <c r="B19" i="1"/>
  <c r="AA78" i="1"/>
  <c r="N101" i="1"/>
  <c r="AC125" i="1"/>
  <c r="AH60" i="1"/>
  <c r="V80" i="1"/>
  <c r="B37" i="1"/>
  <c r="O42" i="1"/>
  <c r="AI40" i="1"/>
  <c r="I125" i="1"/>
  <c r="H83" i="1"/>
  <c r="D11" i="1"/>
  <c r="C23" i="1"/>
  <c r="D78" i="1"/>
  <c r="D82" i="1"/>
  <c r="K94" i="1"/>
  <c r="K67" i="1"/>
  <c r="AA62" i="1"/>
  <c r="AA84" i="1"/>
  <c r="AD16" i="1"/>
  <c r="V105" i="1"/>
  <c r="AI77" i="1"/>
  <c r="N36" i="1"/>
  <c r="B16" i="1"/>
  <c r="Q110" i="1"/>
  <c r="N48" i="1"/>
  <c r="AH83" i="1"/>
  <c r="W100" i="1"/>
  <c r="B90" i="1"/>
  <c r="N86" i="1"/>
  <c r="R57" i="1"/>
  <c r="AC121" i="1"/>
  <c r="H21" i="1"/>
  <c r="T53" i="1"/>
  <c r="O53" i="1"/>
  <c r="AJ13" i="1"/>
  <c r="AF8" i="1"/>
  <c r="Z70" i="1"/>
  <c r="K122" i="1"/>
  <c r="AI69" i="1"/>
  <c r="X20" i="1"/>
  <c r="U126" i="1"/>
  <c r="AI92" i="1"/>
  <c r="L104" i="1"/>
  <c r="H72" i="1"/>
  <c r="C103" i="1"/>
  <c r="J52" i="1"/>
  <c r="R42" i="1"/>
  <c r="AF119" i="1"/>
  <c r="R58" i="1"/>
  <c r="C47" i="1"/>
  <c r="AB45" i="1"/>
  <c r="B10" i="1"/>
  <c r="AJ39" i="1"/>
  <c r="B63" i="1"/>
  <c r="W49" i="1"/>
  <c r="N94" i="1"/>
  <c r="AD109" i="1"/>
  <c r="B118" i="1"/>
  <c r="K108" i="1"/>
  <c r="J110" i="1"/>
  <c r="F85" i="1"/>
  <c r="F125" i="1"/>
  <c r="AB90" i="1"/>
  <c r="AH111" i="1"/>
  <c r="K10" i="1"/>
  <c r="J17" i="1"/>
  <c r="V12" i="1"/>
  <c r="AH62" i="1"/>
  <c r="E44" i="1"/>
  <c r="Z52" i="1"/>
  <c r="I37" i="1"/>
  <c r="W13" i="1"/>
  <c r="E69" i="1"/>
  <c r="F80" i="1"/>
  <c r="T48" i="1"/>
  <c r="R112" i="1"/>
  <c r="R125" i="1"/>
  <c r="D20" i="1"/>
  <c r="I96" i="1"/>
  <c r="C63" i="1"/>
  <c r="B104" i="1"/>
  <c r="AI127" i="1"/>
  <c r="O31" i="1"/>
  <c r="V9" i="1"/>
  <c r="E27" i="1"/>
  <c r="W92" i="1"/>
  <c r="K99" i="1"/>
  <c r="E127" i="1"/>
  <c r="P10" i="1"/>
  <c r="O46" i="1"/>
  <c r="AH84" i="1"/>
  <c r="AH38" i="1"/>
  <c r="AD90" i="1"/>
  <c r="X104" i="1"/>
  <c r="Q8" i="1"/>
  <c r="W104" i="1"/>
  <c r="L48" i="1"/>
  <c r="AD99" i="1"/>
  <c r="AD44" i="1"/>
  <c r="AD117" i="1"/>
  <c r="B92" i="1"/>
  <c r="C106" i="1"/>
  <c r="J33" i="1"/>
  <c r="AC71" i="1"/>
  <c r="V61" i="1"/>
  <c r="D31" i="1"/>
  <c r="L62" i="1"/>
  <c r="AG124" i="1"/>
  <c r="P100" i="1"/>
  <c r="I67" i="1"/>
  <c r="F58" i="1"/>
  <c r="AD95" i="1"/>
  <c r="I23" i="1"/>
  <c r="F106" i="1"/>
  <c r="T42" i="1"/>
  <c r="J112" i="1"/>
  <c r="C111" i="1"/>
  <c r="I116" i="1"/>
  <c r="X97" i="1"/>
  <c r="D29" i="1"/>
  <c r="AC8" i="1"/>
  <c r="Z44" i="1"/>
  <c r="C104" i="1"/>
  <c r="AF43" i="1"/>
  <c r="X125" i="1"/>
  <c r="L15" i="1"/>
  <c r="T60" i="1"/>
  <c r="P46" i="1"/>
  <c r="AA49" i="1"/>
  <c r="B60" i="1"/>
  <c r="T33" i="1"/>
  <c r="AA35" i="1"/>
  <c r="Z8" i="1"/>
  <c r="J20" i="1"/>
  <c r="T79" i="1"/>
  <c r="V84" i="1"/>
  <c r="F39" i="1"/>
  <c r="D77" i="1"/>
  <c r="Z112" i="1"/>
  <c r="AD104" i="1"/>
  <c r="R18" i="1"/>
  <c r="H124" i="1"/>
  <c r="AF109" i="1"/>
  <c r="AI120" i="1"/>
  <c r="T75" i="1"/>
  <c r="AC51" i="1"/>
  <c r="H50" i="1"/>
  <c r="J94" i="1"/>
  <c r="AG79" i="1"/>
  <c r="W127" i="1"/>
  <c r="AJ88" i="1"/>
  <c r="Q74" i="1"/>
  <c r="I50" i="1"/>
  <c r="AD125" i="1"/>
  <c r="K88" i="1"/>
  <c r="Q61" i="1"/>
  <c r="AI71" i="1"/>
  <c r="T65" i="1"/>
  <c r="C125" i="1"/>
  <c r="AA59" i="1"/>
  <c r="AA55" i="1"/>
  <c r="AF62" i="1"/>
  <c r="Q105" i="1"/>
  <c r="R38" i="1"/>
  <c r="AG13" i="1"/>
  <c r="D59" i="1"/>
  <c r="AD13" i="1"/>
  <c r="D121" i="1"/>
  <c r="B31" i="1"/>
  <c r="AD124" i="1"/>
  <c r="C46" i="1"/>
  <c r="Z65" i="1"/>
  <c r="AD19" i="1"/>
  <c r="O95" i="1"/>
  <c r="E62" i="1"/>
  <c r="Q98" i="1"/>
  <c r="J126" i="1"/>
  <c r="F22" i="1"/>
  <c r="V93" i="1"/>
  <c r="P61" i="1"/>
  <c r="Z22" i="1"/>
  <c r="O96" i="1"/>
  <c r="E26" i="1"/>
  <c r="Q50" i="1"/>
  <c r="AD77" i="1"/>
  <c r="V102" i="1"/>
  <c r="O50" i="1"/>
  <c r="O115" i="1"/>
  <c r="C92" i="1"/>
  <c r="K105" i="1"/>
  <c r="K39" i="1"/>
  <c r="W105" i="1"/>
  <c r="X37" i="1"/>
  <c r="H10" i="1"/>
  <c r="J121" i="1"/>
  <c r="AC63" i="1"/>
  <c r="C56" i="1"/>
  <c r="X50" i="1"/>
  <c r="F76" i="1"/>
  <c r="E66" i="1"/>
  <c r="J22" i="1"/>
  <c r="AG73" i="1"/>
  <c r="L40" i="1"/>
  <c r="R27" i="1"/>
  <c r="AB38" i="1"/>
  <c r="O106" i="1"/>
  <c r="AA104" i="1"/>
  <c r="K51" i="1"/>
  <c r="R19" i="1"/>
  <c r="AD53" i="1"/>
  <c r="D85" i="1"/>
  <c r="AB10" i="1"/>
  <c r="H53" i="1"/>
  <c r="K89" i="1"/>
  <c r="L82" i="1"/>
  <c r="D40" i="1"/>
  <c r="H58" i="1"/>
  <c r="X36" i="1"/>
  <c r="AF29" i="1"/>
  <c r="F72" i="1"/>
  <c r="O107" i="1"/>
  <c r="O73" i="1"/>
  <c r="O121" i="1"/>
  <c r="F25" i="1"/>
  <c r="AA58" i="1"/>
  <c r="T102" i="1"/>
  <c r="AG89" i="1"/>
  <c r="K86" i="1"/>
  <c r="W66" i="1"/>
  <c r="W60" i="1"/>
  <c r="W37" i="1"/>
  <c r="P72" i="1"/>
  <c r="H78" i="1"/>
  <c r="AI23" i="1"/>
  <c r="W28" i="1"/>
  <c r="K125" i="1"/>
  <c r="F35" i="1"/>
  <c r="AF95" i="1"/>
  <c r="L105" i="1"/>
  <c r="V94" i="1"/>
  <c r="O87" i="1"/>
  <c r="AG58" i="1"/>
  <c r="D94" i="1"/>
  <c r="I97" i="1"/>
  <c r="T101" i="1"/>
  <c r="AA32" i="1"/>
  <c r="I85" i="1"/>
  <c r="L65" i="1"/>
  <c r="AI73" i="1"/>
  <c r="K82" i="1"/>
  <c r="W39" i="1"/>
  <c r="O116" i="1"/>
  <c r="Z38" i="1"/>
  <c r="I45" i="1"/>
  <c r="I49" i="1"/>
  <c r="AI111" i="1"/>
  <c r="P73" i="1"/>
  <c r="J98" i="1"/>
  <c r="J19" i="1"/>
  <c r="AD113" i="1"/>
  <c r="N28" i="1"/>
  <c r="B50" i="1"/>
  <c r="L61" i="1"/>
  <c r="P41" i="1"/>
  <c r="I43" i="1"/>
  <c r="E10" i="1"/>
  <c r="B102" i="1"/>
  <c r="K14" i="1"/>
  <c r="H102" i="1"/>
  <c r="R104" i="1"/>
  <c r="F105" i="1"/>
  <c r="U15" i="1"/>
  <c r="AJ60" i="1"/>
  <c r="L10" i="1"/>
  <c r="AD15" i="1"/>
  <c r="X42" i="1"/>
  <c r="T27" i="1"/>
  <c r="C60" i="1"/>
  <c r="J42" i="1"/>
  <c r="AA50" i="1"/>
  <c r="AH70" i="1"/>
  <c r="AG65" i="1"/>
  <c r="AB101" i="1"/>
  <c r="N66" i="1"/>
  <c r="B68" i="1"/>
  <c r="V64" i="1"/>
  <c r="V86" i="1"/>
  <c r="H111" i="1"/>
  <c r="AD82" i="1"/>
  <c r="X67" i="1"/>
  <c r="AJ9" i="1"/>
  <c r="W45" i="1"/>
  <c r="K61" i="1"/>
  <c r="D23" i="1"/>
  <c r="W74" i="1"/>
  <c r="K9" i="1"/>
  <c r="Z76" i="1"/>
  <c r="AC70" i="1"/>
  <c r="AI91" i="1"/>
  <c r="AB13" i="1"/>
  <c r="H80" i="1"/>
  <c r="U99" i="1"/>
  <c r="X100" i="1"/>
  <c r="AI106" i="1"/>
  <c r="V99" i="1"/>
  <c r="Q22" i="1"/>
  <c r="AI18" i="1"/>
  <c r="AB102" i="1"/>
  <c r="AA46" i="1"/>
  <c r="AC20" i="1"/>
  <c r="AF96" i="1"/>
  <c r="X98" i="1"/>
  <c r="J74" i="1"/>
  <c r="Z53" i="1"/>
  <c r="L45" i="1"/>
  <c r="T84" i="1"/>
  <c r="AJ47" i="1"/>
  <c r="Z75" i="1"/>
  <c r="AJ108" i="1"/>
  <c r="K120" i="1"/>
  <c r="AH101" i="1"/>
  <c r="L70" i="1"/>
  <c r="AF53" i="1"/>
  <c r="AI99" i="1"/>
  <c r="AD26" i="1"/>
  <c r="P17" i="1"/>
  <c r="Z67" i="1"/>
  <c r="Q77" i="1"/>
  <c r="U89" i="1"/>
  <c r="B98" i="1"/>
  <c r="Q41" i="1"/>
  <c r="Z105" i="1"/>
  <c r="O26" i="1"/>
  <c r="N88" i="1"/>
  <c r="AJ105" i="1"/>
  <c r="AF46" i="1"/>
  <c r="H112" i="1"/>
  <c r="J115" i="1"/>
  <c r="V10" i="1"/>
  <c r="R13" i="1"/>
  <c r="E79" i="1"/>
  <c r="F36" i="1"/>
  <c r="AH93" i="1"/>
  <c r="AG45" i="1"/>
  <c r="Z117" i="1"/>
  <c r="L12" i="1"/>
  <c r="I126" i="1"/>
  <c r="AI19" i="1"/>
  <c r="AD72" i="1"/>
  <c r="P54" i="1"/>
  <c r="O22" i="1"/>
  <c r="B15" i="1"/>
  <c r="F45" i="1"/>
  <c r="AJ33" i="1"/>
  <c r="AD106" i="1"/>
  <c r="B54" i="1"/>
  <c r="Q19" i="1"/>
  <c r="W106" i="1"/>
  <c r="O52" i="1"/>
  <c r="AG51" i="1"/>
  <c r="K49" i="1"/>
  <c r="D71" i="1"/>
  <c r="AA80" i="1"/>
  <c r="H32" i="1"/>
  <c r="Q56" i="1"/>
  <c r="H30" i="1"/>
  <c r="AA111" i="1"/>
  <c r="AF31" i="1"/>
  <c r="W98" i="1"/>
  <c r="U60" i="1"/>
  <c r="B108" i="1"/>
  <c r="T70" i="1"/>
  <c r="T23" i="1"/>
  <c r="N96" i="1"/>
  <c r="AC57" i="1"/>
  <c r="F18" i="1"/>
  <c r="AI10" i="1"/>
  <c r="I44" i="1"/>
  <c r="P78" i="1"/>
  <c r="X87" i="1"/>
  <c r="AC44" i="1"/>
  <c r="R71" i="1"/>
  <c r="AG102" i="1"/>
  <c r="E126" i="1"/>
  <c r="AI58" i="1"/>
  <c r="D73" i="1"/>
  <c r="V78" i="1"/>
  <c r="K65" i="1"/>
  <c r="V36" i="1"/>
  <c r="R47" i="1"/>
  <c r="I92" i="1"/>
  <c r="I115" i="1"/>
  <c r="AC25" i="1"/>
  <c r="F92" i="1"/>
  <c r="N79" i="1"/>
  <c r="D13" i="1"/>
  <c r="AH53" i="1"/>
  <c r="I104" i="1"/>
  <c r="AA113" i="1"/>
  <c r="AI83" i="1"/>
  <c r="E39" i="1"/>
  <c r="AD116" i="1"/>
  <c r="I53" i="1"/>
  <c r="J63" i="1"/>
  <c r="W121" i="1"/>
  <c r="I55" i="1"/>
  <c r="Q91" i="1"/>
  <c r="I73" i="1"/>
  <c r="X22" i="1"/>
  <c r="U115" i="1"/>
  <c r="AF3" i="1"/>
  <c r="K66" i="1"/>
  <c r="K75" i="1"/>
  <c r="AF86" i="1"/>
  <c r="D83" i="1"/>
  <c r="H40" i="1"/>
  <c r="L71" i="1"/>
  <c r="Z41" i="1"/>
  <c r="AA120" i="1"/>
  <c r="R20" i="1"/>
  <c r="H104" i="1"/>
  <c r="C8" i="1"/>
  <c r="AI56" i="1"/>
  <c r="X19" i="1"/>
  <c r="I48" i="1"/>
  <c r="Z124" i="1"/>
  <c r="L21" i="1"/>
  <c r="E30" i="1"/>
  <c r="Z101" i="1"/>
  <c r="Q51" i="1"/>
  <c r="AJ111" i="1"/>
  <c r="H38" i="1"/>
  <c r="AF76" i="1"/>
  <c r="Q121" i="1"/>
  <c r="N54" i="1"/>
  <c r="AD22" i="1"/>
  <c r="K36" i="1"/>
  <c r="V115" i="1"/>
  <c r="AA72" i="1"/>
  <c r="U94" i="1"/>
  <c r="Q12" i="1"/>
  <c r="AC109" i="1"/>
  <c r="AJ10" i="1"/>
  <c r="W21" i="1"/>
  <c r="V82" i="1"/>
  <c r="AD14" i="1"/>
  <c r="T110" i="1"/>
  <c r="I66" i="1"/>
  <c r="F65" i="1"/>
  <c r="J48" i="1"/>
  <c r="C20" i="1"/>
  <c r="AD64" i="1"/>
  <c r="X68" i="1"/>
  <c r="AB16" i="1"/>
  <c r="W58" i="1"/>
  <c r="D81" i="1"/>
  <c r="D45" i="1"/>
  <c r="AF54" i="1"/>
  <c r="AI94" i="1"/>
  <c r="AH75" i="1"/>
  <c r="AH113" i="1"/>
  <c r="C96" i="1"/>
  <c r="K19" i="1"/>
  <c r="AA110" i="1"/>
  <c r="AD38" i="1"/>
  <c r="W90" i="1"/>
  <c r="J106" i="1"/>
  <c r="L58" i="1"/>
  <c r="AH107" i="1"/>
  <c r="V91" i="1"/>
  <c r="B13" i="1"/>
  <c r="AG103" i="1"/>
  <c r="AF127" i="1"/>
  <c r="AH52" i="1"/>
  <c r="AA105" i="1"/>
  <c r="AJ90" i="1"/>
  <c r="E120" i="1"/>
  <c r="N68" i="1"/>
  <c r="D84" i="1"/>
  <c r="B76" i="1"/>
  <c r="R109" i="1"/>
  <c r="I46" i="1"/>
  <c r="P71" i="1"/>
  <c r="P127" i="1"/>
  <c r="D117" i="1"/>
  <c r="N59" i="1"/>
  <c r="O19" i="1"/>
  <c r="Q95" i="1"/>
  <c r="D18" i="1"/>
  <c r="T50" i="1"/>
  <c r="O101" i="1"/>
  <c r="P39" i="1"/>
  <c r="AC100" i="1"/>
  <c r="AB9" i="1"/>
  <c r="U102" i="1"/>
  <c r="Z93" i="1"/>
  <c r="J36" i="1"/>
  <c r="X43" i="1"/>
  <c r="F61" i="1"/>
  <c r="AA92" i="1"/>
  <c r="L43" i="1"/>
  <c r="L20" i="1"/>
  <c r="B122" i="1"/>
  <c r="R25" i="1"/>
  <c r="J58" i="1"/>
  <c r="AB124" i="1"/>
  <c r="B14" i="1"/>
  <c r="AC61" i="1"/>
  <c r="W123" i="1"/>
  <c r="C34" i="1"/>
  <c r="R56" i="1"/>
  <c r="W43" i="1"/>
  <c r="AB121" i="1"/>
  <c r="AC80" i="1"/>
  <c r="P113" i="1"/>
  <c r="H100" i="1"/>
  <c r="E84" i="1"/>
  <c r="AH68" i="1"/>
  <c r="W124" i="1"/>
  <c r="R113" i="1"/>
  <c r="N62" i="1"/>
  <c r="F50" i="1"/>
  <c r="X83" i="1"/>
  <c r="AC30" i="1"/>
  <c r="AH41" i="1"/>
  <c r="Z81" i="1"/>
  <c r="I78" i="1"/>
  <c r="AA26" i="1"/>
  <c r="AH71" i="1"/>
  <c r="C19" i="1"/>
  <c r="AD74" i="1"/>
  <c r="I65" i="1"/>
  <c r="J14" i="1"/>
  <c r="D52" i="1"/>
  <c r="H64" i="1"/>
  <c r="B45" i="1"/>
  <c r="U42" i="1"/>
  <c r="AB85" i="1"/>
  <c r="C87" i="1"/>
  <c r="U82" i="1"/>
  <c r="D92" i="1"/>
  <c r="U35" i="1"/>
  <c r="AI63" i="1"/>
  <c r="I18" i="1"/>
  <c r="I77" i="1"/>
  <c r="AF85" i="1"/>
  <c r="AA88" i="1"/>
  <c r="AC60" i="1"/>
  <c r="N40" i="1"/>
  <c r="W63" i="1"/>
  <c r="D42" i="1"/>
  <c r="L81" i="1"/>
  <c r="AI44" i="1"/>
  <c r="D49" i="1"/>
  <c r="U19" i="1"/>
  <c r="AD63" i="1"/>
  <c r="F90" i="1"/>
  <c r="AJ23" i="1"/>
  <c r="AJ110" i="1"/>
  <c r="AI38" i="1"/>
  <c r="AI60" i="1"/>
  <c r="K116" i="1"/>
  <c r="B18" i="1"/>
  <c r="X45" i="1"/>
  <c r="N127" i="1"/>
  <c r="AD56" i="1"/>
  <c r="V71" i="1"/>
  <c r="AJ27" i="1"/>
  <c r="AH27" i="1"/>
  <c r="L110" i="1"/>
  <c r="X119" i="1"/>
  <c r="AD94" i="1"/>
  <c r="I25" i="1"/>
  <c r="H84" i="1"/>
  <c r="AD18" i="1"/>
  <c r="V57" i="1"/>
  <c r="F84" i="1"/>
  <c r="E8" i="1"/>
  <c r="C100" i="1"/>
  <c r="B32" i="1"/>
  <c r="H34" i="1"/>
  <c r="AF111" i="1"/>
  <c r="AF110" i="1"/>
  <c r="H57" i="1"/>
  <c r="C86" i="1"/>
  <c r="X24" i="1"/>
  <c r="B59" i="1"/>
  <c r="D99" i="1"/>
  <c r="T63" i="1"/>
  <c r="H114" i="1"/>
  <c r="AJ113" i="1"/>
  <c r="P37" i="1"/>
  <c r="AF80" i="1"/>
  <c r="P123" i="1"/>
  <c r="AF122" i="1"/>
  <c r="I72" i="1"/>
  <c r="U78" i="1"/>
  <c r="V39" i="1"/>
  <c r="AH73" i="1"/>
  <c r="AI62" i="1"/>
  <c r="O100" i="1"/>
  <c r="P29" i="1"/>
  <c r="J118" i="1"/>
  <c r="AB92" i="1"/>
  <c r="P95" i="1"/>
  <c r="I82" i="1"/>
  <c r="C123" i="1"/>
  <c r="AB15" i="1"/>
  <c r="H43" i="1"/>
  <c r="D60" i="1"/>
  <c r="D122" i="1"/>
  <c r="AB97" i="1"/>
  <c r="Q52" i="1"/>
  <c r="AF113" i="1"/>
  <c r="P115" i="1"/>
  <c r="AD78" i="1"/>
  <c r="AF23" i="1"/>
  <c r="C99" i="1"/>
  <c r="H101" i="1"/>
  <c r="Q124" i="1"/>
  <c r="K45" i="1"/>
  <c r="I28" i="1"/>
  <c r="N121" i="1"/>
  <c r="X71" i="1"/>
  <c r="T118" i="1"/>
  <c r="P105" i="1"/>
  <c r="N81" i="1"/>
  <c r="AA52" i="1"/>
  <c r="AA29" i="1"/>
  <c r="J122" i="1"/>
  <c r="N110" i="1"/>
  <c r="O114" i="1"/>
  <c r="Q120" i="1"/>
  <c r="H85" i="1"/>
  <c r="AA101" i="1"/>
  <c r="AB26" i="1"/>
  <c r="AG20" i="1"/>
  <c r="R94" i="1"/>
  <c r="P119" i="1"/>
  <c r="AD93" i="1"/>
  <c r="AJ66" i="1"/>
  <c r="T57" i="1"/>
  <c r="I38" i="1"/>
  <c r="T67" i="1"/>
  <c r="I79" i="1"/>
  <c r="J71" i="1"/>
  <c r="P13" i="1"/>
  <c r="AD41" i="1"/>
  <c r="R89" i="1"/>
  <c r="U117" i="1"/>
  <c r="E82" i="1"/>
  <c r="V27" i="1"/>
  <c r="AI20" i="1"/>
  <c r="K118" i="1"/>
  <c r="N95" i="1"/>
  <c r="AC56" i="1"/>
  <c r="AB79" i="1"/>
  <c r="N111" i="1"/>
  <c r="I27" i="1"/>
  <c r="B111" i="1"/>
  <c r="U29" i="1"/>
  <c r="T35" i="1"/>
  <c r="L99" i="1"/>
  <c r="U105" i="1"/>
  <c r="D16" i="1"/>
  <c r="AC65" i="1"/>
  <c r="AF69" i="1"/>
  <c r="E125" i="1"/>
  <c r="AD66" i="1"/>
  <c r="R59" i="1"/>
  <c r="Q93" i="1"/>
  <c r="N84" i="1"/>
  <c r="N61" i="1"/>
  <c r="AG10" i="1"/>
  <c r="H74" i="1"/>
  <c r="AJ51" i="1"/>
  <c r="K80" i="1"/>
  <c r="U13" i="1"/>
  <c r="Z19" i="1"/>
  <c r="N102" i="1"/>
  <c r="T127" i="1"/>
  <c r="D86" i="1"/>
  <c r="X26" i="1"/>
  <c r="T68" i="1"/>
  <c r="AI13" i="1"/>
  <c r="Z49" i="1"/>
  <c r="H69" i="1"/>
  <c r="D41" i="1"/>
  <c r="AB24" i="1"/>
  <c r="F15" i="1"/>
  <c r="AC68" i="1"/>
  <c r="U37" i="1"/>
  <c r="O66" i="1"/>
  <c r="O76" i="1"/>
  <c r="U65" i="1"/>
  <c r="W102" i="1"/>
  <c r="AB96" i="1"/>
  <c r="Q67" i="1"/>
  <c r="AH87" i="1"/>
  <c r="O56" i="1"/>
  <c r="AH13" i="1"/>
  <c r="U21" i="1"/>
  <c r="AC24" i="1"/>
  <c r="Q72" i="1"/>
  <c r="K72" i="1"/>
  <c r="AH108" i="1"/>
  <c r="C48" i="1"/>
  <c r="Q45" i="1"/>
  <c r="I110" i="1"/>
  <c r="L87" i="1"/>
  <c r="D96" i="1"/>
  <c r="X38" i="1"/>
  <c r="H120" i="1"/>
  <c r="AJ64" i="1"/>
  <c r="T73" i="1"/>
  <c r="AB17" i="1"/>
  <c r="Z14" i="1"/>
  <c r="AC76" i="1"/>
  <c r="U51" i="1"/>
  <c r="AI68" i="1"/>
  <c r="K53" i="1"/>
  <c r="W87" i="1"/>
  <c r="AG78" i="1"/>
  <c r="AI97" i="1"/>
  <c r="F86" i="1"/>
  <c r="I9" i="1"/>
  <c r="L76" i="1"/>
  <c r="W62" i="1"/>
  <c r="AC77" i="1"/>
  <c r="Z121" i="1"/>
  <c r="O71" i="1"/>
  <c r="AD119" i="1"/>
  <c r="J50" i="1"/>
  <c r="AJ50" i="1"/>
  <c r="P86" i="1"/>
  <c r="K91" i="1"/>
  <c r="AG125" i="1"/>
  <c r="X57" i="1"/>
  <c r="P27" i="1"/>
  <c r="P89" i="1"/>
  <c r="X116" i="1"/>
  <c r="AI114" i="1"/>
  <c r="AH112" i="1"/>
  <c r="AB89" i="1"/>
  <c r="V30" i="1"/>
  <c r="L49" i="1"/>
  <c r="P121" i="1"/>
  <c r="O67" i="1"/>
  <c r="AF105" i="1"/>
  <c r="AD87" i="1"/>
  <c r="K95" i="1"/>
  <c r="AD27" i="1"/>
  <c r="B124" i="1"/>
  <c r="Z21" i="1"/>
  <c r="AF108" i="1"/>
  <c r="O78" i="1"/>
  <c r="O83" i="1"/>
  <c r="T39" i="1"/>
  <c r="X48" i="1"/>
  <c r="E47" i="1"/>
  <c r="D8" i="1"/>
  <c r="AA73" i="1"/>
  <c r="O44" i="1"/>
  <c r="AD52" i="1"/>
  <c r="C51" i="1"/>
  <c r="H29" i="1"/>
  <c r="AG92" i="1"/>
  <c r="K11" i="1"/>
  <c r="T98" i="1"/>
  <c r="AI75" i="1"/>
  <c r="AI16" i="1"/>
  <c r="J57" i="1"/>
  <c r="I39" i="1"/>
  <c r="J91" i="1"/>
  <c r="AH63" i="1"/>
  <c r="J44" i="1"/>
  <c r="N74" i="1"/>
  <c r="AG62" i="1"/>
  <c r="B93" i="1"/>
  <c r="AC58" i="1"/>
  <c r="E105" i="1"/>
  <c r="J117" i="1"/>
  <c r="O36" i="1"/>
  <c r="AA10" i="1"/>
  <c r="J34" i="1"/>
  <c r="H62" i="1"/>
  <c r="F116" i="1"/>
  <c r="L63" i="1"/>
  <c r="B80" i="1"/>
  <c r="AJ97" i="1"/>
  <c r="P24" i="1"/>
  <c r="W99" i="1"/>
  <c r="H68" i="1"/>
  <c r="AA116" i="1"/>
  <c r="B28" i="1"/>
  <c r="AF79" i="1"/>
  <c r="Z100" i="1"/>
  <c r="J93" i="1"/>
  <c r="AH103" i="1"/>
  <c r="AA60" i="1"/>
  <c r="AF66" i="1"/>
  <c r="AJ80" i="1"/>
  <c r="AH12" i="1"/>
  <c r="AD83" i="1"/>
  <c r="AJ36" i="1"/>
  <c r="V127" i="1"/>
  <c r="K13" i="1"/>
  <c r="E98" i="1"/>
  <c r="I103" i="1"/>
  <c r="Z109" i="1"/>
  <c r="D10" i="1"/>
  <c r="AF84" i="1"/>
  <c r="AJ82" i="1"/>
  <c r="AD58" i="1"/>
  <c r="AF70" i="1"/>
  <c r="Q9" i="1"/>
  <c r="N57" i="1"/>
  <c r="D55" i="1"/>
  <c r="K117" i="1"/>
  <c r="Z63" i="1"/>
  <c r="D87" i="1"/>
  <c r="T126" i="1"/>
  <c r="AI32" i="1"/>
  <c r="AI123" i="1"/>
  <c r="F78" i="1"/>
  <c r="AJ18" i="1"/>
  <c r="D120" i="1"/>
  <c r="Z110" i="1"/>
  <c r="AH95" i="1"/>
  <c r="AF78" i="1"/>
  <c r="E86" i="1"/>
  <c r="T20" i="1"/>
  <c r="D15" i="1"/>
  <c r="Z85" i="1"/>
  <c r="V50" i="1"/>
  <c r="Z18" i="1"/>
  <c r="AA95" i="1"/>
  <c r="O62" i="1"/>
  <c r="E72" i="1"/>
  <c r="I16" i="1"/>
  <c r="AA107" i="1"/>
  <c r="Z57" i="1"/>
  <c r="F117" i="1"/>
  <c r="J79" i="1"/>
  <c r="Q17" i="1"/>
  <c r="O40" i="1"/>
  <c r="AG67" i="1"/>
  <c r="AG61" i="1"/>
  <c r="AH82" i="1"/>
  <c r="E110" i="1"/>
  <c r="X58" i="1"/>
  <c r="Q96" i="1"/>
  <c r="I87" i="1"/>
  <c r="Q47" i="1"/>
  <c r="K111" i="1"/>
  <c r="I109" i="1"/>
  <c r="J25" i="1"/>
  <c r="C24" i="1"/>
  <c r="Q28" i="1"/>
  <c r="H8" i="1"/>
  <c r="U73" i="1"/>
  <c r="Q53" i="1"/>
  <c r="X74" i="1"/>
  <c r="AJ112" i="1"/>
  <c r="Q24" i="1"/>
  <c r="AF30" i="1"/>
  <c r="F54" i="1"/>
  <c r="P15" i="1"/>
  <c r="AA70" i="1"/>
  <c r="AG9" i="1"/>
  <c r="AH20" i="1"/>
  <c r="V35" i="1"/>
  <c r="AJ22" i="1"/>
  <c r="AI72" i="1"/>
  <c r="X76" i="1"/>
  <c r="F120" i="1"/>
  <c r="O25" i="1"/>
  <c r="L37" i="1"/>
  <c r="AD12" i="1"/>
  <c r="Z88" i="1"/>
  <c r="D53" i="1"/>
  <c r="AF74" i="1"/>
  <c r="P31" i="1"/>
  <c r="N116" i="1"/>
  <c r="P65" i="1"/>
  <c r="U81" i="1"/>
  <c r="K16" i="1"/>
  <c r="W52" i="1"/>
  <c r="D72" i="1"/>
  <c r="Z28" i="1"/>
  <c r="P103" i="1"/>
  <c r="N22" i="1"/>
  <c r="J81" i="1"/>
  <c r="O58" i="1"/>
  <c r="C31" i="1"/>
  <c r="AF82" i="1"/>
  <c r="AF44" i="1"/>
  <c r="L38" i="1"/>
  <c r="I11" i="1"/>
  <c r="AF121" i="1"/>
  <c r="T15" i="1"/>
  <c r="C69" i="1"/>
  <c r="AA114" i="1"/>
  <c r="V28" i="1"/>
  <c r="AB114" i="1"/>
  <c r="AG53" i="1"/>
  <c r="AJ41" i="1"/>
  <c r="AB46" i="1"/>
  <c r="AC74" i="1"/>
  <c r="AC82" i="1"/>
  <c r="P87" i="1"/>
  <c r="U90" i="1"/>
  <c r="AF115" i="1"/>
  <c r="AC31" i="1"/>
  <c r="AI11" i="1"/>
  <c r="AI102" i="1"/>
  <c r="N97" i="1"/>
  <c r="R55" i="1"/>
  <c r="AG12" i="1"/>
  <c r="AJ52" i="1"/>
  <c r="K22" i="1"/>
  <c r="X96" i="1"/>
  <c r="W86" i="1"/>
  <c r="AC118" i="1"/>
  <c r="T74" i="1"/>
  <c r="Q64" i="1"/>
  <c r="O120" i="1"/>
  <c r="D46" i="1"/>
  <c r="L121" i="1"/>
  <c r="I62" i="1"/>
  <c r="AD118" i="1"/>
  <c r="E78" i="1"/>
  <c r="Q62" i="1"/>
  <c r="I70" i="1"/>
  <c r="L57" i="1"/>
  <c r="C75" i="1"/>
  <c r="AB110" i="1"/>
  <c r="B57" i="1"/>
  <c r="AC81" i="1"/>
  <c r="C55" i="1"/>
  <c r="AB76" i="1"/>
  <c r="Z99" i="1"/>
  <c r="W8" i="1"/>
  <c r="L127" i="1"/>
  <c r="I122" i="1"/>
  <c r="H48" i="1"/>
  <c r="AJ121" i="1"/>
  <c r="V60" i="1"/>
  <c r="AG66" i="1"/>
  <c r="AJ44" i="1"/>
  <c r="AH77" i="1"/>
  <c r="AI86" i="1"/>
  <c r="K77" i="1"/>
  <c r="U23" i="1"/>
  <c r="X77" i="1"/>
  <c r="F81" i="1"/>
  <c r="AA118" i="1"/>
  <c r="Z46" i="1"/>
  <c r="V77" i="1"/>
  <c r="N115" i="1"/>
  <c r="U88" i="1"/>
  <c r="X29" i="1"/>
  <c r="AJ74" i="1"/>
  <c r="AA108" i="1"/>
  <c r="AJ84" i="1"/>
  <c r="I20" i="1"/>
  <c r="AD86" i="1"/>
  <c r="AF65" i="1"/>
  <c r="V63" i="1"/>
  <c r="Q90" i="1"/>
  <c r="U38" i="1"/>
  <c r="B114" i="1"/>
  <c r="T80" i="1"/>
  <c r="L9" i="1"/>
  <c r="D28" i="1"/>
  <c r="N15" i="1"/>
  <c r="W64" i="1"/>
  <c r="P22" i="1"/>
  <c r="AI12" i="1"/>
  <c r="C35" i="1"/>
  <c r="X63" i="1"/>
  <c r="AG25" i="1"/>
  <c r="AH40" i="1"/>
  <c r="AG60" i="1"/>
  <c r="K29" i="1"/>
  <c r="F79" i="1"/>
  <c r="L31" i="1"/>
  <c r="B24" i="1"/>
  <c r="I124" i="1"/>
  <c r="AI9" i="1"/>
  <c r="J85" i="1"/>
  <c r="U67" i="1"/>
  <c r="R86" i="1"/>
  <c r="X11" i="1"/>
  <c r="J47" i="1"/>
  <c r="AC50" i="1"/>
  <c r="AA77" i="1"/>
  <c r="AF99" i="1"/>
  <c r="D89" i="1"/>
  <c r="J56" i="1"/>
  <c r="N109" i="1"/>
  <c r="AD32" i="1"/>
  <c r="W9" i="1"/>
  <c r="K78" i="1"/>
  <c r="AB99" i="1"/>
  <c r="E71" i="1"/>
  <c r="E33" i="1"/>
  <c r="AF75" i="1"/>
  <c r="Z39" i="1"/>
  <c r="AF100" i="1"/>
  <c r="J31" i="1"/>
  <c r="AH127" i="1"/>
  <c r="T12" i="1"/>
  <c r="B65" i="1"/>
  <c r="F29" i="1"/>
  <c r="Z15" i="1"/>
  <c r="V121" i="1"/>
  <c r="X118" i="1"/>
  <c r="V51" i="1"/>
  <c r="X92" i="1"/>
  <c r="AD61" i="1"/>
  <c r="AH8" i="1"/>
  <c r="AD31" i="1"/>
  <c r="AA48" i="1"/>
  <c r="W108" i="1"/>
  <c r="AD51" i="1"/>
  <c r="F121" i="1"/>
  <c r="AH88" i="1"/>
  <c r="L83" i="1"/>
  <c r="Z10" i="1"/>
  <c r="Q42" i="1"/>
  <c r="Q46" i="1"/>
  <c r="Q81" i="1"/>
  <c r="AF25" i="1"/>
  <c r="AF92" i="1"/>
  <c r="R21" i="1"/>
  <c r="E91" i="1"/>
  <c r="AI55" i="1"/>
  <c r="U77" i="1"/>
  <c r="H25" i="1"/>
  <c r="X64" i="1"/>
  <c r="U125" i="1"/>
  <c r="AJ119" i="1"/>
  <c r="AB67" i="1"/>
  <c r="AF103" i="1"/>
  <c r="H117" i="1"/>
  <c r="H12" i="1"/>
  <c r="AJ123" i="1"/>
  <c r="AF18" i="1"/>
  <c r="R43" i="1"/>
  <c r="E12" i="1"/>
  <c r="V79" i="1"/>
  <c r="F88" i="1"/>
  <c r="L101" i="1"/>
  <c r="AJ54" i="1"/>
  <c r="AC41" i="1"/>
  <c r="D116" i="1"/>
  <c r="R30" i="1"/>
  <c r="E36" i="1"/>
  <c r="O102" i="1"/>
  <c r="AI121" i="1"/>
  <c r="D98" i="1"/>
  <c r="C39" i="1"/>
  <c r="H18" i="1"/>
  <c r="AG59" i="1"/>
  <c r="X40" i="1"/>
  <c r="F124" i="1"/>
  <c r="B11" i="1"/>
  <c r="H105" i="1"/>
  <c r="AC27" i="1"/>
  <c r="H86" i="1"/>
  <c r="E18" i="1"/>
  <c r="B107" i="1"/>
  <c r="U26" i="1"/>
  <c r="U91" i="1"/>
  <c r="F52" i="1"/>
  <c r="AG32" i="1"/>
  <c r="AB100" i="1"/>
  <c r="R29" i="1"/>
  <c r="V104" i="1"/>
  <c r="AA65" i="1"/>
  <c r="Z29" i="1"/>
  <c r="N51" i="1"/>
  <c r="AJ85" i="1"/>
  <c r="AI39" i="1"/>
  <c r="B75" i="1"/>
  <c r="AG42" i="1"/>
  <c r="C72" i="1"/>
  <c r="W41" i="1"/>
  <c r="I24" i="1"/>
  <c r="X14" i="1"/>
  <c r="W91" i="1"/>
  <c r="P58" i="1"/>
  <c r="H75" i="1"/>
  <c r="AG43" i="1"/>
  <c r="E114" i="1"/>
  <c r="AJ103" i="1"/>
  <c r="L97" i="1"/>
  <c r="T100" i="1"/>
  <c r="AG49" i="1"/>
  <c r="H52" i="1"/>
  <c r="N113" i="1"/>
  <c r="AC86" i="1"/>
  <c r="Q18" i="1"/>
  <c r="K37" i="1"/>
  <c r="AA16" i="1"/>
  <c r="R34" i="1"/>
  <c r="O84" i="1"/>
  <c r="AB122" i="1"/>
  <c r="W27" i="1"/>
  <c r="T49" i="1"/>
  <c r="AD121" i="1"/>
  <c r="AJ17" i="1"/>
  <c r="N12" i="1"/>
  <c r="N80" i="1"/>
  <c r="F94" i="1"/>
  <c r="X78" i="1"/>
  <c r="AF61" i="1"/>
  <c r="W125" i="1"/>
  <c r="AJ42" i="1"/>
  <c r="AJ126" i="1"/>
  <c r="AG82" i="1"/>
  <c r="AC17" i="1"/>
  <c r="AJ94" i="1"/>
  <c r="D50" i="1"/>
  <c r="AI28" i="1"/>
  <c r="AH121" i="1"/>
  <c r="O23" i="1"/>
  <c r="AA64" i="1"/>
  <c r="P74" i="1"/>
  <c r="H28" i="1"/>
  <c r="E15" i="1"/>
  <c r="X25" i="1"/>
  <c r="AH15" i="1"/>
  <c r="E60" i="1"/>
  <c r="J38" i="1"/>
  <c r="N16" i="1"/>
  <c r="D91" i="1"/>
  <c r="W116" i="1"/>
  <c r="F109" i="1"/>
  <c r="AG34" i="1"/>
  <c r="R90" i="1"/>
  <c r="L84" i="1"/>
  <c r="O89" i="1"/>
  <c r="D22" i="1"/>
  <c r="I19" i="1"/>
  <c r="R10" i="1"/>
  <c r="E41" i="1"/>
  <c r="F97" i="1"/>
  <c r="AH61" i="1"/>
  <c r="H55" i="1"/>
  <c r="AD115" i="1"/>
  <c r="AI110" i="1"/>
  <c r="K30" i="1"/>
  <c r="AI26" i="1"/>
  <c r="AF81" i="1"/>
  <c r="Q117" i="1"/>
  <c r="L88" i="1"/>
  <c r="R102" i="1"/>
  <c r="AG93" i="1"/>
  <c r="AD39" i="1"/>
  <c r="T111" i="1"/>
  <c r="B82" i="1"/>
  <c r="L116" i="1"/>
  <c r="Z116" i="1"/>
  <c r="AA100" i="1"/>
  <c r="U119" i="1"/>
  <c r="E35" i="1"/>
  <c r="K87" i="1"/>
  <c r="Z35" i="1"/>
  <c r="B72" i="1"/>
  <c r="V33" i="1"/>
  <c r="Q65" i="1"/>
  <c r="J28" i="1"/>
  <c r="V25" i="1"/>
  <c r="I41" i="1"/>
  <c r="AJ72" i="1"/>
  <c r="AC87" i="1"/>
  <c r="N20" i="1"/>
  <c r="AB65" i="1"/>
  <c r="C27" i="1"/>
  <c r="I76" i="1"/>
  <c r="Q11" i="1"/>
  <c r="L85" i="1"/>
  <c r="AI103" i="1"/>
  <c r="AI74" i="1"/>
  <c r="U95" i="1"/>
  <c r="T119" i="1"/>
  <c r="AG108" i="1"/>
  <c r="K90" i="1"/>
  <c r="AB112" i="1"/>
  <c r="T108" i="1"/>
  <c r="F96" i="1"/>
  <c r="AD49" i="1"/>
  <c r="AC21" i="1"/>
  <c r="AI122" i="1"/>
  <c r="H27" i="1"/>
  <c r="T112" i="1"/>
  <c r="P124" i="1"/>
  <c r="AD105" i="1"/>
  <c r="AA25" i="1"/>
  <c r="D103" i="1"/>
  <c r="T25" i="1"/>
  <c r="E19" i="1"/>
  <c r="AA40" i="1"/>
  <c r="P50" i="1"/>
  <c r="K124" i="1"/>
  <c r="AI100" i="1"/>
  <c r="H88" i="1"/>
  <c r="AG54" i="1"/>
  <c r="X15" i="1"/>
  <c r="F8" i="1"/>
  <c r="AD79" i="1"/>
  <c r="AD37" i="1"/>
  <c r="AH59" i="1"/>
  <c r="AA98" i="1"/>
  <c r="I30" i="1"/>
  <c r="N49" i="1"/>
  <c r="T106" i="1"/>
  <c r="Q78" i="1"/>
  <c r="T24" i="1"/>
  <c r="U93" i="1"/>
  <c r="Z48" i="1"/>
  <c r="K57" i="1"/>
  <c r="O94" i="1"/>
  <c r="X114" i="1"/>
  <c r="O113" i="1"/>
  <c r="J73" i="1"/>
  <c r="R9" i="1"/>
  <c r="T69" i="1"/>
  <c r="AA126" i="1"/>
  <c r="R41" i="1"/>
  <c r="AC59" i="1"/>
  <c r="T103" i="1"/>
  <c r="L34" i="1"/>
  <c r="R105" i="1"/>
  <c r="E23" i="1"/>
  <c r="D95" i="1"/>
  <c r="P49" i="1"/>
  <c r="D57" i="1"/>
  <c r="N33" i="1"/>
  <c r="AA97" i="1"/>
  <c r="AH92" i="1"/>
  <c r="I112" i="1"/>
  <c r="AC106" i="1"/>
  <c r="AF56" i="1"/>
  <c r="AB108" i="1"/>
  <c r="P79" i="1"/>
  <c r="X44" i="1"/>
  <c r="L51" i="1"/>
  <c r="AD59" i="1"/>
  <c r="N42" i="1"/>
  <c r="AG19" i="1"/>
  <c r="AH76" i="1"/>
  <c r="AA124" i="1"/>
  <c r="T93" i="1"/>
  <c r="V20" i="1"/>
  <c r="AA44" i="1"/>
  <c r="AJ35" i="1"/>
  <c r="P33" i="1"/>
  <c r="B96" i="1"/>
  <c r="AG18" i="1"/>
  <c r="V55" i="1"/>
  <c r="C64" i="1"/>
  <c r="AD76" i="1"/>
  <c r="W12" i="1"/>
  <c r="Z118" i="1"/>
  <c r="AG39" i="1"/>
  <c r="W84" i="1"/>
  <c r="T34" i="1"/>
  <c r="AD48" i="1"/>
  <c r="V47" i="1"/>
  <c r="AC14" i="1"/>
  <c r="AJ38" i="1"/>
  <c r="O70" i="1"/>
  <c r="U103" i="1"/>
  <c r="AB3" i="1"/>
  <c r="AH36" i="1"/>
  <c r="B39" i="1"/>
  <c r="AH65" i="1"/>
  <c r="N45" i="1"/>
  <c r="P96" i="1"/>
  <c r="K114" i="1"/>
  <c r="AC92" i="1"/>
  <c r="H9" i="1"/>
  <c r="D33" i="1"/>
  <c r="U41" i="1"/>
  <c r="N99" i="1"/>
  <c r="AG36" i="1"/>
  <c r="AA106" i="1"/>
  <c r="N11" i="1"/>
  <c r="L54" i="1"/>
  <c r="C41" i="1"/>
  <c r="W61" i="1"/>
  <c r="W48" i="1"/>
  <c r="V49" i="1"/>
  <c r="AI48" i="1"/>
  <c r="X55" i="1"/>
  <c r="AC52" i="1"/>
  <c r="C57" i="1"/>
  <c r="R114" i="1"/>
  <c r="AB115" i="1"/>
  <c r="K102" i="1"/>
  <c r="AA9" i="1"/>
  <c r="I95" i="1"/>
  <c r="AA123" i="1"/>
  <c r="O118" i="1"/>
  <c r="AC69" i="1"/>
  <c r="D114" i="1"/>
  <c r="K59" i="1"/>
  <c r="P21" i="1"/>
  <c r="Q119" i="1"/>
  <c r="Z26" i="1"/>
  <c r="AF77" i="1"/>
  <c r="AC43" i="1"/>
  <c r="D30" i="1"/>
  <c r="H95" i="1"/>
  <c r="AB53" i="1"/>
  <c r="AJ70" i="1"/>
  <c r="J59" i="1"/>
  <c r="W32" i="1"/>
  <c r="L94" i="1"/>
  <c r="AI64" i="1"/>
  <c r="P90" i="1"/>
  <c r="P57" i="1"/>
  <c r="T64" i="1"/>
  <c r="U62" i="1"/>
  <c r="V126" i="1"/>
  <c r="K104" i="1"/>
  <c r="R123" i="1"/>
  <c r="AA63" i="1"/>
  <c r="C127" i="1"/>
  <c r="Q15" i="1"/>
  <c r="E51" i="1"/>
  <c r="AA74" i="1"/>
  <c r="AC26" i="1"/>
  <c r="AA53" i="1"/>
  <c r="U44" i="1"/>
  <c r="AB43" i="1"/>
  <c r="AF13" i="1"/>
  <c r="E121" i="1"/>
  <c r="AC122" i="1"/>
  <c r="AC22" i="1"/>
  <c r="E16" i="1"/>
  <c r="W107" i="1"/>
  <c r="AG56" i="1"/>
  <c r="AJ89" i="1"/>
  <c r="X120" i="1"/>
  <c r="T29" i="1"/>
  <c r="AD21" i="1"/>
  <c r="Z103" i="1"/>
  <c r="H23" i="1"/>
  <c r="C44" i="1"/>
  <c r="Z91" i="1"/>
  <c r="U48" i="1"/>
  <c r="AJ12" i="1"/>
  <c r="W79" i="1"/>
  <c r="W10" i="1"/>
  <c r="AG55" i="1"/>
  <c r="AH10" i="1"/>
  <c r="H63" i="1"/>
  <c r="AC47" i="1"/>
  <c r="AD85" i="1"/>
  <c r="E48" i="1"/>
  <c r="AH126" i="1"/>
  <c r="E31" i="1"/>
  <c r="U40" i="1"/>
  <c r="O110" i="1"/>
  <c r="T30" i="1"/>
  <c r="H59" i="1"/>
  <c r="D109" i="1"/>
  <c r="AG80" i="1"/>
  <c r="W78" i="1"/>
  <c r="T38" i="1"/>
  <c r="L119" i="1"/>
  <c r="B29" i="1"/>
  <c r="N46" i="1"/>
  <c r="P30" i="1"/>
  <c r="AH16" i="1"/>
  <c r="I81" i="1"/>
  <c r="AI109" i="1"/>
  <c r="Z23" i="1"/>
  <c r="N17" i="1"/>
  <c r="R63" i="1"/>
  <c r="R26" i="1"/>
  <c r="N44" i="1"/>
  <c r="X49" i="1"/>
  <c r="T114" i="1"/>
  <c r="K15" i="1"/>
  <c r="AD71" i="1"/>
  <c r="J89" i="1"/>
  <c r="AH17" i="1"/>
  <c r="H16" i="1"/>
  <c r="X94" i="1"/>
  <c r="L89" i="1"/>
  <c r="Q55" i="1"/>
  <c r="V70" i="1"/>
  <c r="T10" i="1"/>
  <c r="I42" i="1"/>
  <c r="I52" i="1"/>
  <c r="AF34" i="1"/>
  <c r="L17" i="1"/>
  <c r="AB19" i="1"/>
  <c r="I107" i="1"/>
  <c r="B20" i="1"/>
  <c r="U25" i="1"/>
  <c r="B74" i="1"/>
  <c r="F43" i="1"/>
  <c r="AC13" i="1"/>
  <c r="L28" i="1"/>
  <c r="AG76" i="1"/>
  <c r="H121" i="1"/>
  <c r="T86" i="1"/>
  <c r="O123" i="1"/>
  <c r="AJ14" i="1"/>
  <c r="AD25" i="1"/>
  <c r="C59" i="1"/>
  <c r="K92" i="1"/>
  <c r="Z27" i="1"/>
  <c r="U111" i="1"/>
  <c r="AB41" i="1"/>
  <c r="AJ102" i="1"/>
  <c r="AB111" i="1"/>
  <c r="F26" i="1"/>
  <c r="Q79" i="1"/>
  <c r="N89" i="1"/>
  <c r="P120" i="1"/>
  <c r="AG116" i="1"/>
  <c r="E100" i="1"/>
  <c r="AB29" i="1"/>
  <c r="H33" i="1"/>
  <c r="E73" i="1"/>
  <c r="L73" i="1"/>
  <c r="W101" i="1"/>
  <c r="H113" i="1"/>
  <c r="AA20" i="1"/>
  <c r="U49" i="1"/>
  <c r="AG115" i="1"/>
  <c r="AB77" i="1"/>
  <c r="AA27" i="1"/>
  <c r="N25" i="1"/>
  <c r="AC35" i="1"/>
  <c r="B55" i="1"/>
  <c r="V90" i="1"/>
  <c r="C15" i="1"/>
  <c r="N27" i="1"/>
  <c r="N39" i="1"/>
  <c r="K96" i="1"/>
  <c r="AB61" i="1"/>
  <c r="D19" i="1"/>
  <c r="B26" i="1"/>
  <c r="U58" i="1"/>
  <c r="AC101" i="1"/>
  <c r="C25" i="1"/>
  <c r="L92" i="1"/>
  <c r="AH94" i="1"/>
  <c r="AJ87" i="1"/>
  <c r="AC49" i="1"/>
  <c r="Q86" i="1"/>
  <c r="AG48" i="1"/>
  <c r="H99" i="1"/>
  <c r="J45" i="1"/>
  <c r="AF45" i="1"/>
  <c r="AF32" i="1"/>
  <c r="F46" i="1"/>
  <c r="AH125" i="1"/>
  <c r="W76" i="1"/>
  <c r="P91" i="1"/>
  <c r="Q10" i="1"/>
  <c r="I119" i="1"/>
  <c r="V44" i="1"/>
  <c r="E55" i="1"/>
  <c r="U71" i="1"/>
  <c r="O125" i="1"/>
  <c r="L59" i="1"/>
  <c r="AC98" i="1"/>
  <c r="P44" i="1"/>
  <c r="C28" i="1"/>
  <c r="T97" i="1"/>
  <c r="K115" i="1"/>
  <c r="C62" i="1"/>
  <c r="R36" i="1"/>
  <c r="C119" i="1"/>
  <c r="C36" i="1"/>
  <c r="X117" i="1"/>
  <c r="AA21" i="1"/>
  <c r="C40" i="1"/>
  <c r="I33" i="1"/>
  <c r="AG23" i="1"/>
  <c r="C30" i="1"/>
  <c r="Z89" i="1"/>
  <c r="O81" i="1"/>
  <c r="I22" i="1"/>
  <c r="U66" i="1"/>
  <c r="Z111" i="1"/>
  <c r="D67" i="1"/>
  <c r="AD88" i="1"/>
  <c r="V74" i="1"/>
  <c r="AB33" i="1"/>
  <c r="T104" i="1"/>
  <c r="P116" i="1"/>
  <c r="N32" i="1"/>
  <c r="V103" i="1"/>
  <c r="AC45" i="1"/>
  <c r="O104" i="1"/>
  <c r="X18" i="1"/>
  <c r="AH42" i="1"/>
  <c r="AC107" i="1"/>
  <c r="AD29" i="1"/>
  <c r="AF67" i="1"/>
  <c r="AF11" i="1"/>
  <c r="O45" i="1"/>
  <c r="AH80" i="1"/>
  <c r="I123" i="1"/>
  <c r="P60" i="1"/>
  <c r="U20" i="1"/>
  <c r="AD84" i="1"/>
  <c r="H15" i="1"/>
  <c r="U59" i="1"/>
  <c r="V48" i="1"/>
  <c r="R68" i="1"/>
  <c r="O97" i="1"/>
  <c r="I61" i="1"/>
  <c r="T58" i="1"/>
  <c r="X84" i="1"/>
  <c r="AF57" i="1"/>
  <c r="AA127" i="1"/>
  <c r="T82" i="1"/>
  <c r="R101" i="1"/>
  <c r="H45" i="1"/>
  <c r="V52" i="1"/>
  <c r="E95" i="1"/>
  <c r="Q49" i="1"/>
  <c r="P111" i="1"/>
  <c r="J49" i="1"/>
  <c r="L24" i="1"/>
  <c r="B35" i="1"/>
  <c r="R121" i="1"/>
  <c r="AH31" i="1"/>
  <c r="H91" i="1"/>
  <c r="D123" i="1"/>
  <c r="AG35" i="1"/>
  <c r="R70" i="1"/>
  <c r="Q63" i="1"/>
  <c r="L115" i="1"/>
  <c r="L113" i="1"/>
  <c r="Z113" i="1"/>
  <c r="F115" i="1"/>
  <c r="B8" i="1"/>
  <c r="F74" i="1"/>
  <c r="O91" i="1"/>
  <c r="AG107" i="1"/>
  <c r="X28" i="1"/>
  <c r="J97" i="1"/>
  <c r="Z64" i="1"/>
  <c r="K71" i="1"/>
  <c r="T125" i="1"/>
  <c r="AB27" i="1"/>
  <c r="P52" i="1"/>
  <c r="T115" i="1"/>
  <c r="E89" i="1"/>
  <c r="AJ100" i="1"/>
  <c r="E74" i="1"/>
  <c r="AJ86" i="1"/>
  <c r="AA41" i="1"/>
  <c r="H126" i="1"/>
  <c r="P88" i="1"/>
  <c r="W36" i="1"/>
  <c r="W15" i="1"/>
  <c r="L36" i="1"/>
  <c r="N87" i="1"/>
  <c r="B123" i="1"/>
  <c r="F17" i="1"/>
  <c r="AD42" i="1"/>
  <c r="C93" i="1"/>
  <c r="O69" i="1"/>
  <c r="V110" i="1"/>
  <c r="AG26" i="1"/>
  <c r="AB123" i="1"/>
  <c r="P20" i="1"/>
  <c r="AA87" i="1"/>
  <c r="X124" i="1"/>
  <c r="W70" i="1"/>
  <c r="Z68" i="1"/>
  <c r="AI25" i="1"/>
  <c r="R66" i="1"/>
  <c r="J21" i="1"/>
  <c r="AB80" i="1"/>
  <c r="AB107" i="1"/>
  <c r="J13" i="1"/>
  <c r="I31" i="1"/>
  <c r="AF126" i="1"/>
  <c r="AB42" i="1"/>
  <c r="X53" i="1"/>
  <c r="F44" i="1"/>
  <c r="L120" i="1"/>
  <c r="AC116" i="1"/>
  <c r="AB44" i="1"/>
  <c r="B21" i="1"/>
  <c r="I102" i="1"/>
  <c r="N70" i="1"/>
  <c r="D79" i="1"/>
  <c r="K17" i="1"/>
  <c r="E123" i="1"/>
  <c r="E115" i="1"/>
  <c r="P109" i="1"/>
  <c r="AH79" i="1"/>
  <c r="E70" i="1"/>
  <c r="T92" i="1"/>
  <c r="X126" i="1"/>
  <c r="Z114" i="1"/>
  <c r="T54" i="1"/>
  <c r="AG94" i="1"/>
  <c r="AA11" i="1"/>
  <c r="W73" i="1"/>
  <c r="Q69" i="1"/>
  <c r="C81" i="1"/>
  <c r="AG117" i="1"/>
  <c r="AD126" i="1"/>
  <c r="I14" i="1"/>
  <c r="L107" i="1"/>
  <c r="H110" i="1"/>
  <c r="X32" i="1"/>
  <c r="H66" i="1"/>
  <c r="R64" i="1"/>
  <c r="AF49" i="1"/>
  <c r="K38" i="1"/>
  <c r="X99" i="1"/>
  <c r="AI27" i="1"/>
  <c r="C76" i="1"/>
  <c r="AI49" i="1"/>
  <c r="H47" i="1"/>
  <c r="H13" i="1"/>
  <c r="F40" i="1"/>
  <c r="W11" i="1"/>
  <c r="Z9" i="1"/>
  <c r="T81" i="1"/>
  <c r="D127" i="1"/>
  <c r="I29" i="1"/>
  <c r="V37" i="1"/>
  <c r="W20" i="1"/>
  <c r="AB95" i="1"/>
  <c r="T45" i="1"/>
  <c r="AG75" i="1"/>
  <c r="H103" i="1"/>
  <c r="R74" i="1"/>
  <c r="W75" i="1"/>
  <c r="J105" i="1"/>
  <c r="AF47" i="1"/>
  <c r="D25" i="1"/>
  <c r="P92" i="1"/>
  <c r="D93" i="1"/>
  <c r="N107" i="1"/>
  <c r="K54" i="1"/>
  <c r="V19" i="1"/>
  <c r="B34" i="1"/>
  <c r="L95" i="1"/>
  <c r="AC103" i="1"/>
  <c r="U98" i="1"/>
  <c r="L53" i="1"/>
  <c r="F73" i="1"/>
  <c r="U68" i="1"/>
  <c r="C121" i="1"/>
  <c r="W47" i="1"/>
  <c r="V18" i="1"/>
  <c r="J51" i="1"/>
  <c r="P26" i="1"/>
  <c r="AG31" i="1"/>
  <c r="AC112" i="1"/>
  <c r="U83" i="1"/>
  <c r="AH39" i="1"/>
  <c r="R75" i="1"/>
  <c r="R93" i="1"/>
  <c r="N37" i="1"/>
  <c r="D43" i="1"/>
  <c r="AF91" i="1"/>
  <c r="L80" i="1"/>
  <c r="AH58" i="1"/>
  <c r="AA19" i="1"/>
  <c r="E67" i="1"/>
  <c r="AF72" i="1"/>
  <c r="V95" i="1"/>
  <c r="AA61" i="1"/>
  <c r="AB73" i="1"/>
  <c r="U86" i="1"/>
  <c r="AG100" i="1"/>
  <c r="AC11" i="1"/>
  <c r="AD34" i="1"/>
  <c r="C13" i="1"/>
  <c r="AJ29" i="1"/>
  <c r="E83" i="1"/>
  <c r="E46" i="1"/>
  <c r="B126" i="1"/>
  <c r="Q34" i="1"/>
  <c r="AG86" i="1"/>
  <c r="L27" i="1"/>
  <c r="F56" i="1"/>
  <c r="AC90" i="1"/>
  <c r="AC72" i="1"/>
  <c r="C9" i="1"/>
  <c r="AH106" i="1"/>
  <c r="O30" i="1"/>
  <c r="H60" i="1"/>
  <c r="F16" i="1"/>
  <c r="AG105" i="1"/>
  <c r="R24" i="1"/>
  <c r="Q26" i="1"/>
  <c r="U92" i="1"/>
  <c r="AI107" i="1"/>
  <c r="C89" i="1"/>
  <c r="AD9" i="1"/>
  <c r="O75" i="1"/>
  <c r="U76" i="1"/>
  <c r="D118" i="1"/>
  <c r="AF73" i="1"/>
  <c r="C22" i="1"/>
  <c r="AJ107" i="1"/>
  <c r="Z73" i="1"/>
  <c r="T94" i="1"/>
  <c r="T59" i="1"/>
  <c r="AH24" i="1"/>
  <c r="T88" i="1"/>
  <c r="AI78" i="1"/>
  <c r="O24" i="1"/>
  <c r="AI105" i="1"/>
  <c r="P47" i="1"/>
  <c r="V14" i="1"/>
  <c r="I98" i="1"/>
  <c r="I32" i="1"/>
  <c r="B73" i="1"/>
  <c r="AJ65" i="1"/>
  <c r="AJ78" i="1"/>
  <c r="U96" i="1"/>
  <c r="AB75" i="1"/>
  <c r="Z34" i="1"/>
  <c r="E11" i="1"/>
  <c r="N119" i="1"/>
  <c r="O17" i="1"/>
  <c r="W59" i="1"/>
  <c r="N90" i="1"/>
  <c r="R98" i="1"/>
  <c r="E32" i="1"/>
  <c r="F114" i="1"/>
  <c r="J103" i="1"/>
  <c r="V98" i="1"/>
  <c r="L93" i="1"/>
  <c r="T87" i="1"/>
  <c r="AI65" i="1"/>
  <c r="AB50" i="1"/>
  <c r="C84" i="1"/>
  <c r="V117" i="1"/>
  <c r="K47" i="1"/>
  <c r="C102" i="1"/>
  <c r="E28" i="1"/>
  <c r="N71" i="1"/>
  <c r="AJ116" i="1"/>
  <c r="AC38" i="1"/>
  <c r="Q87" i="1"/>
  <c r="C107" i="1"/>
  <c r="AA103" i="1"/>
  <c r="K119" i="1"/>
  <c r="R39" i="1"/>
  <c r="C101" i="1"/>
  <c r="AJ101" i="1"/>
  <c r="Q111" i="1"/>
  <c r="Q114" i="1"/>
  <c r="W71" i="1"/>
  <c r="AA122" i="1"/>
  <c r="E13" i="1"/>
  <c r="T66" i="1"/>
  <c r="D36" i="1"/>
  <c r="AJ69" i="1"/>
  <c r="X52" i="1"/>
  <c r="J76" i="1"/>
  <c r="B41" i="1"/>
  <c r="T13" i="1"/>
  <c r="C52" i="1"/>
  <c r="L44" i="1"/>
  <c r="W77" i="1"/>
  <c r="D68" i="1"/>
  <c r="P126" i="1"/>
  <c r="E90" i="1"/>
  <c r="Q94" i="1"/>
  <c r="E21" i="1"/>
  <c r="F49" i="1"/>
  <c r="P18" i="1"/>
  <c r="Q30" i="1"/>
  <c r="Q66" i="1"/>
  <c r="X89" i="1"/>
  <c r="L118" i="1"/>
  <c r="AG69" i="1"/>
  <c r="AD68" i="1"/>
  <c r="AF28" i="1"/>
  <c r="L100" i="1"/>
  <c r="L74" i="1"/>
  <c r="F24" i="1"/>
  <c r="B89" i="1"/>
  <c r="I127" i="1"/>
  <c r="K21" i="1"/>
  <c r="AH109" i="1"/>
  <c r="X59" i="1"/>
  <c r="AB98" i="1"/>
  <c r="W51" i="1"/>
  <c r="R84" i="1"/>
  <c r="Q54" i="1"/>
  <c r="K48" i="1"/>
  <c r="I13" i="1"/>
  <c r="AD89" i="1"/>
  <c r="AC54" i="1"/>
  <c r="E57" i="1"/>
  <c r="J68" i="1"/>
  <c r="E113" i="1"/>
  <c r="Z74" i="1"/>
  <c r="J35" i="1"/>
  <c r="L39" i="1"/>
  <c r="K74" i="1"/>
  <c r="U22" i="1"/>
  <c r="T71" i="1"/>
  <c r="Q99" i="1"/>
  <c r="O11" i="1"/>
  <c r="X107" i="1"/>
  <c r="B81" i="1"/>
  <c r="P98" i="1"/>
  <c r="C77" i="1"/>
  <c r="N30" i="1"/>
  <c r="AH85" i="1"/>
  <c r="U17" i="1"/>
  <c r="AF104" i="1"/>
  <c r="AG16" i="1"/>
  <c r="AB82" i="1"/>
  <c r="AF116" i="1"/>
  <c r="K106" i="1"/>
  <c r="Z92" i="1"/>
  <c r="Z90" i="1"/>
  <c r="L106" i="1"/>
  <c r="X33" i="1"/>
  <c r="Q107" i="1"/>
  <c r="Z66" i="1"/>
  <c r="F64" i="1"/>
  <c r="AA83" i="1"/>
  <c r="R124" i="1"/>
  <c r="Q125" i="1"/>
  <c r="Q40" i="1"/>
  <c r="L29" i="1"/>
  <c r="F31" i="1"/>
  <c r="AI57" i="1"/>
  <c r="W120" i="1"/>
  <c r="AB62" i="1"/>
  <c r="AC36" i="1"/>
  <c r="J125" i="1"/>
  <c r="O112" i="1"/>
  <c r="L33" i="1"/>
  <c r="L16" i="1"/>
  <c r="P9" i="1"/>
  <c r="J109" i="1"/>
  <c r="Q14" i="1"/>
  <c r="AG119" i="1"/>
  <c r="Z79" i="1"/>
  <c r="C114" i="1"/>
  <c r="AD122" i="1"/>
  <c r="AD69" i="1"/>
  <c r="I63" i="1"/>
  <c r="V24" i="1"/>
  <c r="E93" i="1"/>
  <c r="L22" i="1"/>
  <c r="H14" i="1"/>
  <c r="E56" i="1"/>
  <c r="C61" i="1"/>
  <c r="J26" i="1"/>
  <c r="K50" i="1"/>
  <c r="N55" i="1"/>
  <c r="AJ34" i="1"/>
  <c r="N83" i="1"/>
  <c r="J92" i="1"/>
  <c r="AH51" i="1"/>
  <c r="AD102" i="1"/>
  <c r="I101" i="1"/>
  <c r="H109" i="1"/>
  <c r="AB118" i="1"/>
  <c r="AC9" i="1"/>
  <c r="O108" i="1"/>
  <c r="E76" i="1"/>
  <c r="AB55" i="1"/>
  <c r="O55" i="1"/>
  <c r="N29" i="1"/>
  <c r="N76" i="1"/>
  <c r="I74" i="1"/>
  <c r="K46" i="1"/>
  <c r="AH54" i="1"/>
  <c r="AI85" i="1"/>
  <c r="Q92" i="1"/>
  <c r="AG81" i="1"/>
  <c r="N77" i="1"/>
  <c r="Z61" i="1"/>
  <c r="AI96" i="1"/>
  <c r="I105" i="1"/>
  <c r="H90" i="1"/>
  <c r="I117" i="1"/>
  <c r="AG83" i="1"/>
  <c r="X69" i="1"/>
  <c r="F32" i="1"/>
  <c r="R97" i="1"/>
  <c r="C42" i="1"/>
  <c r="AH26" i="1"/>
  <c r="J96" i="1"/>
  <c r="K25" i="1"/>
  <c r="B106" i="1"/>
  <c r="AC93" i="1"/>
  <c r="Z108" i="1"/>
  <c r="F99" i="1"/>
  <c r="AB12" i="1"/>
  <c r="K69" i="1"/>
  <c r="AC96" i="1"/>
  <c r="O80" i="1"/>
  <c r="R12" i="1"/>
  <c r="AI80" i="1"/>
  <c r="W23" i="1"/>
  <c r="K103" i="1"/>
  <c r="K40" i="1"/>
  <c r="R37" i="1"/>
  <c r="B116" i="1"/>
  <c r="AH66" i="1"/>
  <c r="J16" i="1"/>
  <c r="N67" i="1"/>
  <c r="D74" i="1"/>
  <c r="AI126" i="1"/>
  <c r="R76" i="1"/>
  <c r="AJ79" i="1"/>
  <c r="D101" i="1"/>
  <c r="I60" i="1"/>
  <c r="L75" i="1"/>
  <c r="X101" i="1"/>
  <c r="T41" i="1"/>
  <c r="K52" i="1"/>
  <c r="C112" i="1"/>
  <c r="AB58" i="1"/>
  <c r="AB28" i="1"/>
  <c r="AJ98" i="1"/>
  <c r="X93" i="1"/>
  <c r="AH49" i="1"/>
  <c r="AF59" i="1"/>
  <c r="AH18" i="1"/>
  <c r="F66" i="1"/>
  <c r="AH118" i="1"/>
  <c r="X91" i="1"/>
  <c r="O20" i="1"/>
  <c r="N105" i="1"/>
  <c r="Z71" i="1"/>
  <c r="Z40" i="1"/>
  <c r="AB49" i="1"/>
  <c r="AD112" i="1"/>
  <c r="D26" i="1"/>
  <c r="P106" i="1"/>
  <c r="O126" i="1"/>
  <c r="P102" i="1"/>
  <c r="AA91" i="1"/>
  <c r="F62" i="1"/>
  <c r="L46" i="1"/>
  <c r="D12" i="1"/>
  <c r="E59" i="1"/>
  <c r="AF4" i="1"/>
  <c r="I121" i="1"/>
  <c r="X106" i="1"/>
  <c r="R32" i="1"/>
  <c r="AJ63" i="1"/>
  <c r="P77" i="1"/>
  <c r="W95" i="1"/>
  <c r="N64" i="1"/>
  <c r="Q58" i="1"/>
  <c r="AF60" i="1"/>
  <c r="F104" i="1"/>
  <c r="E49" i="1"/>
  <c r="K43" i="1"/>
  <c r="AC126" i="1"/>
  <c r="F126" i="1"/>
  <c r="AB57" i="1"/>
  <c r="X90" i="1"/>
  <c r="J18" i="1"/>
  <c r="E37" i="1"/>
  <c r="B43" i="1"/>
  <c r="H123" i="1"/>
  <c r="F37" i="1"/>
  <c r="C108" i="1"/>
  <c r="N93" i="1"/>
  <c r="AA119" i="1"/>
  <c r="AJ127" i="1"/>
  <c r="E77" i="1"/>
  <c r="AA38" i="1"/>
  <c r="AG114" i="1"/>
  <c r="I113" i="1"/>
  <c r="W14" i="1"/>
  <c r="R51" i="1"/>
  <c r="V15" i="1"/>
  <c r="AI89" i="1"/>
  <c r="AI50" i="1"/>
  <c r="J101" i="1"/>
  <c r="U110" i="1"/>
  <c r="N9" i="1"/>
  <c r="W44" i="1"/>
  <c r="AC75" i="1"/>
  <c r="O16" i="1"/>
  <c r="AJ106" i="1"/>
  <c r="R33" i="1"/>
  <c r="AC119" i="1"/>
  <c r="K63" i="1"/>
  <c r="AB126" i="1"/>
  <c r="D39" i="1"/>
  <c r="J83" i="1"/>
  <c r="P34" i="1"/>
  <c r="F55" i="1"/>
  <c r="E111" i="1"/>
  <c r="O8" i="1"/>
  <c r="Q48" i="1"/>
  <c r="K41" i="1"/>
  <c r="AI61" i="1"/>
  <c r="F82" i="1"/>
  <c r="AG74" i="1"/>
  <c r="C11" i="1"/>
  <c r="P14" i="1"/>
  <c r="F41" i="1"/>
  <c r="AC73" i="1"/>
  <c r="T62" i="1"/>
  <c r="W40" i="1"/>
  <c r="AI93" i="1"/>
  <c r="H96" i="1"/>
  <c r="N98" i="1"/>
  <c r="P110" i="1"/>
  <c r="AI90" i="1"/>
  <c r="D62" i="1"/>
  <c r="F69" i="1"/>
  <c r="AJ45" i="1"/>
  <c r="U55" i="1"/>
  <c r="AB11" i="1"/>
  <c r="F67" i="1"/>
  <c r="AF38" i="1"/>
  <c r="H115" i="1"/>
  <c r="F111" i="1"/>
  <c r="AH56" i="1"/>
  <c r="AH29" i="1"/>
  <c r="AF17" i="1"/>
  <c r="Q83" i="1"/>
  <c r="AA117" i="1"/>
  <c r="AG111" i="1"/>
  <c r="R61" i="1"/>
  <c r="AD98" i="1"/>
  <c r="B115" i="1"/>
  <c r="U61" i="1"/>
  <c r="J86" i="1"/>
  <c r="AA76" i="1"/>
  <c r="L86" i="1"/>
  <c r="X13" i="1"/>
  <c r="N85" i="1"/>
  <c r="N14" i="1"/>
  <c r="W24" i="1"/>
  <c r="N43" i="1"/>
  <c r="AJ73" i="1"/>
  <c r="B109" i="1"/>
  <c r="H98" i="1"/>
  <c r="AG28" i="1"/>
  <c r="AI79" i="1"/>
  <c r="O14" i="1"/>
  <c r="P42" i="1"/>
  <c r="AC99" i="1"/>
  <c r="R52" i="1"/>
  <c r="AF98" i="1"/>
  <c r="W122" i="1"/>
  <c r="AA121" i="1"/>
  <c r="J114" i="1"/>
  <c r="X51" i="1"/>
  <c r="H116" i="1"/>
  <c r="K76" i="1"/>
  <c r="AB104" i="1"/>
  <c r="O27" i="1"/>
  <c r="N26" i="1"/>
  <c r="P67" i="1"/>
  <c r="L8" i="1"/>
  <c r="U100" i="1"/>
  <c r="F127" i="1"/>
  <c r="D54" i="1"/>
  <c r="E119" i="1"/>
  <c r="E40" i="1"/>
  <c r="C54" i="1"/>
  <c r="C116" i="1"/>
  <c r="P107" i="1"/>
  <c r="B86" i="1"/>
  <c r="AC67" i="1"/>
  <c r="AB18" i="1"/>
  <c r="C16" i="1"/>
  <c r="AJ46" i="1"/>
  <c r="X105" i="1"/>
  <c r="F30" i="1"/>
  <c r="K93" i="1"/>
  <c r="AF123" i="1"/>
  <c r="AD108" i="1"/>
  <c r="AF27" i="1"/>
  <c r="AI117" i="1"/>
  <c r="B23" i="1"/>
  <c r="Q38" i="1"/>
  <c r="AH50" i="1"/>
  <c r="W53" i="1"/>
  <c r="H73" i="1"/>
  <c r="Q70" i="1"/>
  <c r="H89" i="1"/>
  <c r="AA67" i="1"/>
  <c r="U72" i="1"/>
  <c r="O13" i="1"/>
  <c r="AI21" i="1"/>
  <c r="H76" i="1"/>
  <c r="R54" i="1"/>
  <c r="I99" i="1"/>
  <c r="W81" i="1"/>
  <c r="W126" i="1"/>
  <c r="B125" i="1"/>
  <c r="Z104" i="1"/>
  <c r="K12" i="1"/>
  <c r="AG29" i="1"/>
  <c r="V41" i="1"/>
  <c r="C90" i="1"/>
  <c r="V62" i="1"/>
  <c r="H119" i="1"/>
  <c r="U69" i="1"/>
  <c r="N126" i="1"/>
  <c r="AD8" i="1"/>
  <c r="AJ37" i="1"/>
  <c r="B52" i="1"/>
  <c r="AJ31" i="1"/>
  <c r="Z82" i="1"/>
  <c r="F103" i="1"/>
  <c r="AG63" i="1"/>
  <c r="T121" i="1"/>
  <c r="O28" i="1"/>
  <c r="L112" i="1"/>
  <c r="O85" i="1"/>
  <c r="O98" i="1"/>
  <c r="AC105" i="1"/>
  <c r="AH98" i="1"/>
  <c r="K100" i="1"/>
  <c r="P94" i="1"/>
  <c r="O64" i="1"/>
  <c r="AA39" i="1"/>
  <c r="P35" i="1"/>
  <c r="C43" i="1"/>
  <c r="J27" i="1"/>
  <c r="C94" i="1"/>
  <c r="K26" i="1"/>
  <c r="F38" i="1"/>
  <c r="AH34" i="1"/>
  <c r="L109" i="1"/>
  <c r="AC89" i="1"/>
  <c r="J61" i="1"/>
  <c r="Q82" i="1"/>
  <c r="W72" i="1"/>
  <c r="Q104" i="1"/>
  <c r="D88" i="1"/>
  <c r="U107" i="1"/>
  <c r="Q33" i="1"/>
  <c r="AH105" i="1"/>
  <c r="W83" i="1"/>
  <c r="C50" i="1"/>
  <c r="Q35" i="1"/>
  <c r="C97" i="1"/>
  <c r="U24" i="1"/>
  <c r="AA102" i="1"/>
  <c r="Q32" i="1"/>
  <c r="F107" i="1"/>
  <c r="N120" i="1"/>
  <c r="F14" i="1"/>
  <c r="V107" i="1"/>
  <c r="Z32" i="1"/>
  <c r="L103" i="1"/>
  <c r="L126" i="1"/>
  <c r="Z36" i="1"/>
  <c r="AA86" i="1"/>
  <c r="C68" i="1"/>
  <c r="AJ93" i="1"/>
  <c r="K42" i="1"/>
  <c r="P55" i="1"/>
  <c r="AD62" i="1"/>
  <c r="R69" i="1"/>
  <c r="E112" i="1"/>
  <c r="Q59" i="1"/>
  <c r="AA28" i="1"/>
  <c r="F47" i="1"/>
  <c r="I34" i="1"/>
  <c r="AB87" i="1"/>
  <c r="Z69" i="1"/>
  <c r="X31" i="1"/>
  <c r="AG33" i="1"/>
  <c r="W19" i="1"/>
  <c r="N63" i="1"/>
  <c r="I120" i="1"/>
  <c r="AH21" i="1"/>
  <c r="AA79" i="1"/>
  <c r="Q73" i="1"/>
  <c r="B79" i="1"/>
  <c r="K98" i="1"/>
  <c r="P117" i="1"/>
  <c r="K97" i="1"/>
  <c r="AC110" i="1"/>
  <c r="AH44" i="1"/>
  <c r="I64" i="1"/>
  <c r="K123" i="1"/>
  <c r="W16" i="1"/>
  <c r="D90" i="1"/>
  <c r="W30" i="1"/>
  <c r="Z51" i="1"/>
  <c r="N56" i="1"/>
  <c r="I114" i="1"/>
  <c r="O39" i="1"/>
  <c r="O122" i="1"/>
  <c r="F10" i="1"/>
  <c r="L102" i="1"/>
  <c r="AJ124" i="1"/>
  <c r="H127" i="1"/>
  <c r="Q36" i="1"/>
  <c r="X82" i="1"/>
  <c r="AI52" i="1"/>
  <c r="X102" i="1"/>
  <c r="AA13" i="1"/>
  <c r="AF97" i="1"/>
  <c r="U12" i="1"/>
  <c r="Z45" i="1"/>
  <c r="F12" i="1"/>
  <c r="AD73" i="1"/>
  <c r="H39" i="1"/>
  <c r="X61" i="1"/>
  <c r="C73" i="1"/>
  <c r="K34" i="1"/>
  <c r="Z127" i="1"/>
  <c r="Z107" i="1"/>
  <c r="AF87" i="1"/>
  <c r="V66" i="1"/>
  <c r="Q60" i="1"/>
  <c r="AB51" i="1"/>
  <c r="X27" i="1"/>
  <c r="U87" i="1"/>
  <c r="X115" i="1"/>
  <c r="C58" i="1"/>
  <c r="R108" i="1"/>
  <c r="Z119" i="1"/>
  <c r="J60" i="1"/>
  <c r="W55" i="1"/>
  <c r="R116" i="1"/>
  <c r="R62" i="1"/>
  <c r="R96" i="1"/>
  <c r="AD96" i="1"/>
  <c r="AF14" i="1"/>
  <c r="AA18" i="1"/>
  <c r="F118" i="1"/>
  <c r="AC120" i="1"/>
  <c r="AH114" i="1"/>
  <c r="W33" i="1"/>
  <c r="V113" i="1"/>
  <c r="AG118" i="1"/>
  <c r="AD107" i="1"/>
  <c r="I69" i="1"/>
  <c r="AF112" i="1"/>
  <c r="AJ76" i="1"/>
  <c r="H44" i="1"/>
  <c r="Z95" i="1"/>
  <c r="T17" i="1"/>
  <c r="V56" i="1"/>
  <c r="AH30" i="1"/>
  <c r="R100" i="1"/>
  <c r="AD111" i="1"/>
  <c r="F100" i="1"/>
  <c r="J99" i="1"/>
  <c r="D64" i="1"/>
  <c r="Z83" i="1"/>
  <c r="E107" i="1"/>
  <c r="AF42" i="1"/>
  <c r="AF22" i="1"/>
  <c r="AF101" i="1"/>
  <c r="X95" i="1"/>
  <c r="AA109" i="1"/>
  <c r="AI101" i="1"/>
  <c r="T124" i="1"/>
  <c r="AB14" i="1"/>
  <c r="AG40" i="1"/>
  <c r="U27" i="1"/>
  <c r="AG109" i="1"/>
  <c r="B103" i="1"/>
  <c r="P66" i="1"/>
  <c r="AA45" i="1"/>
  <c r="K33" i="1"/>
  <c r="T51" i="1"/>
  <c r="AA8" i="1"/>
  <c r="D47" i="1"/>
  <c r="P56" i="1"/>
  <c r="X30" i="1"/>
  <c r="V108" i="1"/>
  <c r="W35" i="1"/>
  <c r="AB84" i="1"/>
  <c r="P83" i="1"/>
  <c r="AD45" i="1"/>
  <c r="L108" i="1"/>
  <c r="I75" i="1"/>
  <c r="L52" i="1"/>
  <c r="U79" i="1"/>
  <c r="F21" i="1"/>
  <c r="P32" i="1"/>
  <c r="J78" i="1"/>
  <c r="J111" i="1"/>
  <c r="AC88" i="1"/>
  <c r="T116" i="1"/>
  <c r="Z123" i="1"/>
  <c r="E122" i="1"/>
  <c r="J70" i="1"/>
  <c r="N53" i="1"/>
  <c r="N103" i="1"/>
  <c r="U50" i="1"/>
  <c r="Z96" i="1"/>
  <c r="C49" i="1"/>
  <c r="AI124" i="1"/>
  <c r="AH47" i="1"/>
  <c r="J40" i="1"/>
  <c r="D115" i="1"/>
  <c r="P85" i="1"/>
  <c r="AD103" i="1"/>
  <c r="AF55" i="1"/>
  <c r="B62" i="1"/>
  <c r="W17" i="1"/>
  <c r="V87" i="1"/>
  <c r="O109" i="1"/>
  <c r="AA14" i="1"/>
  <c r="AG106" i="1"/>
  <c r="B12" i="1"/>
  <c r="Q113" i="1"/>
  <c r="AJ49" i="1"/>
  <c r="Z106" i="1"/>
  <c r="H3" i="1" l="1"/>
  <c r="U3" i="1" s="1"/>
  <c r="J3" i="1"/>
  <c r="N3" i="1"/>
  <c r="D3" i="1"/>
</calcChain>
</file>

<file path=xl/sharedStrings.xml><?xml version="1.0" encoding="utf-8"?>
<sst xmlns="http://schemas.openxmlformats.org/spreadsheetml/2006/main" count="8881" uniqueCount="729">
  <si>
    <t>さ　い　た　ま　市　の　町　名　別　人　口　・　世　帯</t>
    <rPh sb="8" eb="9">
      <t>シ</t>
    </rPh>
    <rPh sb="12" eb="13">
      <t>マチ</t>
    </rPh>
    <rPh sb="14" eb="15">
      <t>ナ</t>
    </rPh>
    <rPh sb="16" eb="17">
      <t>ベツ</t>
    </rPh>
    <rPh sb="18" eb="19">
      <t>ヒト</t>
    </rPh>
    <rPh sb="20" eb="21">
      <t>クチ</t>
    </rPh>
    <rPh sb="24" eb="25">
      <t>ヨ</t>
    </rPh>
    <rPh sb="26" eb="27">
      <t>オビ</t>
    </rPh>
    <phoneticPr fontId="9"/>
  </si>
  <si>
    <t>世帯総数</t>
    <rPh sb="0" eb="2">
      <t>セタイ</t>
    </rPh>
    <rPh sb="2" eb="4">
      <t>ソウスウ</t>
    </rPh>
    <phoneticPr fontId="9"/>
  </si>
  <si>
    <t>人口総数</t>
    <rPh sb="0" eb="2">
      <t>ジンコウ</t>
    </rPh>
    <rPh sb="2" eb="4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</si>
  <si>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</si>
  <si>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</si>
  <si>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面積</t>
    <rPh sb="0" eb="2">
      <t>メンセキ</t>
    </rPh>
    <phoneticPr fontId="9"/>
  </si>
  <si>
    <t>人口密度</t>
    <rPh sb="0" eb="2">
      <t>ジンコウ</t>
    </rPh>
    <rPh sb="2" eb="4">
      <t>ミツド</t>
    </rPh>
    <phoneticPr fontId="9"/>
  </si>
  <si>
    <t>前月比増減</t>
    <rPh sb="0" eb="3">
      <t>ゼンゲツヒ</t>
    </rPh>
    <rPh sb="3" eb="5">
      <t>ゾウゲン</t>
    </rPh>
    <phoneticPr fontId="9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</si>
  <si>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9"/>
  </si>
  <si>
    <t>世帯数</t>
    <rPh sb="0" eb="3">
      <t>セタイスウ</t>
    </rPh>
    <phoneticPr fontId="9"/>
  </si>
  <si>
    <t>人口</t>
    <rPh sb="0" eb="2">
      <t>ジンコウ</t>
    </rPh>
    <phoneticPr fontId="9"/>
  </si>
  <si>
    <t>町名</t>
    <phoneticPr fontId="9"/>
  </si>
  <si>
    <t>計</t>
    <rPh sb="0" eb="1">
      <t>ケイ</t>
    </rPh>
    <phoneticPr fontId="9"/>
  </si>
  <si>
    <t>大字飯田</t>
  </si>
  <si>
    <t>東大成町２丁目</t>
  </si>
  <si>
    <t>三橋２丁目</t>
  </si>
  <si>
    <t>大字膝子</t>
  </si>
  <si>
    <t>新中里２丁目</t>
  </si>
  <si>
    <t>田島３丁目</t>
  </si>
  <si>
    <t>大字飯田新田</t>
  </si>
  <si>
    <t>別所町</t>
  </si>
  <si>
    <t>三橋３丁目</t>
  </si>
  <si>
    <t>大字深作</t>
  </si>
  <si>
    <t>新中里３丁目</t>
  </si>
  <si>
    <t>田島４丁目</t>
  </si>
  <si>
    <t>大字植田谷本</t>
  </si>
  <si>
    <t>本郷町</t>
  </si>
  <si>
    <t>三橋４丁目</t>
  </si>
  <si>
    <t>深作１丁目</t>
  </si>
  <si>
    <t>新中里４丁目</t>
  </si>
  <si>
    <t>田島５丁目</t>
  </si>
  <si>
    <t>大字植田谷本村新田</t>
  </si>
  <si>
    <t>盆栽町</t>
  </si>
  <si>
    <t>宮町１丁目</t>
  </si>
  <si>
    <t>深作２丁目</t>
  </si>
  <si>
    <t>新中里５丁目</t>
  </si>
  <si>
    <t>田島６丁目</t>
  </si>
  <si>
    <t>大字上野本郷</t>
  </si>
  <si>
    <t>見沼１丁目</t>
  </si>
  <si>
    <t>宮町２丁目</t>
  </si>
  <si>
    <t>深作３丁目</t>
  </si>
  <si>
    <t>鈴谷１丁目</t>
  </si>
  <si>
    <t>田島７丁目</t>
  </si>
  <si>
    <t>大字内野本郷</t>
  </si>
  <si>
    <t>見沼２丁目</t>
  </si>
  <si>
    <t>宮町３丁目</t>
  </si>
  <si>
    <t>深作４丁目</t>
  </si>
  <si>
    <t>鈴谷２丁目</t>
  </si>
  <si>
    <t>田島８丁目</t>
  </si>
  <si>
    <t>大字上内野</t>
  </si>
  <si>
    <t>見沼３丁目</t>
  </si>
  <si>
    <t>宮町４丁目</t>
  </si>
  <si>
    <t>深作５丁目</t>
  </si>
  <si>
    <t>鈴谷３丁目</t>
  </si>
  <si>
    <t>田島９丁目</t>
  </si>
  <si>
    <t>大字指扇</t>
  </si>
  <si>
    <t>宮原町１丁目</t>
  </si>
  <si>
    <t>宮町５丁目</t>
  </si>
  <si>
    <t>大字風渡野</t>
  </si>
  <si>
    <t>鈴谷４丁目</t>
  </si>
  <si>
    <t>田島１０丁目</t>
  </si>
  <si>
    <t>大字指扇領辻</t>
  </si>
  <si>
    <t>宮原町２丁目</t>
  </si>
  <si>
    <t>大宮区計</t>
  </si>
  <si>
    <t>堀崎町</t>
  </si>
  <si>
    <t>鈴谷５丁目</t>
  </si>
  <si>
    <t>大字塚本</t>
  </si>
  <si>
    <t>大字指扇領別所</t>
  </si>
  <si>
    <t>宮原町３丁目</t>
  </si>
  <si>
    <t>大字大谷</t>
  </si>
  <si>
    <t>大字丸ヶ崎</t>
  </si>
  <si>
    <t>鈴谷６丁目</t>
  </si>
  <si>
    <t>大字道場</t>
  </si>
  <si>
    <t>大字佐知川</t>
  </si>
  <si>
    <t>宮原町４丁目</t>
  </si>
  <si>
    <t>大和田町１丁目</t>
  </si>
  <si>
    <t>丸ヶ崎町</t>
  </si>
  <si>
    <t>鈴谷７丁目</t>
  </si>
  <si>
    <t>道場１丁目</t>
  </si>
  <si>
    <t>大字三条町</t>
  </si>
  <si>
    <t>吉野町１丁目</t>
  </si>
  <si>
    <t>大和田町２丁目</t>
  </si>
  <si>
    <t>大字御蔵</t>
  </si>
  <si>
    <t>鈴谷８丁目</t>
  </si>
  <si>
    <t>道場２丁目</t>
  </si>
  <si>
    <t>大字島根</t>
  </si>
  <si>
    <t>吉野町２丁目</t>
  </si>
  <si>
    <t>卸町１丁目</t>
  </si>
  <si>
    <t>大字南中野</t>
  </si>
  <si>
    <t>鈴谷９丁目</t>
  </si>
  <si>
    <t>道場３丁目</t>
  </si>
  <si>
    <t>大字下内野</t>
  </si>
  <si>
    <t>北区計</t>
  </si>
  <si>
    <t>卸町２丁目</t>
  </si>
  <si>
    <t>大字南中丸</t>
  </si>
  <si>
    <t>八王子１丁目</t>
  </si>
  <si>
    <t>道場４丁目</t>
  </si>
  <si>
    <t>大字昭和</t>
  </si>
  <si>
    <t>東町１丁目</t>
  </si>
  <si>
    <t>大字加田屋新田</t>
  </si>
  <si>
    <t>大字宮ヶ谷塔</t>
  </si>
  <si>
    <t>八王子２丁目</t>
  </si>
  <si>
    <t>道場５丁目</t>
  </si>
  <si>
    <t>大字清河寺</t>
  </si>
  <si>
    <t>東町２丁目</t>
  </si>
  <si>
    <t>加田屋１丁目</t>
  </si>
  <si>
    <t>宮ヶ谷塔１丁目</t>
  </si>
  <si>
    <t>八王子３丁目</t>
  </si>
  <si>
    <t>大字中島</t>
  </si>
  <si>
    <t>大字高木</t>
  </si>
  <si>
    <t>天沼町１丁目</t>
  </si>
  <si>
    <t>加田屋２丁目</t>
  </si>
  <si>
    <t>宮ヶ谷塔２丁目</t>
  </si>
  <si>
    <t>八王子４丁目</t>
  </si>
  <si>
    <t>中島１丁目</t>
  </si>
  <si>
    <t>天沼町２丁目</t>
  </si>
  <si>
    <t>大字片柳</t>
  </si>
  <si>
    <t>宮ヶ谷塔３丁目</t>
  </si>
  <si>
    <t>八王子５丁目</t>
  </si>
  <si>
    <t>中島２丁目</t>
  </si>
  <si>
    <t>塚本町１丁目</t>
  </si>
  <si>
    <t>大成町１丁目</t>
  </si>
  <si>
    <t>片柳１丁目</t>
  </si>
  <si>
    <t>宮ヶ谷塔４丁目</t>
  </si>
  <si>
    <t>本町西１丁目</t>
  </si>
  <si>
    <t>中島３丁目</t>
  </si>
  <si>
    <t>塚本町２丁目</t>
  </si>
  <si>
    <t>大成町２丁目</t>
  </si>
  <si>
    <t>片柳２丁目</t>
  </si>
  <si>
    <t>大字見山</t>
  </si>
  <si>
    <t>本町西２丁目</t>
  </si>
  <si>
    <t>中島４丁目</t>
  </si>
  <si>
    <t>塚本町３丁目</t>
  </si>
  <si>
    <t>大成町３丁目</t>
  </si>
  <si>
    <t>片柳東</t>
  </si>
  <si>
    <t>大字山</t>
  </si>
  <si>
    <t>本町西３丁目</t>
  </si>
  <si>
    <t>大字西堀</t>
  </si>
  <si>
    <t>大字土屋</t>
  </si>
  <si>
    <t>大原６丁目</t>
  </si>
  <si>
    <t>大字上山口新田</t>
  </si>
  <si>
    <t>見沼区計</t>
  </si>
  <si>
    <t>本町西４丁目</t>
  </si>
  <si>
    <t>西堀１丁目</t>
  </si>
  <si>
    <t>大字中釘</t>
  </si>
  <si>
    <t>大原７丁目</t>
  </si>
  <si>
    <t>大字小深作</t>
  </si>
  <si>
    <t>上峰１丁目</t>
  </si>
  <si>
    <t>本町西５丁目</t>
  </si>
  <si>
    <t>西堀２丁目</t>
  </si>
  <si>
    <t>大字中野林</t>
  </si>
  <si>
    <t>上小町</t>
  </si>
  <si>
    <t>大字笹丸</t>
  </si>
  <si>
    <t>上峰２丁目</t>
  </si>
  <si>
    <t>本町西６丁目</t>
  </si>
  <si>
    <t>西堀３丁目</t>
  </si>
  <si>
    <t>大字西遊馬</t>
  </si>
  <si>
    <t>吉敷町１丁目</t>
  </si>
  <si>
    <t>大字島</t>
  </si>
  <si>
    <t>上峰３丁目</t>
  </si>
  <si>
    <t>本町東１丁目</t>
  </si>
  <si>
    <t>西堀４丁目</t>
  </si>
  <si>
    <t>大字西新井</t>
  </si>
  <si>
    <t>吉敷町２丁目</t>
  </si>
  <si>
    <t>島町</t>
  </si>
  <si>
    <t>上峰４丁目</t>
  </si>
  <si>
    <t>本町東２丁目</t>
  </si>
  <si>
    <t>西堀５丁目</t>
  </si>
  <si>
    <t>大字西内野</t>
  </si>
  <si>
    <t>吉敷町３丁目</t>
  </si>
  <si>
    <t>島町１丁目</t>
  </si>
  <si>
    <t>円阿弥１丁目</t>
  </si>
  <si>
    <t>本町東３丁目</t>
  </si>
  <si>
    <t>西堀６丁目</t>
  </si>
  <si>
    <t>大字平方領々家</t>
  </si>
  <si>
    <t>吉敷町４丁目</t>
  </si>
  <si>
    <t>島町２丁目</t>
  </si>
  <si>
    <t>円阿弥２丁目</t>
  </si>
  <si>
    <t>本町東４丁目</t>
  </si>
  <si>
    <t>西堀７丁目</t>
  </si>
  <si>
    <t>大字二ツ宮</t>
  </si>
  <si>
    <t>北袋町１丁目</t>
  </si>
  <si>
    <t>大字新右エ門新田</t>
  </si>
  <si>
    <t>円阿弥３丁目</t>
  </si>
  <si>
    <t>本町東５丁目</t>
  </si>
  <si>
    <t>西堀８丁目</t>
  </si>
  <si>
    <t>プラザ</t>
  </si>
  <si>
    <t>北袋町２丁目</t>
  </si>
  <si>
    <t>大字砂</t>
  </si>
  <si>
    <t>円阿弥４丁目</t>
  </si>
  <si>
    <t>本町東６丁目</t>
  </si>
  <si>
    <t>西堀９丁目</t>
  </si>
  <si>
    <t>大字宝来</t>
  </si>
  <si>
    <t>櫛引町１丁目</t>
  </si>
  <si>
    <t>砂町２丁目</t>
  </si>
  <si>
    <t>円阿弥５丁目</t>
  </si>
  <si>
    <t>本町東７丁目</t>
  </si>
  <si>
    <t>西堀１０丁目</t>
  </si>
  <si>
    <t>大字水判土</t>
  </si>
  <si>
    <t>桜木町１丁目</t>
  </si>
  <si>
    <t>大字染谷</t>
  </si>
  <si>
    <t>円阿弥６丁目</t>
  </si>
  <si>
    <t>中央区計</t>
  </si>
  <si>
    <t>大字町谷</t>
  </si>
  <si>
    <t>大字峰岸</t>
  </si>
  <si>
    <t>桜木町２丁目</t>
  </si>
  <si>
    <t>染谷１丁目</t>
  </si>
  <si>
    <t>円阿弥７丁目</t>
  </si>
  <si>
    <t>大字大久保領家</t>
  </si>
  <si>
    <t>町谷１丁目</t>
  </si>
  <si>
    <t>三橋５丁目</t>
  </si>
  <si>
    <t>桜木町３丁目</t>
  </si>
  <si>
    <t>染谷２丁目</t>
  </si>
  <si>
    <t>大戸１丁目</t>
  </si>
  <si>
    <t>大字上大久保</t>
  </si>
  <si>
    <t>町谷２丁目</t>
  </si>
  <si>
    <t>三橋６丁目</t>
  </si>
  <si>
    <t>桜木町４丁目</t>
  </si>
  <si>
    <t>染谷３丁目</t>
  </si>
  <si>
    <t>大戸２丁目</t>
  </si>
  <si>
    <t>大字五関</t>
  </si>
  <si>
    <t>町谷３丁目</t>
  </si>
  <si>
    <t>宮前町</t>
  </si>
  <si>
    <t>下町１丁目</t>
  </si>
  <si>
    <t>大字中川</t>
  </si>
  <si>
    <t>大戸３丁目</t>
  </si>
  <si>
    <t>大字在家</t>
  </si>
  <si>
    <t>町谷４丁目</t>
  </si>
  <si>
    <t>湯木町１丁目</t>
  </si>
  <si>
    <t>下町２丁目</t>
  </si>
  <si>
    <t>大字新堤</t>
  </si>
  <si>
    <t>大戸４丁目</t>
  </si>
  <si>
    <t>大字栄和</t>
  </si>
  <si>
    <t>大字南元宿</t>
  </si>
  <si>
    <t>湯木町２丁目</t>
  </si>
  <si>
    <t>下町３丁目</t>
  </si>
  <si>
    <t>大字西山新田</t>
  </si>
  <si>
    <t>大戸５丁目</t>
  </si>
  <si>
    <t>栄和１丁目</t>
  </si>
  <si>
    <t>南元宿１丁目</t>
  </si>
  <si>
    <t>西区計</t>
  </si>
  <si>
    <t>寿能町１丁目</t>
  </si>
  <si>
    <t>大字西山村新田</t>
  </si>
  <si>
    <t>大戸６丁目</t>
  </si>
  <si>
    <t>栄和２丁目</t>
  </si>
  <si>
    <t>南元宿２丁目</t>
  </si>
  <si>
    <t>植竹町１丁目</t>
  </si>
  <si>
    <t>寿能町２丁目</t>
  </si>
  <si>
    <t>大字蓮沼</t>
  </si>
  <si>
    <t>大字上落合</t>
  </si>
  <si>
    <t>栄和３丁目</t>
  </si>
  <si>
    <t>大字山久保</t>
  </si>
  <si>
    <t>植竹町２丁目</t>
  </si>
  <si>
    <t>浅間町１丁目</t>
  </si>
  <si>
    <t>春岡１丁目</t>
  </si>
  <si>
    <t>上落合１丁目</t>
  </si>
  <si>
    <t>栄和４丁目</t>
  </si>
  <si>
    <t>山久保１丁目</t>
  </si>
  <si>
    <t>大字大成</t>
  </si>
  <si>
    <t>浅間町２丁目</t>
  </si>
  <si>
    <t>春岡２丁目</t>
  </si>
  <si>
    <t>上落合２丁目</t>
  </si>
  <si>
    <t>栄和５丁目</t>
  </si>
  <si>
    <t>山久保２丁目</t>
  </si>
  <si>
    <t>大成町４丁目</t>
  </si>
  <si>
    <t>大門町１丁目</t>
  </si>
  <si>
    <t>春岡３丁目</t>
  </si>
  <si>
    <t>上落合３丁目</t>
  </si>
  <si>
    <t>栄和６丁目</t>
  </si>
  <si>
    <t>桜区計</t>
  </si>
  <si>
    <t>大字大宮</t>
  </si>
  <si>
    <t>大門町２丁目</t>
  </si>
  <si>
    <t>春野１丁目</t>
  </si>
  <si>
    <t>上落合４丁目</t>
  </si>
  <si>
    <t>桜田１丁目</t>
  </si>
  <si>
    <t>大字上加</t>
  </si>
  <si>
    <t>大門町３丁目</t>
  </si>
  <si>
    <t>春野２丁目</t>
  </si>
  <si>
    <t>上落合５丁目</t>
  </si>
  <si>
    <t>桜田２丁目</t>
  </si>
  <si>
    <t>大字加茂宮</t>
  </si>
  <si>
    <t>高鼻町１丁目</t>
  </si>
  <si>
    <t>春野３丁目</t>
  </si>
  <si>
    <t>上落合６丁目</t>
  </si>
  <si>
    <t>桜田３丁目</t>
  </si>
  <si>
    <t>櫛引町２丁目</t>
  </si>
  <si>
    <t>高鼻町２丁目</t>
  </si>
  <si>
    <t>春野４丁目</t>
  </si>
  <si>
    <t>上落合７丁目</t>
  </si>
  <si>
    <t>大字新開</t>
  </si>
  <si>
    <t>今羽町</t>
  </si>
  <si>
    <t>高鼻町３丁目</t>
  </si>
  <si>
    <t>大字東新井</t>
  </si>
  <si>
    <t>上落合８丁目</t>
  </si>
  <si>
    <t>新開１丁目</t>
  </si>
  <si>
    <t>砂町１丁目</t>
  </si>
  <si>
    <t>高鼻町４丁目</t>
  </si>
  <si>
    <t>東大宮１丁目</t>
  </si>
  <si>
    <t>上落合９丁目</t>
  </si>
  <si>
    <t>新開２丁目</t>
  </si>
  <si>
    <t>大字土呂</t>
  </si>
  <si>
    <t>土手町１丁目</t>
  </si>
  <si>
    <t>東大宮２丁目</t>
  </si>
  <si>
    <t>桜丘１丁目</t>
  </si>
  <si>
    <t>新開３丁目</t>
  </si>
  <si>
    <t>土呂町</t>
  </si>
  <si>
    <t>土手町２丁目</t>
  </si>
  <si>
    <t>東大宮３丁目</t>
  </si>
  <si>
    <t>桜丘２丁目</t>
  </si>
  <si>
    <t>新開４丁目</t>
  </si>
  <si>
    <t>土呂町１丁目</t>
  </si>
  <si>
    <t>土手町３丁目</t>
  </si>
  <si>
    <t>東大宮４丁目</t>
  </si>
  <si>
    <t>大字下落合</t>
  </si>
  <si>
    <t>大字下大久保</t>
  </si>
  <si>
    <t>土呂町２丁目</t>
  </si>
  <si>
    <t>仲町１丁目</t>
  </si>
  <si>
    <t>東大宮５丁目</t>
  </si>
  <si>
    <t>下落合２丁目</t>
  </si>
  <si>
    <t>大字宿</t>
  </si>
  <si>
    <t>奈良町</t>
  </si>
  <si>
    <t>仲町２丁目</t>
  </si>
  <si>
    <t>東大宮６丁目</t>
  </si>
  <si>
    <t>下落合３丁目</t>
  </si>
  <si>
    <t>大字西本郷</t>
  </si>
  <si>
    <t>仲町３丁目</t>
  </si>
  <si>
    <t>東大宮７丁目</t>
  </si>
  <si>
    <t>下落合４丁目</t>
  </si>
  <si>
    <t>大字白鍬</t>
  </si>
  <si>
    <t>大字西谷</t>
  </si>
  <si>
    <t>錦町</t>
  </si>
  <si>
    <t>大字東宮下</t>
  </si>
  <si>
    <t>下落合５丁目</t>
  </si>
  <si>
    <t>大字神田</t>
  </si>
  <si>
    <t>日進町１丁目</t>
  </si>
  <si>
    <t>堀の内町１丁目</t>
  </si>
  <si>
    <t>東宮下１丁目</t>
  </si>
  <si>
    <t>下落合６丁目</t>
  </si>
  <si>
    <t>大字関</t>
  </si>
  <si>
    <t>日進町２丁目</t>
  </si>
  <si>
    <t>堀の内町２丁目</t>
  </si>
  <si>
    <t>東宮下２丁目</t>
  </si>
  <si>
    <t>下落合７丁目</t>
  </si>
  <si>
    <t>大字田島</t>
  </si>
  <si>
    <t>日進町３丁目</t>
  </si>
  <si>
    <t>堀の内町３丁目</t>
  </si>
  <si>
    <t>東宮下３丁目</t>
  </si>
  <si>
    <t>新都心</t>
  </si>
  <si>
    <t>田島１丁目</t>
  </si>
  <si>
    <t>東大成町１丁目</t>
  </si>
  <si>
    <t>三橋１丁目</t>
  </si>
  <si>
    <t>大字東門前</t>
  </si>
  <si>
    <t>新中里１丁目</t>
  </si>
  <si>
    <t>田島２丁目</t>
  </si>
  <si>
    <t>大原１丁目</t>
  </si>
  <si>
    <t>仲町４丁目</t>
  </si>
  <si>
    <t>辻１丁目</t>
  </si>
  <si>
    <t>芝原１丁目</t>
  </si>
  <si>
    <t>大字大口</t>
  </si>
  <si>
    <t>西町２丁目</t>
  </si>
  <si>
    <t>大原２丁目</t>
  </si>
  <si>
    <t>針ヶ谷１丁目</t>
  </si>
  <si>
    <t>辻２丁目</t>
  </si>
  <si>
    <t>芝原２丁目</t>
  </si>
  <si>
    <t>大字太田</t>
  </si>
  <si>
    <t>西町３丁目</t>
  </si>
  <si>
    <t>大原３丁目</t>
  </si>
  <si>
    <t>針ヶ谷２丁目</t>
  </si>
  <si>
    <t>辻３丁目</t>
  </si>
  <si>
    <t>芝原３丁目</t>
  </si>
  <si>
    <t>太田１丁目</t>
  </si>
  <si>
    <t>西町４丁目</t>
  </si>
  <si>
    <t>大原４丁目</t>
  </si>
  <si>
    <t>針ヶ谷３丁目</t>
  </si>
  <si>
    <t>辻４丁目</t>
  </si>
  <si>
    <t>大字下野田</t>
  </si>
  <si>
    <t>太田２丁目</t>
  </si>
  <si>
    <t>西町５丁目</t>
  </si>
  <si>
    <t>大原５丁目</t>
  </si>
  <si>
    <t>針ヶ谷４丁目</t>
  </si>
  <si>
    <t>辻５丁目</t>
  </si>
  <si>
    <t>大字下山口新田</t>
  </si>
  <si>
    <t>太田３丁目</t>
  </si>
  <si>
    <t>大字野孫</t>
  </si>
  <si>
    <t>上木崎１丁目</t>
  </si>
  <si>
    <t>東岸町</t>
  </si>
  <si>
    <t>辻６丁目</t>
  </si>
  <si>
    <t>大字新宿</t>
  </si>
  <si>
    <t>大字大戸</t>
  </si>
  <si>
    <t>原町</t>
  </si>
  <si>
    <t>上木崎２丁目</t>
  </si>
  <si>
    <t>東高砂町</t>
  </si>
  <si>
    <t>辻７丁目</t>
  </si>
  <si>
    <t>太田窪１丁目</t>
  </si>
  <si>
    <t>大字大野島</t>
  </si>
  <si>
    <t>東岩槻１丁目</t>
  </si>
  <si>
    <t>上木崎３丁目</t>
  </si>
  <si>
    <t>東仲町</t>
  </si>
  <si>
    <t>辻８丁目</t>
  </si>
  <si>
    <t>太田窪３丁目</t>
  </si>
  <si>
    <t>大字大森</t>
  </si>
  <si>
    <t>東岩槻２丁目</t>
  </si>
  <si>
    <t>上木崎４丁目</t>
  </si>
  <si>
    <t>前地１丁目</t>
  </si>
  <si>
    <t>大字堤外</t>
  </si>
  <si>
    <t>大字大道</t>
  </si>
  <si>
    <t>東岩槻３丁目</t>
  </si>
  <si>
    <t>上木崎５丁目</t>
  </si>
  <si>
    <t>前地２丁目</t>
  </si>
  <si>
    <t>沼影１丁目</t>
  </si>
  <si>
    <t>大字大門</t>
  </si>
  <si>
    <t>大字尾ケ崎</t>
  </si>
  <si>
    <t>東岩槻４丁目</t>
  </si>
  <si>
    <t>上木崎６丁目</t>
  </si>
  <si>
    <t>前地３丁目</t>
  </si>
  <si>
    <t>沼影２丁目</t>
  </si>
  <si>
    <t>大字代山</t>
  </si>
  <si>
    <t>大字尾ケ崎新田</t>
  </si>
  <si>
    <t>東岩槻５丁目</t>
  </si>
  <si>
    <t>上木崎７丁目</t>
  </si>
  <si>
    <t>大字三崎</t>
  </si>
  <si>
    <t>沼影３丁目</t>
  </si>
  <si>
    <t>大字高畑</t>
  </si>
  <si>
    <t>大字表慈恩寺</t>
  </si>
  <si>
    <t>東岩槻６丁目</t>
  </si>
  <si>
    <t>上木崎８丁目</t>
  </si>
  <si>
    <t>元町１丁目</t>
  </si>
  <si>
    <t>根岸１丁目</t>
  </si>
  <si>
    <t>大字寺山</t>
  </si>
  <si>
    <t>大字釣上</t>
  </si>
  <si>
    <t>木崎１丁目</t>
  </si>
  <si>
    <t>元町２丁目</t>
  </si>
  <si>
    <t>根岸２丁目</t>
  </si>
  <si>
    <t>大字中尾</t>
  </si>
  <si>
    <t>大字釣上新田</t>
  </si>
  <si>
    <t>木崎２丁目</t>
  </si>
  <si>
    <t>元町３丁目</t>
  </si>
  <si>
    <t>根岸３丁目</t>
  </si>
  <si>
    <t>大字中野田</t>
  </si>
  <si>
    <t>大字加倉</t>
  </si>
  <si>
    <t>日の出町</t>
  </si>
  <si>
    <t>木崎３丁目</t>
  </si>
  <si>
    <t>本太１丁目</t>
  </si>
  <si>
    <t>根岸４丁目</t>
  </si>
  <si>
    <t>大字南部領辻</t>
  </si>
  <si>
    <t>加倉１丁目</t>
  </si>
  <si>
    <t>府内１丁目</t>
  </si>
  <si>
    <t>木崎４丁目</t>
  </si>
  <si>
    <t>本太２丁目</t>
  </si>
  <si>
    <t>根岸５丁目</t>
  </si>
  <si>
    <t>大字蓮見新田</t>
  </si>
  <si>
    <t>加倉２丁目</t>
  </si>
  <si>
    <t>府内２丁目</t>
  </si>
  <si>
    <t>木崎５丁目</t>
  </si>
  <si>
    <t>本太３丁目</t>
  </si>
  <si>
    <t>大字広ヶ谷戸</t>
  </si>
  <si>
    <t>原山１丁目</t>
  </si>
  <si>
    <t>加倉３丁目</t>
  </si>
  <si>
    <t>府内３丁目</t>
  </si>
  <si>
    <t>岸町１丁目</t>
  </si>
  <si>
    <t>本太４丁目</t>
  </si>
  <si>
    <t>文蔵１丁目</t>
  </si>
  <si>
    <t>原山２丁目</t>
  </si>
  <si>
    <t>加倉４丁目</t>
  </si>
  <si>
    <t>府内４丁目</t>
  </si>
  <si>
    <t>岸町２丁目</t>
  </si>
  <si>
    <t>本太５丁目</t>
  </si>
  <si>
    <t>文蔵２丁目</t>
  </si>
  <si>
    <t>原山３丁目</t>
  </si>
  <si>
    <t>加倉５丁目</t>
  </si>
  <si>
    <t>大字平林寺</t>
  </si>
  <si>
    <t>岸町３丁目</t>
  </si>
  <si>
    <t>領家１丁目</t>
  </si>
  <si>
    <t>文蔵３丁目</t>
  </si>
  <si>
    <t>原山４丁目</t>
  </si>
  <si>
    <t>大字掛</t>
  </si>
  <si>
    <t>大字本宿</t>
  </si>
  <si>
    <t>岸町４丁目</t>
  </si>
  <si>
    <t>領家２丁目</t>
  </si>
  <si>
    <t>文蔵４丁目</t>
  </si>
  <si>
    <t>馬場１丁目</t>
  </si>
  <si>
    <t>大字柏崎</t>
  </si>
  <si>
    <t>本町１丁目</t>
  </si>
  <si>
    <t>岸町５丁目</t>
  </si>
  <si>
    <t>領家３丁目</t>
  </si>
  <si>
    <t>文蔵５丁目</t>
  </si>
  <si>
    <t>馬場２丁目</t>
  </si>
  <si>
    <t>大字金重</t>
  </si>
  <si>
    <t>本町２丁目</t>
  </si>
  <si>
    <t>岸町６丁目</t>
  </si>
  <si>
    <t>領家４丁目</t>
  </si>
  <si>
    <t>別所１丁目</t>
  </si>
  <si>
    <t>東浦和１丁目</t>
  </si>
  <si>
    <t>大字鹿室</t>
  </si>
  <si>
    <t>本町３丁目</t>
  </si>
  <si>
    <t>岸町７丁目</t>
  </si>
  <si>
    <t>領家５丁目</t>
  </si>
  <si>
    <t>別所２丁目</t>
  </si>
  <si>
    <t>東浦和２丁目</t>
  </si>
  <si>
    <t>上里１丁目</t>
  </si>
  <si>
    <t>本町４丁目</t>
  </si>
  <si>
    <t>北浦和１丁目</t>
  </si>
  <si>
    <t>領家６丁目</t>
  </si>
  <si>
    <t>別所３丁目</t>
  </si>
  <si>
    <t>東浦和３丁目</t>
  </si>
  <si>
    <t>上里２丁目</t>
  </si>
  <si>
    <t>本町５丁目</t>
  </si>
  <si>
    <t>北浦和２丁目</t>
  </si>
  <si>
    <t>領家７丁目</t>
  </si>
  <si>
    <t>別所４丁目</t>
  </si>
  <si>
    <t>東浦和４丁目</t>
  </si>
  <si>
    <t>大字黒谷</t>
  </si>
  <si>
    <t>本町６丁目</t>
  </si>
  <si>
    <t>北浦和３丁目</t>
  </si>
  <si>
    <t>浦和区計</t>
  </si>
  <si>
    <t>別所５丁目</t>
  </si>
  <si>
    <t>東浦和５丁目</t>
  </si>
  <si>
    <t>大字古ケ場</t>
  </si>
  <si>
    <t>本丸１丁目</t>
  </si>
  <si>
    <t>北浦和４丁目</t>
  </si>
  <si>
    <t>内谷１丁目</t>
  </si>
  <si>
    <t>別所６丁目</t>
  </si>
  <si>
    <t>東浦和６丁目</t>
  </si>
  <si>
    <t>古ケ場１丁目</t>
  </si>
  <si>
    <t>本丸２丁目</t>
  </si>
  <si>
    <t>北浦和５丁目</t>
  </si>
  <si>
    <t>内谷２丁目</t>
  </si>
  <si>
    <t>別所７丁目</t>
  </si>
  <si>
    <t>東浦和７丁目</t>
  </si>
  <si>
    <t>古ケ場２丁目</t>
  </si>
  <si>
    <t>本丸３丁目</t>
  </si>
  <si>
    <t>皇山町</t>
  </si>
  <si>
    <t>内谷３丁目</t>
  </si>
  <si>
    <t>曲本１丁目</t>
  </si>
  <si>
    <t>東浦和８丁目</t>
  </si>
  <si>
    <t>大字小溝</t>
  </si>
  <si>
    <t>本丸４丁目</t>
  </si>
  <si>
    <t>駒場１丁目</t>
  </si>
  <si>
    <t>内谷４丁目</t>
  </si>
  <si>
    <t>曲本２丁目</t>
  </si>
  <si>
    <t>東浦和９丁目</t>
  </si>
  <si>
    <t>大字笹久保</t>
  </si>
  <si>
    <t>大字馬込</t>
  </si>
  <si>
    <t>駒場２丁目</t>
  </si>
  <si>
    <t>内谷５丁目</t>
  </si>
  <si>
    <t>曲本３丁目</t>
  </si>
  <si>
    <t>東大門１丁目</t>
  </si>
  <si>
    <t>大字笹久保新田</t>
  </si>
  <si>
    <t>大字増長</t>
  </si>
  <si>
    <t>神明１丁目</t>
  </si>
  <si>
    <t>内谷６丁目</t>
  </si>
  <si>
    <t>曲本４丁目</t>
  </si>
  <si>
    <t>東大門２丁目</t>
  </si>
  <si>
    <t>大字慈恩寺</t>
  </si>
  <si>
    <t>大字南下新井</t>
  </si>
  <si>
    <t>神明２丁目</t>
  </si>
  <si>
    <t>内谷７丁目</t>
  </si>
  <si>
    <t>曲本５丁目</t>
  </si>
  <si>
    <t>東大門３丁目</t>
  </si>
  <si>
    <t>城南１丁目</t>
  </si>
  <si>
    <t>大字南辻</t>
  </si>
  <si>
    <t>瀬ヶ崎１丁目</t>
  </si>
  <si>
    <t>大字円正寺</t>
  </si>
  <si>
    <t>松本１丁目</t>
  </si>
  <si>
    <t>松木１丁目</t>
  </si>
  <si>
    <t>城南２丁目</t>
  </si>
  <si>
    <t>大字南平野</t>
  </si>
  <si>
    <t>瀬ヶ崎２丁目</t>
  </si>
  <si>
    <t>大字大谷口</t>
  </si>
  <si>
    <t>松本２丁目</t>
  </si>
  <si>
    <t>松木２丁目</t>
  </si>
  <si>
    <t>城南３丁目</t>
  </si>
  <si>
    <t>南平野１丁目　　　　</t>
  </si>
  <si>
    <t>瀬ヶ崎３丁目</t>
  </si>
  <si>
    <t>大谷場１丁目</t>
  </si>
  <si>
    <t>松本３丁目</t>
  </si>
  <si>
    <t>松木３丁目</t>
  </si>
  <si>
    <t>城南４丁目</t>
  </si>
  <si>
    <t>南平野２丁目　　　　</t>
  </si>
  <si>
    <t>瀬ヶ崎４丁目</t>
  </si>
  <si>
    <t>大谷場２丁目</t>
  </si>
  <si>
    <t>松本４丁目</t>
  </si>
  <si>
    <t>大字間宮</t>
  </si>
  <si>
    <t>城南５丁目</t>
  </si>
  <si>
    <t>南平野３丁目　　　　</t>
  </si>
  <si>
    <t>瀬ヶ崎５丁目</t>
  </si>
  <si>
    <t>鹿手袋１丁目</t>
  </si>
  <si>
    <t>南浦和１丁目</t>
  </si>
  <si>
    <t>大字三浦</t>
  </si>
  <si>
    <t>城町１丁目</t>
  </si>
  <si>
    <t>南平野４丁目　　　　</t>
  </si>
  <si>
    <t>大東１丁目</t>
  </si>
  <si>
    <t>鹿手袋２丁目</t>
  </si>
  <si>
    <t>南浦和２丁目</t>
  </si>
  <si>
    <t>大字見沼</t>
  </si>
  <si>
    <t>城町２丁目</t>
  </si>
  <si>
    <t>南平野５丁目　　　　</t>
  </si>
  <si>
    <t>大東２丁目</t>
  </si>
  <si>
    <t>鹿手袋３丁目</t>
  </si>
  <si>
    <t>南浦和３丁目</t>
  </si>
  <si>
    <t>大字三室</t>
  </si>
  <si>
    <t>大字真福寺</t>
  </si>
  <si>
    <t>大字箕輪</t>
  </si>
  <si>
    <t>大東３丁目</t>
  </si>
  <si>
    <t>鹿手袋４丁目</t>
  </si>
  <si>
    <t>南浦和４丁目</t>
  </si>
  <si>
    <t>大字宮後</t>
  </si>
  <si>
    <t>大字末田</t>
  </si>
  <si>
    <t>高砂１丁目</t>
  </si>
  <si>
    <t>鹿手袋５丁目</t>
  </si>
  <si>
    <t>南本町１丁目</t>
  </si>
  <si>
    <t>宮本１丁目</t>
  </si>
  <si>
    <t>諏訪１丁目</t>
  </si>
  <si>
    <t>高砂２丁目</t>
  </si>
  <si>
    <t>鹿手袋６丁目</t>
  </si>
  <si>
    <t>南本町２丁目</t>
  </si>
  <si>
    <t>宮本２丁目</t>
  </si>
  <si>
    <t>諏訪２丁目</t>
  </si>
  <si>
    <t>美幸町</t>
  </si>
  <si>
    <t>高砂３丁目</t>
  </si>
  <si>
    <t>鹿手袋７丁目</t>
  </si>
  <si>
    <t>四谷１丁目</t>
  </si>
  <si>
    <t>山崎１丁目</t>
  </si>
  <si>
    <t>諏訪３丁目</t>
  </si>
  <si>
    <t>大字村国</t>
  </si>
  <si>
    <t>高砂４丁目</t>
  </si>
  <si>
    <t>白幡１丁目</t>
  </si>
  <si>
    <t>四谷２丁目</t>
  </si>
  <si>
    <t>緑区計</t>
  </si>
  <si>
    <t>諏訪４丁目</t>
  </si>
  <si>
    <t>大字谷下</t>
  </si>
  <si>
    <t>常盤１丁目</t>
  </si>
  <si>
    <t>白幡２丁目</t>
  </si>
  <si>
    <t>四谷３丁目</t>
  </si>
  <si>
    <t>大字相野原</t>
  </si>
  <si>
    <t>諏訪５丁目</t>
  </si>
  <si>
    <t>大字横根</t>
  </si>
  <si>
    <t>常盤２丁目</t>
  </si>
  <si>
    <t>白幡３丁目</t>
  </si>
  <si>
    <t>南区計</t>
  </si>
  <si>
    <t>愛宕町</t>
  </si>
  <si>
    <t>大字高曽根</t>
  </si>
  <si>
    <t>岩槻区計</t>
  </si>
  <si>
    <t>常盤３丁目</t>
  </si>
  <si>
    <t>白幡４丁目</t>
  </si>
  <si>
    <t>大字大崎</t>
  </si>
  <si>
    <t>大字飯塚</t>
  </si>
  <si>
    <t>大字徳力</t>
  </si>
  <si>
    <t>常盤４丁目</t>
  </si>
  <si>
    <t>白幡５丁目</t>
  </si>
  <si>
    <t>大字大牧</t>
  </si>
  <si>
    <t>大字岩槻</t>
  </si>
  <si>
    <t>常盤５丁目</t>
  </si>
  <si>
    <t>白幡６丁目</t>
  </si>
  <si>
    <t>大字大間木</t>
  </si>
  <si>
    <t>大字上野</t>
  </si>
  <si>
    <t>常盤６丁目</t>
  </si>
  <si>
    <t>上野１丁目</t>
  </si>
  <si>
    <t>大字長宮</t>
  </si>
  <si>
    <t>常盤７丁目</t>
  </si>
  <si>
    <t>大字上野田</t>
  </si>
  <si>
    <t>上野２丁目</t>
  </si>
  <si>
    <t>並木１丁目</t>
  </si>
  <si>
    <t>常盤８丁目</t>
  </si>
  <si>
    <t>関１丁目</t>
  </si>
  <si>
    <t>大字北原</t>
  </si>
  <si>
    <t>上野３丁目</t>
  </si>
  <si>
    <t>並木２丁目</t>
  </si>
  <si>
    <t>常盤９丁目</t>
  </si>
  <si>
    <t>関２丁目</t>
  </si>
  <si>
    <t>大字玄蕃新田</t>
  </si>
  <si>
    <t>上野４丁目</t>
  </si>
  <si>
    <t>大字新方須賀</t>
  </si>
  <si>
    <t>常盤１０丁目</t>
  </si>
  <si>
    <t>大字太田窪</t>
  </si>
  <si>
    <t>道祖土１丁目</t>
  </si>
  <si>
    <t>上野５丁目</t>
  </si>
  <si>
    <t>西原</t>
  </si>
  <si>
    <t>太田窪２丁目</t>
  </si>
  <si>
    <t>道祖土２丁目</t>
  </si>
  <si>
    <t>上野６丁目</t>
  </si>
  <si>
    <t>西原台１丁目</t>
  </si>
  <si>
    <t>太田窪４丁目</t>
  </si>
  <si>
    <t>道祖土３丁目</t>
  </si>
  <si>
    <t>大字浮谷</t>
  </si>
  <si>
    <t>西原台２丁目</t>
  </si>
  <si>
    <t>太田窪５丁目</t>
  </si>
  <si>
    <t>道祖土４丁目</t>
  </si>
  <si>
    <t>大字裏慈恩寺</t>
  </si>
  <si>
    <t>西町１丁目</t>
  </si>
  <si>
    <t>さいたま市の町名別人口・世帯</t>
    <rPh sb="4" eb="5">
      <t>シ</t>
    </rPh>
    <rPh sb="6" eb="8">
      <t>チョウメイ</t>
    </rPh>
    <rPh sb="8" eb="9">
      <t>ベツ</t>
    </rPh>
    <rPh sb="9" eb="11">
      <t>ジンコウ</t>
    </rPh>
    <rPh sb="12" eb="14">
      <t>セタイ</t>
    </rPh>
    <phoneticPr fontId="4"/>
  </si>
  <si>
    <t>世帯総数</t>
    <rPh sb="0" eb="2">
      <t>セタイ</t>
    </rPh>
    <rPh sb="2" eb="4">
      <t>ソウスウ</t>
    </rPh>
    <phoneticPr fontId="4"/>
  </si>
  <si>
    <t>人口総数</t>
    <rPh sb="0" eb="2">
      <t>ジンコウ</t>
    </rPh>
    <rPh sb="2" eb="4">
      <t>ソウスウ</t>
    </rPh>
    <phoneticPr fontId="4"/>
  </si>
  <si>
    <t>女</t>
    <rPh sb="0" eb="1">
      <t>オンナ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</si>
  <si>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</si>
  <si>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</si>
  <si>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前月比増減</t>
    <rPh sb="0" eb="1">
      <t>マエ</t>
    </rPh>
    <rPh sb="1" eb="2">
      <t>ツキ</t>
    </rPh>
    <rPh sb="2" eb="3">
      <t>ヒ</t>
    </rPh>
    <rPh sb="3" eb="5">
      <t>ゾウゲン</t>
    </rPh>
    <phoneticPr fontId="4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</si>
  <si>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</si>
  <si>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</si>
  <si>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</si>
  <si>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</si>
  <si>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</si>
  <si>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</si>
  <si>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</si>
  <si>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</si>
  <si>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</si>
  <si>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</si>
  <si>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</si>
  <si>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</si>
  <si>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</si>
  <si>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美園１丁目</t>
  </si>
  <si>
    <t>美園２丁目</t>
  </si>
  <si>
    <t>美園３丁目</t>
  </si>
  <si>
    <t>美園４丁目</t>
  </si>
  <si>
    <t>美園５丁目</t>
  </si>
  <si>
    <t>美園６丁目</t>
  </si>
  <si>
    <t>美園東１丁目</t>
  </si>
  <si>
    <t>美園東２丁目</t>
  </si>
  <si>
    <t>美園東３丁目</t>
  </si>
  <si>
    <t>西大宮１丁目　　　　</t>
  </si>
  <si>
    <t>西大宮２丁目　　　　</t>
  </si>
  <si>
    <t>西大宮３丁目　　　　</t>
  </si>
  <si>
    <t>西大宮４丁目　　　　</t>
  </si>
  <si>
    <t>大間木２丁目　　　　</t>
  </si>
  <si>
    <t>大間木３丁目　　　　</t>
  </si>
  <si>
    <t>風渡野１丁目</t>
  </si>
  <si>
    <t>風渡野２丁目</t>
  </si>
  <si>
    <t>令和５年</t>
    <rPh sb="0" eb="2">
      <t>レイワ</t>
    </rPh>
    <rPh sb="3" eb="4">
      <t>ネン</t>
    </rPh>
    <phoneticPr fontId="4"/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</si>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</sst>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@&quot;1日現在&quot;"/>
    <numFmt numFmtId="178" formatCode="#,##0_ "/>
    <numFmt numFmtId="179" formatCode="0.00\k&quot;㎡&quot;"/>
    <numFmt numFmtId="180" formatCode="0,000.0&quot;人/k㎡&quot;"/>
    <numFmt numFmtId="181" formatCode="#,##0_);[Red]\(#,##0\)"/>
    <numFmt numFmtId="182" formatCode="[$-411]ggge&quot;年&quot;m&quot;月&quot;d&quot;日&quot;&quot;現在&quot;"/>
    <numFmt numFmtId="183" formatCode="[$-411]ggge&quot;年&quot;m&quot;月&quot;d&quot;日現在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left" vertical="center"/>
    </xf>
    <xf numFmtId="0" fontId="8" fillId="0" borderId="12" xfId="3" applyFont="1" applyBorder="1" applyAlignment="1">
      <alignment horizontal="center" vertical="center"/>
    </xf>
    <xf numFmtId="0" fontId="12" fillId="0" borderId="2" xfId="3" applyNumberFormat="1" applyFont="1" applyBorder="1" applyAlignment="1">
      <alignment horizontal="left" vertical="center"/>
    </xf>
    <xf numFmtId="178" fontId="6" fillId="0" borderId="2" xfId="3" applyNumberFormat="1" applyFont="1" applyBorder="1" applyAlignment="1">
      <alignment vertical="center"/>
    </xf>
    <xf numFmtId="0" fontId="12" fillId="0" borderId="10" xfId="3" applyNumberFormat="1" applyFont="1" applyBorder="1" applyAlignment="1">
      <alignment horizontal="right" vertical="center"/>
    </xf>
    <xf numFmtId="0" fontId="14" fillId="0" borderId="10" xfId="4" applyNumberFormat="1" applyFont="1" applyBorder="1" applyAlignment="1" applyProtection="1">
      <alignment horizontal="right" vertical="center"/>
    </xf>
    <xf numFmtId="0" fontId="12" fillId="0" borderId="2" xfId="3" applyNumberFormat="1" applyFont="1" applyBorder="1" applyAlignment="1">
      <alignment vertical="center"/>
    </xf>
    <xf numFmtId="0" fontId="15" fillId="0" borderId="0" xfId="4" applyFont="1" applyBorder="1" applyAlignment="1" applyProtection="1">
      <alignment vertical="center"/>
    </xf>
    <xf numFmtId="0" fontId="16" fillId="0" borderId="0" xfId="3" applyFont="1" applyBorder="1" applyAlignment="1">
      <alignment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23" xfId="3" applyFont="1" applyFill="1" applyBorder="1" applyAlignment="1">
      <alignment vertical="center"/>
    </xf>
    <xf numFmtId="3" fontId="16" fillId="0" borderId="24" xfId="3" applyNumberFormat="1" applyFont="1" applyFill="1" applyBorder="1" applyAlignment="1">
      <alignment vertical="center"/>
    </xf>
    <xf numFmtId="3" fontId="16" fillId="0" borderId="25" xfId="3" applyNumberFormat="1" applyFont="1" applyFill="1" applyBorder="1" applyAlignment="1">
      <alignment vertical="center"/>
    </xf>
    <xf numFmtId="0" fontId="16" fillId="0" borderId="26" xfId="3" applyFont="1" applyFill="1" applyBorder="1" applyAlignment="1">
      <alignment vertical="center"/>
    </xf>
    <xf numFmtId="3" fontId="16" fillId="0" borderId="27" xfId="3" applyNumberFormat="1" applyFont="1" applyFill="1" applyBorder="1" applyAlignment="1">
      <alignment vertical="center"/>
    </xf>
    <xf numFmtId="3" fontId="16" fillId="0" borderId="28" xfId="3" applyNumberFormat="1" applyFont="1" applyFill="1" applyBorder="1" applyAlignment="1">
      <alignment vertical="center"/>
    </xf>
    <xf numFmtId="0" fontId="16" fillId="0" borderId="23" xfId="3" applyFont="1" applyFill="1" applyBorder="1" applyAlignment="1">
      <alignment vertical="center" wrapText="1"/>
    </xf>
    <xf numFmtId="3" fontId="16" fillId="0" borderId="29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31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 wrapText="1"/>
    </xf>
    <xf numFmtId="0" fontId="16" fillId="0" borderId="32" xfId="3" applyFont="1" applyFill="1" applyBorder="1" applyAlignment="1">
      <alignment vertical="center"/>
    </xf>
    <xf numFmtId="3" fontId="16" fillId="0" borderId="33" xfId="3" applyNumberFormat="1" applyFont="1" applyFill="1" applyBorder="1" applyAlignment="1">
      <alignment vertical="center"/>
    </xf>
    <xf numFmtId="3" fontId="16" fillId="0" borderId="34" xfId="3" applyNumberFormat="1" applyFont="1" applyFill="1" applyBorder="1" applyAlignment="1">
      <alignment vertical="center"/>
    </xf>
    <xf numFmtId="3" fontId="16" fillId="0" borderId="35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vertical="center" wrapText="1"/>
    </xf>
    <xf numFmtId="0" fontId="16" fillId="0" borderId="30" xfId="3" applyFont="1" applyFill="1" applyBorder="1" applyAlignment="1">
      <alignment horizontal="left" vertical="center" wrapText="1"/>
    </xf>
    <xf numFmtId="178" fontId="16" fillId="0" borderId="31" xfId="3" applyNumberFormat="1" applyFont="1" applyFill="1" applyBorder="1" applyAlignment="1">
      <alignment vertical="center"/>
    </xf>
    <xf numFmtId="3" fontId="16" fillId="0" borderId="20" xfId="3" applyNumberFormat="1" applyFont="1" applyFill="1" applyBorder="1" applyAlignment="1">
      <alignment vertical="center"/>
    </xf>
    <xf numFmtId="3" fontId="16" fillId="0" borderId="22" xfId="3" applyNumberFormat="1" applyFont="1" applyFill="1" applyBorder="1" applyAlignment="1">
      <alignment vertical="center"/>
    </xf>
    <xf numFmtId="0" fontId="16" fillId="0" borderId="37" xfId="3" applyFont="1" applyFill="1" applyBorder="1" applyAlignment="1">
      <alignment vertical="center"/>
    </xf>
    <xf numFmtId="3" fontId="16" fillId="0" borderId="21" xfId="3" applyNumberFormat="1" applyFont="1" applyFill="1" applyBorder="1" applyAlignment="1">
      <alignment vertical="center"/>
    </xf>
    <xf numFmtId="0" fontId="16" fillId="0" borderId="36" xfId="3" applyFont="1" applyFill="1" applyBorder="1" applyAlignment="1">
      <alignment vertical="center"/>
    </xf>
    <xf numFmtId="0" fontId="16" fillId="0" borderId="26" xfId="3" applyFont="1" applyFill="1" applyBorder="1" applyAlignment="1">
      <alignment vertical="center" wrapText="1"/>
    </xf>
    <xf numFmtId="178" fontId="16" fillId="0" borderId="30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horizontal="left" vertical="center" wrapText="1"/>
    </xf>
    <xf numFmtId="0" fontId="16" fillId="0" borderId="37" xfId="3" applyFont="1" applyFill="1" applyBorder="1" applyAlignment="1">
      <alignment vertical="center" wrapText="1"/>
    </xf>
    <xf numFmtId="0" fontId="16" fillId="0" borderId="36" xfId="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13" fillId="0" borderId="23" xfId="4" applyBorder="1" applyAlignment="1" applyProtection="1">
      <alignment horizontal="center" vertical="center"/>
    </xf>
    <xf numFmtId="0" fontId="13" fillId="0" borderId="24" xfId="4" applyBorder="1" applyAlignment="1" applyProtection="1">
      <alignment horizontal="center" vertical="center"/>
    </xf>
    <xf numFmtId="0" fontId="13" fillId="0" borderId="25" xfId="4" applyBorder="1" applyAlignment="1" applyProtection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3" fillId="0" borderId="36" xfId="4" applyBorder="1" applyAlignment="1" applyProtection="1">
      <alignment horizontal="center" vertical="center"/>
    </xf>
    <xf numFmtId="0" fontId="13" fillId="0" borderId="20" xfId="4" applyBorder="1" applyAlignment="1" applyProtection="1">
      <alignment horizontal="center" vertical="center"/>
    </xf>
    <xf numFmtId="0" fontId="13" fillId="0" borderId="22" xfId="4" applyBorder="1" applyAlignment="1" applyProtection="1">
      <alignment horizontal="center" vertical="center"/>
    </xf>
    <xf numFmtId="0" fontId="1" fillId="0" borderId="30" xfId="3" applyFont="1" applyFill="1" applyBorder="1" applyAlignment="1">
      <alignment vertical="center"/>
    </xf>
    <xf numFmtId="3" fontId="1" fillId="0" borderId="27" xfId="3" applyNumberFormat="1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3" fontId="1" fillId="0" borderId="33" xfId="3" applyNumberFormat="1" applyFont="1" applyFill="1" applyBorder="1" applyAlignment="1">
      <alignment vertical="center"/>
    </xf>
    <xf numFmtId="3" fontId="1" fillId="0" borderId="34" xfId="3" applyNumberFormat="1" applyFont="1" applyFill="1" applyBorder="1" applyAlignment="1">
      <alignment vertical="center"/>
    </xf>
    <xf numFmtId="178" fontId="1" fillId="0" borderId="30" xfId="3" applyNumberFormat="1" applyFont="1" applyFill="1" applyBorder="1" applyAlignment="1">
      <alignment vertical="center"/>
    </xf>
    <xf numFmtId="0" fontId="1" fillId="0" borderId="30" xfId="3" applyFont="1" applyFill="1" applyBorder="1" applyAlignment="1">
      <alignment vertical="center" wrapText="1"/>
    </xf>
    <xf numFmtId="0" fontId="1" fillId="0" borderId="3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176" fontId="2" fillId="0" borderId="0" xfId="2" applyNumberFormat="1" applyFont="1" applyAlignment="1">
      <alignment vertical="center" wrapText="1"/>
    </xf>
    <xf numFmtId="38" fontId="0" fillId="0" borderId="5" xfId="1" applyFont="1" applyBorder="1">
      <alignment vertical="center"/>
    </xf>
    <xf numFmtId="0" fontId="7" fillId="0" borderId="7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0" fontId="1" fillId="0" borderId="2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3" fontId="16" fillId="0" borderId="16" xfId="3" applyNumberFormat="1" applyFont="1" applyFill="1" applyBorder="1" applyAlignment="1">
      <alignment vertical="center"/>
    </xf>
    <xf numFmtId="3" fontId="16" fillId="0" borderId="40" xfId="3" applyNumberFormat="1" applyFont="1" applyFill="1" applyBorder="1" applyAlignment="1">
      <alignment vertical="center"/>
    </xf>
    <xf numFmtId="3" fontId="16" fillId="0" borderId="41" xfId="3" applyNumberFormat="1" applyFont="1" applyFill="1" applyBorder="1" applyAlignment="1">
      <alignment vertical="center"/>
    </xf>
    <xf numFmtId="3" fontId="16" fillId="0" borderId="42" xfId="3" applyNumberFormat="1" applyFont="1" applyFill="1" applyBorder="1" applyAlignment="1">
      <alignment vertical="center"/>
    </xf>
    <xf numFmtId="0" fontId="16" fillId="0" borderId="39" xfId="3" applyFont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176" fontId="0" fillId="0" borderId="0" xfId="2" applyNumberFormat="1" applyFont="1" applyAlignment="1">
      <alignment horizontal="right" vertical="center" wrapText="1"/>
    </xf>
    <xf numFmtId="3" fontId="16" fillId="0" borderId="36" xfId="3" applyNumberFormat="1" applyFont="1" applyFill="1" applyBorder="1" applyAlignment="1">
      <alignment vertical="center"/>
    </xf>
    <xf numFmtId="3" fontId="16" fillId="0" borderId="30" xfId="3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1" fillId="2" borderId="22" xfId="3" applyFont="1" applyFill="1" applyBorder="1" applyAlignment="1">
      <alignment horizontal="center" vertical="center"/>
    </xf>
    <xf numFmtId="3" fontId="16" fillId="0" borderId="23" xfId="3" applyNumberFormat="1" applyFont="1" applyFill="1" applyBorder="1" applyAlignment="1">
      <alignment vertical="center"/>
    </xf>
    <xf numFmtId="182" fontId="2" fillId="0" borderId="0" xfId="2" applyNumberFormat="1" applyFont="1" applyAlignment="1">
      <alignment horizontal="center" vertical="center" wrapText="1"/>
    </xf>
    <xf numFmtId="38" fontId="1" fillId="0" borderId="27" xfId="1" applyFont="1" applyFill="1" applyBorder="1" applyAlignment="1">
      <alignment vertical="center"/>
    </xf>
    <xf numFmtId="38" fontId="1" fillId="0" borderId="28" xfId="1" applyFont="1" applyFill="1" applyBorder="1" applyAlignment="1">
      <alignment vertical="center"/>
    </xf>
    <xf numFmtId="38" fontId="0" fillId="0" borderId="27" xfId="1" applyFont="1" applyFill="1" applyBorder="1">
      <alignment vertical="center"/>
    </xf>
    <xf numFmtId="38" fontId="0" fillId="0" borderId="28" xfId="1" applyFont="1" applyFill="1" applyBorder="1">
      <alignment vertical="center"/>
    </xf>
    <xf numFmtId="3" fontId="16" fillId="0" borderId="43" xfId="3" applyNumberFormat="1" applyFont="1" applyFill="1" applyBorder="1" applyAlignment="1">
      <alignment vertical="center"/>
    </xf>
    <xf numFmtId="3" fontId="16" fillId="0" borderId="44" xfId="3" applyNumberFormat="1" applyFont="1" applyFill="1" applyBorder="1" applyAlignment="1">
      <alignment vertical="center"/>
    </xf>
    <xf numFmtId="3" fontId="16" fillId="0" borderId="45" xfId="3" applyNumberFormat="1" applyFont="1" applyFill="1" applyBorder="1" applyAlignment="1">
      <alignment vertical="center"/>
    </xf>
    <xf numFmtId="3" fontId="16" fillId="0" borderId="32" xfId="3" applyNumberFormat="1" applyFont="1" applyFill="1" applyBorder="1" applyAlignment="1">
      <alignment vertical="center"/>
    </xf>
    <xf numFmtId="0" fontId="16" fillId="0" borderId="46" xfId="3" applyFont="1" applyFill="1" applyBorder="1" applyAlignment="1">
      <alignment vertical="center"/>
    </xf>
    <xf numFmtId="3" fontId="16" fillId="0" borderId="47" xfId="3" applyNumberFormat="1" applyFont="1" applyFill="1" applyBorder="1" applyAlignment="1">
      <alignment vertical="center"/>
    </xf>
    <xf numFmtId="0" fontId="16" fillId="0" borderId="48" xfId="3" applyFont="1" applyFill="1" applyBorder="1" applyAlignment="1">
      <alignment vertical="center"/>
    </xf>
    <xf numFmtId="0" fontId="16" fillId="0" borderId="43" xfId="3" applyFont="1" applyFill="1" applyBorder="1" applyAlignment="1">
      <alignment vertical="center"/>
    </xf>
    <xf numFmtId="0" fontId="16" fillId="0" borderId="32" xfId="3" applyFont="1" applyFill="1" applyBorder="1" applyAlignment="1">
      <alignment vertical="center" wrapText="1"/>
    </xf>
    <xf numFmtId="0" fontId="16" fillId="0" borderId="49" xfId="3" applyFont="1" applyFill="1" applyBorder="1" applyAlignment="1">
      <alignment vertical="center"/>
    </xf>
    <xf numFmtId="3" fontId="16" fillId="0" borderId="50" xfId="3" applyNumberFormat="1" applyFont="1" applyFill="1" applyBorder="1" applyAlignment="1">
      <alignment vertical="center"/>
    </xf>
    <xf numFmtId="3" fontId="16" fillId="0" borderId="51" xfId="3" applyNumberFormat="1" applyFont="1" applyFill="1" applyBorder="1" applyAlignment="1">
      <alignment vertical="center"/>
    </xf>
    <xf numFmtId="3" fontId="16" fillId="0" borderId="52" xfId="3" applyNumberFormat="1" applyFont="1" applyFill="1" applyBorder="1" applyAlignment="1">
      <alignment vertical="center"/>
    </xf>
    <xf numFmtId="0" fontId="16" fillId="3" borderId="30" xfId="3" applyFont="1" applyFill="1" applyBorder="1" applyAlignment="1">
      <alignment vertical="center"/>
    </xf>
    <xf numFmtId="3" fontId="16" fillId="3" borderId="27" xfId="3" applyNumberFormat="1" applyFont="1" applyFill="1" applyBorder="1" applyAlignment="1">
      <alignment vertical="center"/>
    </xf>
    <xf numFmtId="3" fontId="16" fillId="3" borderId="28" xfId="3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177" fontId="1" fillId="0" borderId="0" xfId="2" applyNumberFormat="1" applyFont="1" applyAlignment="1" applyProtection="1">
      <alignment horizontal="left" vertical="center" wrapText="1"/>
      <protection locked="0"/>
    </xf>
    <xf numFmtId="178" fontId="7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79" fontId="10" fillId="0" borderId="6" xfId="3" applyNumberFormat="1" applyFont="1" applyBorder="1" applyAlignment="1">
      <alignment horizontal="center" vertical="center"/>
    </xf>
    <xf numFmtId="179" fontId="10" fillId="0" borderId="7" xfId="3" applyNumberFormat="1" applyFont="1" applyBorder="1" applyAlignment="1">
      <alignment horizontal="center" vertical="center"/>
    </xf>
    <xf numFmtId="179" fontId="10" fillId="0" borderId="8" xfId="3" applyNumberFormat="1" applyFont="1" applyBorder="1" applyAlignment="1">
      <alignment horizontal="center" vertical="center"/>
    </xf>
    <xf numFmtId="179" fontId="10" fillId="0" borderId="9" xfId="3" applyNumberFormat="1" applyFont="1" applyBorder="1" applyAlignment="1">
      <alignment horizontal="center" vertical="center"/>
    </xf>
    <xf numFmtId="179" fontId="10" fillId="0" borderId="10" xfId="3" applyNumberFormat="1" applyFont="1" applyBorder="1" applyAlignment="1">
      <alignment horizontal="center" vertical="center"/>
    </xf>
    <xf numFmtId="179" fontId="10" fillId="0" borderId="11" xfId="3" applyNumberFormat="1" applyFont="1" applyBorder="1" applyAlignment="1">
      <alignment horizontal="center" vertical="center"/>
    </xf>
    <xf numFmtId="180" fontId="10" fillId="0" borderId="6" xfId="3" applyNumberFormat="1" applyFont="1" applyBorder="1" applyAlignment="1">
      <alignment horizontal="center" vertical="center"/>
    </xf>
    <xf numFmtId="180" fontId="10" fillId="0" borderId="7" xfId="3" applyNumberFormat="1" applyFont="1" applyBorder="1" applyAlignment="1">
      <alignment horizontal="center" vertical="center"/>
    </xf>
    <xf numFmtId="180" fontId="10" fillId="0" borderId="8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center" vertical="center"/>
    </xf>
    <xf numFmtId="180" fontId="10" fillId="0" borderId="1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8" fontId="1" fillId="0" borderId="1" xfId="3" applyNumberFormat="1" applyFont="1" applyBorder="1" applyAlignment="1">
      <alignment horizontal="right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181" fontId="1" fillId="0" borderId="5" xfId="3" applyNumberFormat="1" applyFont="1" applyBorder="1" applyAlignment="1">
      <alignment horizontal="right" vertical="center"/>
    </xf>
    <xf numFmtId="181" fontId="5" fillId="0" borderId="5" xfId="3" applyNumberFormat="1" applyBorder="1" applyAlignment="1">
      <alignment horizontal="right" vertical="center"/>
    </xf>
    <xf numFmtId="181" fontId="1" fillId="0" borderId="1" xfId="3" applyNumberFormat="1" applyFont="1" applyBorder="1" applyAlignment="1">
      <alignment vertical="center"/>
    </xf>
    <xf numFmtId="181" fontId="1" fillId="0" borderId="3" xfId="3" applyNumberFormat="1" applyFont="1" applyBorder="1" applyAlignment="1">
      <alignment vertical="center"/>
    </xf>
    <xf numFmtId="0" fontId="6" fillId="0" borderId="10" xfId="3" applyFont="1" applyBorder="1" applyAlignment="1">
      <alignment horizontal="right" vertical="center"/>
    </xf>
    <xf numFmtId="0" fontId="5" fillId="0" borderId="10" xfId="3" applyBorder="1" applyAlignment="1">
      <alignment horizontal="right" vertical="center"/>
    </xf>
    <xf numFmtId="0" fontId="16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1" fillId="2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3" fontId="2" fillId="0" borderId="0" xfId="2" applyNumberFormat="1" applyFont="1" applyAlignment="1">
      <alignment horizontal="center" vertical="center" wrapText="1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【編集用】１月分町名別人口表（総人口、住基人口）" xfId="3"/>
    <cellStyle name="標準_01_西区町名別人口" xfId="2"/>
  </cellStyles>
  <dxfs count="42"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831160</xdr:colOff>
      <xdr:row>0</xdr:row>
      <xdr:rowOff>0</xdr:rowOff>
    </xdr:from>
    <xdr:to>
      <xdr:col>4</xdr:col>
      <xdr:colOff>317638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831160" y="0"/>
          <a:ext cx="1305753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</xdr:col>
      <xdr:colOff>680001</xdr:colOff>
      <xdr:row>4</xdr:row>
      <xdr:rowOff>115956</xdr:rowOff>
    </xdr:from>
    <xdr:to>
      <xdr:col>15</xdr:col>
      <xdr:colOff>314324</xdr:colOff>
      <xdr:row>13</xdr:row>
      <xdr:rowOff>142875</xdr:rowOff>
    </xdr:to>
    <xdr:sp macro="" textlink="">
      <xdr:nvSpPr>
        <xdr:cNvPr id="3" name="線吹き出し 2 (枠付き) 2"/>
        <xdr:cNvSpPr/>
      </xdr:nvSpPr>
      <xdr:spPr>
        <a:xfrm>
          <a:off x="3413676" y="982731"/>
          <a:ext cx="3749123" cy="1484244"/>
        </a:xfrm>
        <a:prstGeom prst="borderCallout2">
          <a:avLst>
            <a:gd name="adj1" fmla="val 18750"/>
            <a:gd name="adj2" fmla="val -333"/>
            <a:gd name="adj3" fmla="val 18750"/>
            <a:gd name="adj4" fmla="val -16667"/>
            <a:gd name="adj5" fmla="val -41944"/>
            <a:gd name="adj6" fmla="val -3391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このセルを選択すると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印刷したい月を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選択できます。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このコメントは印刷されません。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224790</xdr:colOff>
      <xdr:row>3</xdr:row>
      <xdr:rowOff>0</xdr:rowOff>
    </xdr:from>
    <xdr:to>
      <xdr:col>15</xdr:col>
      <xdr:colOff>81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5430" y="449580"/>
          <a:ext cx="1611711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224790</xdr:colOff>
      <xdr:row>3</xdr:row>
      <xdr:rowOff>0</xdr:rowOff>
    </xdr:from>
    <xdr:to>
      <xdr:col>15</xdr:col>
      <xdr:colOff>81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5430" y="449580"/>
          <a:ext cx="1611711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224790</xdr:colOff>
      <xdr:row>3</xdr:row>
      <xdr:rowOff>0</xdr:rowOff>
    </xdr:from>
    <xdr:to>
      <xdr:col>15</xdr:col>
      <xdr:colOff>81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5430" y="449580"/>
          <a:ext cx="1611711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1" name="四角形吹き出し 10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309735" y="457200"/>
          <a:ext cx="1625096" cy="53340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1" name="四角形吹き出し 10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2" name="四角形吹き出し 11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9187815" y="449580"/>
          <a:ext cx="1579245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J127"/>
  <sheetViews>
    <sheetView view="pageBreakPreview" topLeftCell="B1" zoomScaleNormal="100" zoomScaleSheetLayoutView="100" workbookViewId="0">
      <selection activeCell="C1" sqref="C1:E1"/>
    </sheetView>
  </sheetViews>
  <sheetFormatPr defaultColWidth="9.6328125" defaultRowHeight="12" x14ac:dyDescent="0.2"/>
  <cols>
    <col min="1" max="1" width="2.36328125" style="1" hidden="1" customWidth="1"/>
    <col min="2" max="2" width="12.36328125" style="1" customWidth="1"/>
    <col min="3" max="5" width="5.81640625" style="1" customWidth="1"/>
    <col min="6" max="6" width="6.1796875" style="1" customWidth="1"/>
    <col min="7" max="7" width="6.1796875" style="1" hidden="1" customWidth="1"/>
    <col min="8" max="8" width="12.36328125" style="1" customWidth="1"/>
    <col min="9" max="11" width="5.81640625" style="1" customWidth="1"/>
    <col min="12" max="12" width="6.1796875" style="1" customWidth="1"/>
    <col min="13" max="13" width="6.1796875" style="1" hidden="1" customWidth="1"/>
    <col min="14" max="14" width="12.36328125" style="1" customWidth="1"/>
    <col min="15" max="17" width="5.81640625" style="1" customWidth="1"/>
    <col min="18" max="18" width="6.1796875" style="1" customWidth="1"/>
    <col min="19" max="19" width="6.1796875" style="1" hidden="1" customWidth="1"/>
    <col min="20" max="20" width="12.36328125" style="1" customWidth="1"/>
    <col min="21" max="23" width="5.81640625" style="1" customWidth="1"/>
    <col min="24" max="24" width="6.1796875" style="1" customWidth="1"/>
    <col min="25" max="25" width="6.1796875" style="1" hidden="1" customWidth="1"/>
    <col min="26" max="26" width="12.36328125" style="1" customWidth="1"/>
    <col min="27" max="29" width="5.81640625" style="1" customWidth="1"/>
    <col min="30" max="30" width="6" style="1" customWidth="1"/>
    <col min="31" max="31" width="3.90625" style="1" hidden="1" customWidth="1"/>
    <col min="32" max="32" width="13.90625" style="1" customWidth="1"/>
    <col min="33" max="35" width="5.81640625" style="1" customWidth="1"/>
    <col min="36" max="36" width="6.1796875" style="1" customWidth="1"/>
    <col min="37" max="16384" width="9.6328125" style="1"/>
  </cols>
  <sheetData>
    <row r="1" spans="1:36" ht="30" customHeight="1" x14ac:dyDescent="0.2">
      <c r="B1" s="85" t="s">
        <v>727</v>
      </c>
      <c r="C1" s="129" t="s">
        <v>728</v>
      </c>
      <c r="D1" s="129"/>
      <c r="E1" s="129"/>
      <c r="F1" s="2"/>
      <c r="G1" s="2"/>
      <c r="I1" s="124" t="s">
        <v>0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3"/>
      <c r="AE1" s="3"/>
      <c r="AI1" s="4"/>
      <c r="AJ1" s="4"/>
    </row>
    <row r="2" spans="1:36" ht="13.25" customHeight="1" x14ac:dyDescent="0.2">
      <c r="C2" s="2"/>
      <c r="D2" s="125" t="s">
        <v>1</v>
      </c>
      <c r="E2" s="126"/>
      <c r="F2" s="127"/>
      <c r="G2" s="75"/>
      <c r="H2" s="125" t="s">
        <v>2</v>
      </c>
      <c r="I2" s="127"/>
      <c r="J2" s="125" t="s">
        <v>3</v>
      </c>
      <c r="K2" s="126"/>
      <c r="L2" s="127"/>
      <c r="M2" s="75"/>
      <c r="N2" s="125" t="s">
        <v>4</v>
      </c>
      <c r="O2" s="127"/>
      <c r="P2" s="5"/>
      <c r="Q2" s="6"/>
      <c r="R2" s="125" t="s">
        <v>5</v>
      </c>
      <c r="S2" s="126"/>
      <c r="T2" s="127"/>
      <c r="U2" s="125" t="s">
        <v>6</v>
      </c>
      <c r="V2" s="126"/>
      <c r="W2" s="127"/>
      <c r="X2" s="5"/>
      <c r="Y2" s="5"/>
      <c r="Z2" s="128"/>
      <c r="AA2" s="128"/>
      <c r="AB2" s="125" t="s">
        <v>7</v>
      </c>
      <c r="AC2" s="126"/>
      <c r="AD2" s="127"/>
      <c r="AE2" s="75"/>
      <c r="AF2" s="125" t="s">
        <v>8</v>
      </c>
      <c r="AG2" s="127"/>
      <c r="AH2" s="7"/>
      <c r="AI2" s="3"/>
      <c r="AJ2" s="3"/>
    </row>
    <row r="3" spans="1:36" ht="13.25" customHeight="1" x14ac:dyDescent="0.2">
      <c r="C3" s="2"/>
      <c r="D3" s="130">
        <f ca="1">SUM(C8:C127,I8:I127,O8:O127,U8:U127,AA8:AA127,AG8:AG127)/2</f>
        <v>640062</v>
      </c>
      <c r="E3" s="131"/>
      <c r="F3" s="132"/>
      <c r="G3" s="71"/>
      <c r="H3" s="130">
        <f ca="1">SUM(F8:F127,L8:L127,R8:R127,X8:X127,AD8:AD127,AJ8:AJ127)/2</f>
        <v>1344875</v>
      </c>
      <c r="I3" s="132"/>
      <c r="J3" s="130">
        <f ca="1">SUM(D8:D127,J8:J127,P8:P127,V8:V127,AB8:AB127,AH8:AH127)/2</f>
        <v>666453</v>
      </c>
      <c r="K3" s="131"/>
      <c r="L3" s="132"/>
      <c r="M3" s="71"/>
      <c r="N3" s="130">
        <f ca="1">SUM(E8:E127,K8:K127,Q8:Q127,W8:W127,AC8:AC127,AI8:AI127)/2</f>
        <v>678422</v>
      </c>
      <c r="O3" s="132"/>
      <c r="P3" s="6"/>
      <c r="Q3" s="6"/>
      <c r="R3" s="136">
        <v>217.43</v>
      </c>
      <c r="S3" s="137"/>
      <c r="T3" s="138"/>
      <c r="U3" s="142">
        <f ca="1">H3/R3</f>
        <v>6185.3240123258056</v>
      </c>
      <c r="V3" s="143"/>
      <c r="W3" s="144"/>
      <c r="X3" s="2"/>
      <c r="Y3" s="2"/>
      <c r="Z3" s="148" t="s">
        <v>10</v>
      </c>
      <c r="AA3" s="149"/>
      <c r="AB3" s="150">
        <f ca="1">INDIRECT($C$1&amp;"!K6")</f>
        <v>262</v>
      </c>
      <c r="AC3" s="151"/>
      <c r="AD3" s="152"/>
      <c r="AE3" s="74"/>
      <c r="AF3" s="153">
        <f ca="1">INDIRECT($C$1&amp;"!L6")</f>
        <v>5500</v>
      </c>
      <c r="AG3" s="154"/>
      <c r="AH3" s="7"/>
    </row>
    <row r="4" spans="1:36" ht="13.25" customHeight="1" x14ac:dyDescent="0.2">
      <c r="C4" s="2"/>
      <c r="D4" s="133"/>
      <c r="E4" s="134"/>
      <c r="F4" s="135"/>
      <c r="G4" s="72"/>
      <c r="H4" s="133"/>
      <c r="I4" s="135"/>
      <c r="J4" s="133"/>
      <c r="K4" s="134"/>
      <c r="L4" s="135"/>
      <c r="M4" s="72"/>
      <c r="N4" s="133"/>
      <c r="O4" s="135"/>
      <c r="P4" s="6"/>
      <c r="Q4" s="8"/>
      <c r="R4" s="139"/>
      <c r="S4" s="140"/>
      <c r="T4" s="141"/>
      <c r="U4" s="145"/>
      <c r="V4" s="146"/>
      <c r="W4" s="147"/>
      <c r="X4" s="2"/>
      <c r="Y4" s="2"/>
      <c r="Z4" s="148" t="s">
        <v>9</v>
      </c>
      <c r="AA4" s="149"/>
      <c r="AB4" s="150">
        <f ca="1">INDIRECT($C$1&amp;"!K5")</f>
        <v>423</v>
      </c>
      <c r="AC4" s="151"/>
      <c r="AD4" s="152"/>
      <c r="AE4" s="73"/>
      <c r="AF4" s="155">
        <f ca="1">INDIRECT($C$1&amp;"!L5")</f>
        <v>8637</v>
      </c>
      <c r="AG4" s="156"/>
      <c r="AH4" s="3"/>
      <c r="AI4" s="3"/>
      <c r="AJ4" s="3"/>
    </row>
    <row r="5" spans="1:36" ht="12.75" customHeight="1" x14ac:dyDescent="0.2">
      <c r="B5" s="157"/>
      <c r="C5" s="158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6"/>
      <c r="Q5" s="11"/>
      <c r="R5" s="12"/>
      <c r="S5" s="12"/>
      <c r="T5" s="13"/>
      <c r="U5" s="6"/>
      <c r="V5" s="6"/>
      <c r="W5" s="1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15" customFormat="1" ht="13.25" customHeight="1" x14ac:dyDescent="0.2">
      <c r="B6" s="159" t="s">
        <v>11</v>
      </c>
      <c r="C6" s="161" t="s">
        <v>9</v>
      </c>
      <c r="D6" s="163" t="s">
        <v>10</v>
      </c>
      <c r="E6" s="164"/>
      <c r="F6" s="165"/>
      <c r="G6" s="76"/>
      <c r="H6" s="159" t="s">
        <v>11</v>
      </c>
      <c r="I6" s="161" t="s">
        <v>9</v>
      </c>
      <c r="J6" s="163" t="s">
        <v>10</v>
      </c>
      <c r="K6" s="164"/>
      <c r="L6" s="165"/>
      <c r="M6" s="76"/>
      <c r="N6" s="159" t="s">
        <v>11</v>
      </c>
      <c r="O6" s="161" t="s">
        <v>9</v>
      </c>
      <c r="P6" s="163" t="s">
        <v>10</v>
      </c>
      <c r="Q6" s="164"/>
      <c r="R6" s="165"/>
      <c r="S6" s="76"/>
      <c r="T6" s="159" t="s">
        <v>11</v>
      </c>
      <c r="U6" s="161" t="s">
        <v>9</v>
      </c>
      <c r="V6" s="163" t="s">
        <v>10</v>
      </c>
      <c r="W6" s="164"/>
      <c r="X6" s="165"/>
      <c r="Y6" s="76"/>
      <c r="Z6" s="159" t="s">
        <v>11</v>
      </c>
      <c r="AA6" s="161" t="s">
        <v>9</v>
      </c>
      <c r="AB6" s="163" t="s">
        <v>10</v>
      </c>
      <c r="AC6" s="164"/>
      <c r="AD6" s="165"/>
      <c r="AE6" s="76"/>
      <c r="AF6" s="159" t="s">
        <v>11</v>
      </c>
      <c r="AG6" s="161" t="s">
        <v>9</v>
      </c>
      <c r="AH6" s="163" t="s">
        <v>10</v>
      </c>
      <c r="AI6" s="164"/>
      <c r="AJ6" s="165"/>
    </row>
    <row r="7" spans="1:36" s="15" customFormat="1" ht="13.25" customHeight="1" x14ac:dyDescent="0.2">
      <c r="B7" s="160"/>
      <c r="C7" s="162"/>
      <c r="D7" s="16" t="s">
        <v>3</v>
      </c>
      <c r="E7" s="16" t="s">
        <v>4</v>
      </c>
      <c r="F7" s="17" t="s">
        <v>12</v>
      </c>
      <c r="G7" s="82"/>
      <c r="H7" s="160"/>
      <c r="I7" s="162"/>
      <c r="J7" s="16" t="s">
        <v>3</v>
      </c>
      <c r="K7" s="16" t="s">
        <v>4</v>
      </c>
      <c r="L7" s="18" t="s">
        <v>12</v>
      </c>
      <c r="M7" s="77"/>
      <c r="N7" s="160"/>
      <c r="O7" s="162"/>
      <c r="P7" s="16" t="s">
        <v>3</v>
      </c>
      <c r="Q7" s="16" t="s">
        <v>4</v>
      </c>
      <c r="R7" s="17" t="s">
        <v>12</v>
      </c>
      <c r="S7" s="77"/>
      <c r="T7" s="160"/>
      <c r="U7" s="162"/>
      <c r="V7" s="16" t="s">
        <v>3</v>
      </c>
      <c r="W7" s="16" t="s">
        <v>4</v>
      </c>
      <c r="X7" s="18" t="s">
        <v>12</v>
      </c>
      <c r="Y7" s="77"/>
      <c r="Z7" s="160"/>
      <c r="AA7" s="162"/>
      <c r="AB7" s="16" t="s">
        <v>3</v>
      </c>
      <c r="AC7" s="16" t="s">
        <v>4</v>
      </c>
      <c r="AD7" s="17" t="s">
        <v>12</v>
      </c>
      <c r="AE7" s="77"/>
      <c r="AF7" s="160"/>
      <c r="AG7" s="162"/>
      <c r="AH7" s="16" t="s">
        <v>3</v>
      </c>
      <c r="AI7" s="16" t="s">
        <v>4</v>
      </c>
      <c r="AJ7" s="18" t="s">
        <v>12</v>
      </c>
    </row>
    <row r="8" spans="1:36" s="15" customFormat="1" ht="13.25" customHeight="1" x14ac:dyDescent="0.2">
      <c r="A8" s="15">
        <v>1</v>
      </c>
      <c r="B8" s="19" t="str">
        <f ca="1">IFERROR(VLOOKUP($A8,INDIRECT($C$1&amp;"!$A:F"),2,FALSE),"")</f>
        <v>大字飯田</v>
      </c>
      <c r="C8" s="20">
        <f ca="1">IFERROR(VLOOKUP($A8,INDIRECT($C$1&amp;"!$A:F"),3,FALSE),"")</f>
        <v>466</v>
      </c>
      <c r="D8" s="20">
        <f ca="1">IFERROR(VLOOKUP($A8,INDIRECT($C$1&amp;"!$A:F"),4,FALSE),"")</f>
        <v>565</v>
      </c>
      <c r="E8" s="20">
        <f ca="1">IFERROR(VLOOKUP($A8,INDIRECT($C$1&amp;"!$A:F"),5,FALSE),"")</f>
        <v>536</v>
      </c>
      <c r="F8" s="21">
        <f ca="1">IFERROR(VLOOKUP($A8,INDIRECT($C$1&amp;"!$A:F"),6,FALSE),"")</f>
        <v>1101</v>
      </c>
      <c r="G8" s="78">
        <v>61</v>
      </c>
      <c r="H8" s="19" t="str">
        <f ca="1">IFERROR(VLOOKUP($G8,INDIRECT($C$1&amp;"!$A:F"),2,FALSE),"")</f>
        <v>日進町１丁目</v>
      </c>
      <c r="I8" s="20">
        <f ca="1">IFERROR(VLOOKUP($G8,INDIRECT($C$1&amp;"!$A:F"),3,FALSE),"")</f>
        <v>4897</v>
      </c>
      <c r="J8" s="20">
        <f ca="1">IFERROR(VLOOKUP($G8,INDIRECT($C$1&amp;"!$A:F"),4,FALSE),"")</f>
        <v>5240</v>
      </c>
      <c r="K8" s="20">
        <f ca="1">IFERROR(VLOOKUP($G8,INDIRECT($C$1&amp;"!$A:F"),5,FALSE),"")</f>
        <v>4644</v>
      </c>
      <c r="L8" s="21">
        <f ca="1">IFERROR(VLOOKUP($G8,INDIRECT($C$1&amp;"!$A:F"),6,FALSE),"")</f>
        <v>9884</v>
      </c>
      <c r="M8" s="81">
        <v>121</v>
      </c>
      <c r="N8" s="19" t="str">
        <f ca="1">IFERROR(VLOOKUP($M8,INDIRECT($C$1&amp;"!$A:F"),2,FALSE),"")</f>
        <v>堀の内町１丁目</v>
      </c>
      <c r="O8" s="20">
        <f ca="1">IFERROR(VLOOKUP($M8,INDIRECT($C$1&amp;"!$A:F"),3,FALSE),"")</f>
        <v>2387</v>
      </c>
      <c r="P8" s="20">
        <f ca="1">IFERROR(VLOOKUP($M8,INDIRECT($C$1&amp;"!$A:F"),4,FALSE),"")</f>
        <v>2238</v>
      </c>
      <c r="Q8" s="20">
        <f ca="1">IFERROR(VLOOKUP($M8,INDIRECT($C$1&amp;"!$A:F"),5,FALSE),"")</f>
        <v>2400</v>
      </c>
      <c r="R8" s="21">
        <f ca="1">IFERROR(VLOOKUP($M8,INDIRECT($C$1&amp;"!$A:F"),6,FALSE),"")</f>
        <v>4638</v>
      </c>
      <c r="S8" s="79">
        <v>181</v>
      </c>
      <c r="T8" s="19" t="str">
        <f ca="1">IFERROR(VLOOKUP($S8,INDIRECT($C$1&amp;"!$A:F"),2,FALSE),"")</f>
        <v>東宮下１丁目</v>
      </c>
      <c r="U8" s="20">
        <f ca="1">IFERROR(VLOOKUP($S8,INDIRECT($C$1&amp;"!$A:F"),3,FALSE),"")</f>
        <v>88</v>
      </c>
      <c r="V8" s="20">
        <f ca="1">IFERROR(VLOOKUP($S8,INDIRECT($C$1&amp;"!$A:F"),4,FALSE),"")</f>
        <v>79</v>
      </c>
      <c r="W8" s="20">
        <f ca="1">IFERROR(VLOOKUP($S8,INDIRECT($C$1&amp;"!$A:F"),5,FALSE),"")</f>
        <v>89</v>
      </c>
      <c r="X8" s="21">
        <f ca="1">IFERROR(VLOOKUP($S8,INDIRECT($C$1&amp;"!$A:F"),6,FALSE),"")</f>
        <v>168</v>
      </c>
      <c r="Y8" s="79">
        <v>241</v>
      </c>
      <c r="Z8" s="19" t="str">
        <f ca="1">IFERROR(VLOOKUP($Y8,INDIRECT($C$1&amp;"!$A:F"),2,FALSE),"")</f>
        <v>下落合４丁目</v>
      </c>
      <c r="AA8" s="20">
        <f ca="1">IFERROR(VLOOKUP($Y8,INDIRECT($C$1&amp;"!$A:F"),3,FALSE),"")</f>
        <v>882</v>
      </c>
      <c r="AB8" s="20">
        <f ca="1">IFERROR(VLOOKUP($Y8,INDIRECT($C$1&amp;"!$A:F"),4,FALSE),"")</f>
        <v>758</v>
      </c>
      <c r="AC8" s="20">
        <f ca="1">IFERROR(VLOOKUP($Y8,INDIRECT($C$1&amp;"!$A:F"),5,FALSE),"")</f>
        <v>800</v>
      </c>
      <c r="AD8" s="21">
        <f ca="1">IFERROR(VLOOKUP($Y8,INDIRECT($C$1&amp;"!$A:F"),6,FALSE),"")</f>
        <v>1558</v>
      </c>
      <c r="AE8" s="79">
        <v>301</v>
      </c>
      <c r="AF8" s="19" t="str">
        <f ca="1">IFERROR(VLOOKUP($AE8,INDIRECT($C$1&amp;"!$A:F"),2,FALSE),"")</f>
        <v>大字白鍬</v>
      </c>
      <c r="AG8" s="20">
        <f ca="1">IFERROR(VLOOKUP($AE8,INDIRECT($C$1&amp;"!$A:F"),3,FALSE),"")</f>
        <v>3462</v>
      </c>
      <c r="AH8" s="20">
        <f ca="1">IFERROR(VLOOKUP($AE8,INDIRECT($C$1&amp;"!$A:F"),4,FALSE),"")</f>
        <v>3608</v>
      </c>
      <c r="AI8" s="20">
        <f ca="1">IFERROR(VLOOKUP($AE8,INDIRECT($C$1&amp;"!$A:F"),5,FALSE),"")</f>
        <v>3660</v>
      </c>
      <c r="AJ8" s="21">
        <f ca="1">IFERROR(VLOOKUP($AE8,INDIRECT($C$1&amp;"!$A:F"),6,FALSE),"")</f>
        <v>7268</v>
      </c>
    </row>
    <row r="9" spans="1:36" s="15" customFormat="1" ht="13.25" customHeight="1" x14ac:dyDescent="0.2">
      <c r="A9" s="15">
        <v>2</v>
      </c>
      <c r="B9" s="87" t="str">
        <f t="shared" ref="B9:B72" ca="1" si="0">IFERROR(VLOOKUP($A9,INDIRECT($C$1&amp;"!$A:F"),2,FALSE),"")</f>
        <v>大字飯田新田</v>
      </c>
      <c r="C9" s="23">
        <f t="shared" ref="C9:C72" ca="1" si="1">IFERROR(VLOOKUP($A9,INDIRECT($C$1&amp;"!$A:F"),3,FALSE),"")</f>
        <v>404</v>
      </c>
      <c r="D9" s="23">
        <f t="shared" ref="D9:D72" ca="1" si="2">IFERROR(VLOOKUP($A9,INDIRECT($C$1&amp;"!$A:F"),4,FALSE),"")</f>
        <v>455</v>
      </c>
      <c r="E9" s="23">
        <f t="shared" ref="E9:E72" ca="1" si="3">IFERROR(VLOOKUP($A9,INDIRECT($C$1&amp;"!$A:F"),5,FALSE),"")</f>
        <v>418</v>
      </c>
      <c r="F9" s="24">
        <f t="shared" ref="F9:F72" ca="1" si="4">IFERROR(VLOOKUP($A9,INDIRECT($C$1&amp;"!$A:F"),6,FALSE),"")</f>
        <v>873</v>
      </c>
      <c r="G9" s="79">
        <v>62</v>
      </c>
      <c r="H9" s="28" t="str">
        <f t="shared" ref="H9:H72" ca="1" si="5">IFERROR(VLOOKUP($G9,INDIRECT($C$1&amp;"!$A:F"),2,FALSE),"")</f>
        <v>日進町２丁目</v>
      </c>
      <c r="I9" s="23">
        <f t="shared" ref="I9:I72" ca="1" si="6">IFERROR(VLOOKUP($G9,INDIRECT($C$1&amp;"!$A:F"),3,FALSE),"")</f>
        <v>7662</v>
      </c>
      <c r="J9" s="23">
        <f t="shared" ref="J9:J72" ca="1" si="7">IFERROR(VLOOKUP($G9,INDIRECT($C$1&amp;"!$A:F"),4,FALSE),"")</f>
        <v>7464</v>
      </c>
      <c r="K9" s="23">
        <f t="shared" ref="K9:K72" ca="1" si="8">IFERROR(VLOOKUP($G9,INDIRECT($C$1&amp;"!$A:F"),5,FALSE),"")</f>
        <v>8066</v>
      </c>
      <c r="L9" s="26">
        <f t="shared" ref="L9:L72" ca="1" si="9">IFERROR(VLOOKUP($G9,INDIRECT($C$1&amp;"!$A:F"),6,FALSE),"")</f>
        <v>15530</v>
      </c>
      <c r="M9" s="79">
        <v>122</v>
      </c>
      <c r="N9" s="29" t="str">
        <f t="shared" ref="N9:N72" ca="1" si="10">IFERROR(VLOOKUP($M9,INDIRECT($C$1&amp;"!$A:F"),2,FALSE),"")</f>
        <v>堀の内町２丁目</v>
      </c>
      <c r="O9" s="23">
        <f t="shared" ref="O9:O72" ca="1" si="11">IFERROR(VLOOKUP($M9,INDIRECT($C$1&amp;"!$A:F"),3,FALSE),"")</f>
        <v>896</v>
      </c>
      <c r="P9" s="23">
        <f t="shared" ref="P9:P72" ca="1" si="12">IFERROR(VLOOKUP($M9,INDIRECT($C$1&amp;"!$A:F"),4,FALSE),"")</f>
        <v>921</v>
      </c>
      <c r="Q9" s="23">
        <f t="shared" ref="Q9:Q72" ca="1" si="13">IFERROR(VLOOKUP($M9,INDIRECT($C$1&amp;"!$A:F"),5,FALSE),"")</f>
        <v>923</v>
      </c>
      <c r="R9" s="24">
        <f t="shared" ref="R9:R72" ca="1" si="14">IFERROR(VLOOKUP($M9,INDIRECT($C$1&amp;"!$A:F"),6,FALSE),"")</f>
        <v>1844</v>
      </c>
      <c r="S9" s="79">
        <v>182</v>
      </c>
      <c r="T9" s="27" t="str">
        <f t="shared" ref="T9:T72" ca="1" si="15">IFERROR(VLOOKUP($S9,INDIRECT($C$1&amp;"!$A:F"),2,FALSE),"")</f>
        <v>東宮下２丁目</v>
      </c>
      <c r="U9" s="23">
        <f t="shared" ref="U9:U72" ca="1" si="16">IFERROR(VLOOKUP($S9,INDIRECT($C$1&amp;"!$A:F"),3,FALSE),"")</f>
        <v>203</v>
      </c>
      <c r="V9" s="23">
        <f t="shared" ref="V9:V72" ca="1" si="17">IFERROR(VLOOKUP($S9,INDIRECT($C$1&amp;"!$A:F"),4,FALSE),"")</f>
        <v>224</v>
      </c>
      <c r="W9" s="23">
        <f t="shared" ref="W9:W72" ca="1" si="18">IFERROR(VLOOKUP($S9,INDIRECT($C$1&amp;"!$A:F"),5,FALSE),"")</f>
        <v>224</v>
      </c>
      <c r="X9" s="24">
        <f t="shared" ref="X9:X72" ca="1" si="19">IFERROR(VLOOKUP($S9,INDIRECT($C$1&amp;"!$A:F"),6,FALSE),"")</f>
        <v>448</v>
      </c>
      <c r="Y9" s="79">
        <v>242</v>
      </c>
      <c r="Z9" s="28" t="str">
        <f t="shared" ref="Z9:Z72" ca="1" si="20">IFERROR(VLOOKUP($Y9,INDIRECT($C$1&amp;"!$A:F"),2,FALSE),"")</f>
        <v>下落合５丁目</v>
      </c>
      <c r="AA9" s="23">
        <f t="shared" ref="AA9:AA72" ca="1" si="21">IFERROR(VLOOKUP($Y9,INDIRECT($C$1&amp;"!$A:F"),3,FALSE),"")</f>
        <v>762</v>
      </c>
      <c r="AB9" s="23">
        <f t="shared" ref="AB9:AB72" ca="1" si="22">IFERROR(VLOOKUP($Y9,INDIRECT($C$1&amp;"!$A:F"),4,FALSE),"")</f>
        <v>679</v>
      </c>
      <c r="AC9" s="23">
        <f t="shared" ref="AC9:AC72" ca="1" si="23">IFERROR(VLOOKUP($Y9,INDIRECT($C$1&amp;"!$A:F"),5,FALSE),"")</f>
        <v>694</v>
      </c>
      <c r="AD9" s="26">
        <f t="shared" ref="AD9:AD72" ca="1" si="24">IFERROR(VLOOKUP($Y9,INDIRECT($C$1&amp;"!$A:F"),6,FALSE),"")</f>
        <v>1373</v>
      </c>
      <c r="AE9" s="79">
        <v>302</v>
      </c>
      <c r="AF9" s="27" t="str">
        <f t="shared" ref="AF9:AF72" ca="1" si="25">IFERROR(VLOOKUP($AE9,INDIRECT($C$1&amp;"!$A:F"),2,FALSE),"")</f>
        <v>大字神田</v>
      </c>
      <c r="AG9" s="23">
        <f t="shared" ref="AG9:AG72" ca="1" si="26">IFERROR(VLOOKUP($AE9,INDIRECT($C$1&amp;"!$A:F"),3,FALSE),"")</f>
        <v>2531</v>
      </c>
      <c r="AH9" s="23">
        <f t="shared" ref="AH9:AH72" ca="1" si="27">IFERROR(VLOOKUP($AE9,INDIRECT($C$1&amp;"!$A:F"),4,FALSE),"")</f>
        <v>2725</v>
      </c>
      <c r="AI9" s="23">
        <f t="shared" ref="AI9:AI72" ca="1" si="28">IFERROR(VLOOKUP($AE9,INDIRECT($C$1&amp;"!$A:F"),5,FALSE),"")</f>
        <v>2650</v>
      </c>
      <c r="AJ9" s="24">
        <f t="shared" ref="AJ9:AJ72" ca="1" si="29">IFERROR(VLOOKUP($AE9,INDIRECT($C$1&amp;"!$A:F"),6,FALSE),"")</f>
        <v>5375</v>
      </c>
    </row>
    <row r="10" spans="1:36" s="15" customFormat="1" ht="13.25" customHeight="1" x14ac:dyDescent="0.2">
      <c r="A10" s="15">
        <v>3</v>
      </c>
      <c r="B10" s="87" t="str">
        <f t="shared" ca="1" si="0"/>
        <v>大字植田谷本</v>
      </c>
      <c r="C10" s="23">
        <f t="shared" ca="1" si="1"/>
        <v>1261</v>
      </c>
      <c r="D10" s="23">
        <f t="shared" ca="1" si="2"/>
        <v>1164</v>
      </c>
      <c r="E10" s="23">
        <f t="shared" ca="1" si="3"/>
        <v>1220</v>
      </c>
      <c r="F10" s="24">
        <f t="shared" ca="1" si="4"/>
        <v>2384</v>
      </c>
      <c r="G10" s="79">
        <v>63</v>
      </c>
      <c r="H10" s="28" t="str">
        <f t="shared" ca="1" si="5"/>
        <v>日進町３丁目</v>
      </c>
      <c r="I10" s="23">
        <f t="shared" ca="1" si="6"/>
        <v>2930</v>
      </c>
      <c r="J10" s="23">
        <f t="shared" ca="1" si="7"/>
        <v>2846</v>
      </c>
      <c r="K10" s="23">
        <f t="shared" ca="1" si="8"/>
        <v>2936</v>
      </c>
      <c r="L10" s="26">
        <f t="shared" ca="1" si="9"/>
        <v>5782</v>
      </c>
      <c r="M10" s="79">
        <v>123</v>
      </c>
      <c r="N10" s="29" t="str">
        <f t="shared" ca="1" si="10"/>
        <v>堀の内町３丁目</v>
      </c>
      <c r="O10" s="23">
        <f t="shared" ca="1" si="11"/>
        <v>1039</v>
      </c>
      <c r="P10" s="23">
        <f t="shared" ca="1" si="12"/>
        <v>1026</v>
      </c>
      <c r="Q10" s="23">
        <f t="shared" ca="1" si="13"/>
        <v>1094</v>
      </c>
      <c r="R10" s="24">
        <f t="shared" ca="1" si="14"/>
        <v>2120</v>
      </c>
      <c r="S10" s="79">
        <v>183</v>
      </c>
      <c r="T10" s="27" t="str">
        <f t="shared" ca="1" si="15"/>
        <v>東宮下３丁目</v>
      </c>
      <c r="U10" s="23">
        <f t="shared" ca="1" si="16"/>
        <v>45</v>
      </c>
      <c r="V10" s="23">
        <f t="shared" ca="1" si="17"/>
        <v>51</v>
      </c>
      <c r="W10" s="23">
        <f t="shared" ca="1" si="18"/>
        <v>52</v>
      </c>
      <c r="X10" s="24">
        <f t="shared" ca="1" si="19"/>
        <v>103</v>
      </c>
      <c r="Y10" s="79">
        <v>243</v>
      </c>
      <c r="Z10" s="27" t="str">
        <f t="shared" ca="1" si="20"/>
        <v>下落合６丁目</v>
      </c>
      <c r="AA10" s="23">
        <f t="shared" ca="1" si="21"/>
        <v>1089</v>
      </c>
      <c r="AB10" s="23">
        <f t="shared" ca="1" si="22"/>
        <v>926</v>
      </c>
      <c r="AC10" s="23">
        <f t="shared" ca="1" si="23"/>
        <v>961</v>
      </c>
      <c r="AD10" s="24">
        <f t="shared" ca="1" si="24"/>
        <v>1887</v>
      </c>
      <c r="AE10" s="79">
        <v>303</v>
      </c>
      <c r="AF10" s="27" t="str">
        <f t="shared" ca="1" si="25"/>
        <v>大字関</v>
      </c>
      <c r="AG10" s="23">
        <f t="shared" ca="1" si="26"/>
        <v>0</v>
      </c>
      <c r="AH10" s="23">
        <f t="shared" ca="1" si="27"/>
        <v>0</v>
      </c>
      <c r="AI10" s="23">
        <f t="shared" ca="1" si="28"/>
        <v>0</v>
      </c>
      <c r="AJ10" s="24">
        <f t="shared" ca="1" si="29"/>
        <v>0</v>
      </c>
    </row>
    <row r="11" spans="1:36" s="15" customFormat="1" ht="13.25" customHeight="1" x14ac:dyDescent="0.2">
      <c r="A11" s="15">
        <v>4</v>
      </c>
      <c r="B11" s="87" t="str">
        <f t="shared" ca="1" si="0"/>
        <v>大字植田谷本村新田</v>
      </c>
      <c r="C11" s="23">
        <f t="shared" ca="1" si="1"/>
        <v>7</v>
      </c>
      <c r="D11" s="23">
        <f t="shared" ca="1" si="2"/>
        <v>6</v>
      </c>
      <c r="E11" s="23">
        <f t="shared" ca="1" si="3"/>
        <v>6</v>
      </c>
      <c r="F11" s="24">
        <f t="shared" ca="1" si="4"/>
        <v>12</v>
      </c>
      <c r="G11" s="79">
        <v>64</v>
      </c>
      <c r="H11" s="28" t="str">
        <f ca="1">IFERROR(VLOOKUP($G11,INDIRECT($C$1&amp;"!$A:F"),2,FALSE),"")</f>
        <v>東大成町１丁目</v>
      </c>
      <c r="I11" s="23">
        <f t="shared" ca="1" si="6"/>
        <v>2592</v>
      </c>
      <c r="J11" s="23">
        <f t="shared" ca="1" si="7"/>
        <v>2344</v>
      </c>
      <c r="K11" s="23">
        <f t="shared" ca="1" si="8"/>
        <v>2346</v>
      </c>
      <c r="L11" s="26">
        <f t="shared" ca="1" si="9"/>
        <v>4690</v>
      </c>
      <c r="M11" s="79">
        <v>124</v>
      </c>
      <c r="N11" s="29" t="str">
        <f t="shared" ca="1" si="10"/>
        <v>三橋１丁目</v>
      </c>
      <c r="O11" s="23">
        <f t="shared" ca="1" si="11"/>
        <v>4307</v>
      </c>
      <c r="P11" s="23">
        <f t="shared" ca="1" si="12"/>
        <v>4684</v>
      </c>
      <c r="Q11" s="23">
        <f t="shared" ca="1" si="13"/>
        <v>4772</v>
      </c>
      <c r="R11" s="24">
        <f t="shared" ca="1" si="14"/>
        <v>9456</v>
      </c>
      <c r="S11" s="81">
        <v>184</v>
      </c>
      <c r="T11" s="30" t="str">
        <f t="shared" ca="1" si="15"/>
        <v>大字東門前</v>
      </c>
      <c r="U11" s="31">
        <f t="shared" ca="1" si="16"/>
        <v>1932</v>
      </c>
      <c r="V11" s="31">
        <f t="shared" ca="1" si="17"/>
        <v>1993</v>
      </c>
      <c r="W11" s="31">
        <f t="shared" ca="1" si="18"/>
        <v>1955</v>
      </c>
      <c r="X11" s="32">
        <f t="shared" ca="1" si="19"/>
        <v>3948</v>
      </c>
      <c r="Y11" s="81">
        <v>244</v>
      </c>
      <c r="Z11" s="27" t="str">
        <f t="shared" ca="1" si="20"/>
        <v>下落合７丁目</v>
      </c>
      <c r="AA11" s="31">
        <f t="shared" ca="1" si="21"/>
        <v>815</v>
      </c>
      <c r="AB11" s="31">
        <f t="shared" ca="1" si="22"/>
        <v>725</v>
      </c>
      <c r="AC11" s="31">
        <f t="shared" ca="1" si="23"/>
        <v>748</v>
      </c>
      <c r="AD11" s="33">
        <f t="shared" ca="1" si="24"/>
        <v>1473</v>
      </c>
      <c r="AE11" s="81">
        <v>304</v>
      </c>
      <c r="AF11" s="30" t="str">
        <f t="shared" ca="1" si="25"/>
        <v>大字田島</v>
      </c>
      <c r="AG11" s="31">
        <f t="shared" ca="1" si="26"/>
        <v>0</v>
      </c>
      <c r="AH11" s="31">
        <f t="shared" ca="1" si="27"/>
        <v>0</v>
      </c>
      <c r="AI11" s="31">
        <f t="shared" ca="1" si="28"/>
        <v>0</v>
      </c>
      <c r="AJ11" s="32">
        <f t="shared" ca="1" si="29"/>
        <v>0</v>
      </c>
    </row>
    <row r="12" spans="1:36" s="15" customFormat="1" ht="13.25" customHeight="1" x14ac:dyDescent="0.2">
      <c r="A12" s="15">
        <v>5</v>
      </c>
      <c r="B12" s="87" t="str">
        <f t="shared" ca="1" si="0"/>
        <v>大字上野本郷</v>
      </c>
      <c r="C12" s="23">
        <f t="shared" ca="1" si="1"/>
        <v>0</v>
      </c>
      <c r="D12" s="23">
        <f t="shared" ca="1" si="2"/>
        <v>0</v>
      </c>
      <c r="E12" s="23">
        <f t="shared" ca="1" si="3"/>
        <v>0</v>
      </c>
      <c r="F12" s="24">
        <f t="shared" ca="1" si="4"/>
        <v>0</v>
      </c>
      <c r="G12" s="79">
        <v>65</v>
      </c>
      <c r="H12" s="28" t="str">
        <f t="shared" ca="1" si="5"/>
        <v>東大成町２丁目</v>
      </c>
      <c r="I12" s="23">
        <f t="shared" ca="1" si="6"/>
        <v>2722</v>
      </c>
      <c r="J12" s="23">
        <f t="shared" ca="1" si="7"/>
        <v>2871</v>
      </c>
      <c r="K12" s="23">
        <f t="shared" ca="1" si="8"/>
        <v>2941</v>
      </c>
      <c r="L12" s="26">
        <f t="shared" ca="1" si="9"/>
        <v>5812</v>
      </c>
      <c r="M12" s="79">
        <v>125</v>
      </c>
      <c r="N12" s="29" t="str">
        <f t="shared" ca="1" si="10"/>
        <v>三橋２丁目</v>
      </c>
      <c r="O12" s="23">
        <f t="shared" ca="1" si="11"/>
        <v>2882</v>
      </c>
      <c r="P12" s="23">
        <f t="shared" ca="1" si="12"/>
        <v>3165</v>
      </c>
      <c r="Q12" s="23">
        <f t="shared" ca="1" si="13"/>
        <v>3038</v>
      </c>
      <c r="R12" s="24">
        <f t="shared" ca="1" si="14"/>
        <v>6203</v>
      </c>
      <c r="S12" s="79">
        <v>185</v>
      </c>
      <c r="T12" s="27" t="str">
        <f t="shared" ca="1" si="15"/>
        <v>大字膝子</v>
      </c>
      <c r="U12" s="23">
        <f t="shared" ca="1" si="16"/>
        <v>294</v>
      </c>
      <c r="V12" s="23">
        <f t="shared" ca="1" si="17"/>
        <v>325</v>
      </c>
      <c r="W12" s="23">
        <f t="shared" ca="1" si="18"/>
        <v>317</v>
      </c>
      <c r="X12" s="24">
        <f t="shared" ca="1" si="19"/>
        <v>642</v>
      </c>
      <c r="Y12" s="79">
        <v>245</v>
      </c>
      <c r="Z12" s="27" t="str">
        <f t="shared" ca="1" si="20"/>
        <v>新都心</v>
      </c>
      <c r="AA12" s="23">
        <f t="shared" ca="1" si="21"/>
        <v>161</v>
      </c>
      <c r="AB12" s="23">
        <f t="shared" ca="1" si="22"/>
        <v>159</v>
      </c>
      <c r="AC12" s="23">
        <f t="shared" ca="1" si="23"/>
        <v>175</v>
      </c>
      <c r="AD12" s="24">
        <f t="shared" ca="1" si="24"/>
        <v>334</v>
      </c>
      <c r="AE12" s="79">
        <v>305</v>
      </c>
      <c r="AF12" s="27" t="str">
        <f t="shared" ca="1" si="25"/>
        <v>田島１丁目</v>
      </c>
      <c r="AG12" s="23">
        <f t="shared" ca="1" si="26"/>
        <v>808</v>
      </c>
      <c r="AH12" s="23">
        <f t="shared" ca="1" si="27"/>
        <v>805</v>
      </c>
      <c r="AI12" s="23">
        <f t="shared" ca="1" si="28"/>
        <v>789</v>
      </c>
      <c r="AJ12" s="24">
        <f t="shared" ca="1" si="29"/>
        <v>1594</v>
      </c>
    </row>
    <row r="13" spans="1:36" s="15" customFormat="1" ht="13.25" customHeight="1" x14ac:dyDescent="0.2">
      <c r="A13" s="15">
        <v>6</v>
      </c>
      <c r="B13" s="87" t="str">
        <f t="shared" ca="1" si="0"/>
        <v>大字内野本郷</v>
      </c>
      <c r="C13" s="23">
        <f t="shared" ca="1" si="1"/>
        <v>2452</v>
      </c>
      <c r="D13" s="23">
        <f t="shared" ca="1" si="2"/>
        <v>2792</v>
      </c>
      <c r="E13" s="23">
        <f t="shared" ca="1" si="3"/>
        <v>2768</v>
      </c>
      <c r="F13" s="24">
        <f t="shared" ca="1" si="4"/>
        <v>5560</v>
      </c>
      <c r="G13" s="79">
        <v>66</v>
      </c>
      <c r="H13" s="28" t="str">
        <f t="shared" ca="1" si="5"/>
        <v>別所町</v>
      </c>
      <c r="I13" s="23">
        <f t="shared" ca="1" si="6"/>
        <v>2739</v>
      </c>
      <c r="J13" s="23">
        <f t="shared" ca="1" si="7"/>
        <v>3005</v>
      </c>
      <c r="K13" s="23">
        <f t="shared" ca="1" si="8"/>
        <v>3122</v>
      </c>
      <c r="L13" s="26">
        <f t="shared" ca="1" si="9"/>
        <v>6127</v>
      </c>
      <c r="M13" s="79">
        <v>126</v>
      </c>
      <c r="N13" s="29" t="str">
        <f t="shared" ca="1" si="10"/>
        <v>三橋３丁目</v>
      </c>
      <c r="O13" s="23">
        <f t="shared" ca="1" si="11"/>
        <v>846</v>
      </c>
      <c r="P13" s="23">
        <f t="shared" ca="1" si="12"/>
        <v>871</v>
      </c>
      <c r="Q13" s="23">
        <f t="shared" ca="1" si="13"/>
        <v>840</v>
      </c>
      <c r="R13" s="24">
        <f t="shared" ca="1" si="14"/>
        <v>1711</v>
      </c>
      <c r="S13" s="79">
        <v>186</v>
      </c>
      <c r="T13" s="29" t="str">
        <f t="shared" ca="1" si="15"/>
        <v>大字深作</v>
      </c>
      <c r="U13" s="23">
        <f t="shared" ca="1" si="16"/>
        <v>362</v>
      </c>
      <c r="V13" s="23">
        <f t="shared" ca="1" si="17"/>
        <v>369</v>
      </c>
      <c r="W13" s="23">
        <f t="shared" ca="1" si="18"/>
        <v>337</v>
      </c>
      <c r="X13" s="24">
        <f t="shared" ca="1" si="19"/>
        <v>706</v>
      </c>
      <c r="Y13" s="79">
        <v>246</v>
      </c>
      <c r="Z13" s="29" t="str">
        <f t="shared" ca="1" si="20"/>
        <v>新中里１丁目</v>
      </c>
      <c r="AA13" s="23">
        <f t="shared" ca="1" si="21"/>
        <v>934</v>
      </c>
      <c r="AB13" s="23">
        <f t="shared" ca="1" si="22"/>
        <v>1053</v>
      </c>
      <c r="AC13" s="23">
        <f t="shared" ca="1" si="23"/>
        <v>1051</v>
      </c>
      <c r="AD13" s="24">
        <f t="shared" ca="1" si="24"/>
        <v>2104</v>
      </c>
      <c r="AE13" s="79">
        <v>306</v>
      </c>
      <c r="AF13" s="27" t="str">
        <f t="shared" ca="1" si="25"/>
        <v>田島２丁目</v>
      </c>
      <c r="AG13" s="23">
        <f t="shared" ca="1" si="26"/>
        <v>690</v>
      </c>
      <c r="AH13" s="23">
        <f t="shared" ca="1" si="27"/>
        <v>643</v>
      </c>
      <c r="AI13" s="23">
        <f t="shared" ca="1" si="28"/>
        <v>669</v>
      </c>
      <c r="AJ13" s="24">
        <f t="shared" ca="1" si="29"/>
        <v>1312</v>
      </c>
    </row>
    <row r="14" spans="1:36" s="15" customFormat="1" ht="13.25" customHeight="1" x14ac:dyDescent="0.2">
      <c r="A14" s="15">
        <v>7</v>
      </c>
      <c r="B14" s="87" t="str">
        <f t="shared" ca="1" si="0"/>
        <v>大字上内野</v>
      </c>
      <c r="C14" s="23">
        <f t="shared" ca="1" si="1"/>
        <v>0</v>
      </c>
      <c r="D14" s="23">
        <f t="shared" ca="1" si="2"/>
        <v>0</v>
      </c>
      <c r="E14" s="23">
        <f t="shared" ca="1" si="3"/>
        <v>0</v>
      </c>
      <c r="F14" s="24">
        <f t="shared" ca="1" si="4"/>
        <v>0</v>
      </c>
      <c r="G14" s="79">
        <v>67</v>
      </c>
      <c r="H14" s="28" t="str">
        <f t="shared" ca="1" si="5"/>
        <v>本郷町</v>
      </c>
      <c r="I14" s="23">
        <f t="shared" ca="1" si="6"/>
        <v>5197</v>
      </c>
      <c r="J14" s="23">
        <f t="shared" ca="1" si="7"/>
        <v>5686</v>
      </c>
      <c r="K14" s="23">
        <f t="shared" ca="1" si="8"/>
        <v>5850</v>
      </c>
      <c r="L14" s="26">
        <f t="shared" ca="1" si="9"/>
        <v>11536</v>
      </c>
      <c r="M14" s="79">
        <v>127</v>
      </c>
      <c r="N14" s="29" t="str">
        <f t="shared" ca="1" si="10"/>
        <v>三橋４丁目</v>
      </c>
      <c r="O14" s="23">
        <f t="shared" ca="1" si="11"/>
        <v>2527</v>
      </c>
      <c r="P14" s="23">
        <f t="shared" ca="1" si="12"/>
        <v>2600</v>
      </c>
      <c r="Q14" s="23">
        <f t="shared" ca="1" si="13"/>
        <v>2677</v>
      </c>
      <c r="R14" s="24">
        <f t="shared" ca="1" si="14"/>
        <v>5277</v>
      </c>
      <c r="S14" s="79">
        <v>187</v>
      </c>
      <c r="T14" s="34" t="str">
        <f t="shared" ca="1" si="15"/>
        <v>深作１丁目</v>
      </c>
      <c r="U14" s="23">
        <f t="shared" ca="1" si="16"/>
        <v>658</v>
      </c>
      <c r="V14" s="23">
        <f t="shared" ca="1" si="17"/>
        <v>799</v>
      </c>
      <c r="W14" s="23">
        <f t="shared" ca="1" si="18"/>
        <v>774</v>
      </c>
      <c r="X14" s="26">
        <f t="shared" ca="1" si="19"/>
        <v>1573</v>
      </c>
      <c r="Y14" s="79">
        <v>247</v>
      </c>
      <c r="Z14" s="29" t="str">
        <f t="shared" ca="1" si="20"/>
        <v>新中里２丁目</v>
      </c>
      <c r="AA14" s="23">
        <f t="shared" ca="1" si="21"/>
        <v>663</v>
      </c>
      <c r="AB14" s="23">
        <f t="shared" ca="1" si="22"/>
        <v>651</v>
      </c>
      <c r="AC14" s="23">
        <f t="shared" ca="1" si="23"/>
        <v>685</v>
      </c>
      <c r="AD14" s="24">
        <f t="shared" ca="1" si="24"/>
        <v>1336</v>
      </c>
      <c r="AE14" s="79">
        <v>307</v>
      </c>
      <c r="AF14" s="28" t="str">
        <f t="shared" ca="1" si="25"/>
        <v>田島３丁目</v>
      </c>
      <c r="AG14" s="23">
        <f t="shared" ca="1" si="26"/>
        <v>1227</v>
      </c>
      <c r="AH14" s="23">
        <f t="shared" ca="1" si="27"/>
        <v>1302</v>
      </c>
      <c r="AI14" s="23">
        <f t="shared" ca="1" si="28"/>
        <v>1284</v>
      </c>
      <c r="AJ14" s="24">
        <f t="shared" ca="1" si="29"/>
        <v>2586</v>
      </c>
    </row>
    <row r="15" spans="1:36" s="15" customFormat="1" ht="13.25" customHeight="1" x14ac:dyDescent="0.2">
      <c r="A15" s="15">
        <v>8</v>
      </c>
      <c r="B15" s="87" t="str">
        <f t="shared" ca="1" si="0"/>
        <v>大字指扇</v>
      </c>
      <c r="C15" s="23">
        <f t="shared" ca="1" si="1"/>
        <v>8404</v>
      </c>
      <c r="D15" s="23">
        <f t="shared" ca="1" si="2"/>
        <v>8779</v>
      </c>
      <c r="E15" s="23">
        <f t="shared" ca="1" si="3"/>
        <v>9050</v>
      </c>
      <c r="F15" s="24">
        <f t="shared" ca="1" si="4"/>
        <v>17829</v>
      </c>
      <c r="G15" s="79">
        <v>68</v>
      </c>
      <c r="H15" s="28" t="str">
        <f t="shared" ca="1" si="5"/>
        <v>盆栽町</v>
      </c>
      <c r="I15" s="23">
        <f t="shared" ca="1" si="6"/>
        <v>1866</v>
      </c>
      <c r="J15" s="23">
        <f t="shared" ca="1" si="7"/>
        <v>1835</v>
      </c>
      <c r="K15" s="23">
        <f t="shared" ca="1" si="8"/>
        <v>1992</v>
      </c>
      <c r="L15" s="26">
        <f t="shared" ca="1" si="9"/>
        <v>3827</v>
      </c>
      <c r="M15" s="79">
        <v>128</v>
      </c>
      <c r="N15" s="29" t="str">
        <f t="shared" ca="1" si="10"/>
        <v>宮町１丁目</v>
      </c>
      <c r="O15" s="23">
        <f t="shared" ca="1" si="11"/>
        <v>112</v>
      </c>
      <c r="P15" s="23">
        <f t="shared" ca="1" si="12"/>
        <v>78</v>
      </c>
      <c r="Q15" s="23">
        <f t="shared" ca="1" si="13"/>
        <v>73</v>
      </c>
      <c r="R15" s="24">
        <f t="shared" ca="1" si="14"/>
        <v>151</v>
      </c>
      <c r="S15" s="79">
        <v>188</v>
      </c>
      <c r="T15" s="34" t="str">
        <f t="shared" ca="1" si="15"/>
        <v>深作２丁目</v>
      </c>
      <c r="U15" s="23">
        <f t="shared" ca="1" si="16"/>
        <v>517</v>
      </c>
      <c r="V15" s="23">
        <f t="shared" ca="1" si="17"/>
        <v>591</v>
      </c>
      <c r="W15" s="23">
        <f t="shared" ca="1" si="18"/>
        <v>564</v>
      </c>
      <c r="X15" s="26">
        <f t="shared" ca="1" si="19"/>
        <v>1155</v>
      </c>
      <c r="Y15" s="79">
        <v>248</v>
      </c>
      <c r="Z15" s="29" t="str">
        <f t="shared" ca="1" si="20"/>
        <v>新中里３丁目</v>
      </c>
      <c r="AA15" s="23">
        <f t="shared" ca="1" si="21"/>
        <v>723</v>
      </c>
      <c r="AB15" s="23">
        <f t="shared" ca="1" si="22"/>
        <v>749</v>
      </c>
      <c r="AC15" s="23">
        <f t="shared" ca="1" si="23"/>
        <v>756</v>
      </c>
      <c r="AD15" s="24">
        <f t="shared" ca="1" si="24"/>
        <v>1505</v>
      </c>
      <c r="AE15" s="79">
        <v>308</v>
      </c>
      <c r="AF15" s="28" t="str">
        <f t="shared" ca="1" si="25"/>
        <v>田島４丁目</v>
      </c>
      <c r="AG15" s="23">
        <f t="shared" ca="1" si="26"/>
        <v>1195</v>
      </c>
      <c r="AH15" s="23">
        <f t="shared" ca="1" si="27"/>
        <v>1179</v>
      </c>
      <c r="AI15" s="23">
        <f t="shared" ca="1" si="28"/>
        <v>1098</v>
      </c>
      <c r="AJ15" s="24">
        <f t="shared" ca="1" si="29"/>
        <v>2277</v>
      </c>
    </row>
    <row r="16" spans="1:36" s="15" customFormat="1" ht="13.25" customHeight="1" x14ac:dyDescent="0.2">
      <c r="A16" s="15">
        <v>9</v>
      </c>
      <c r="B16" s="87" t="str">
        <f t="shared" ca="1" si="0"/>
        <v>大字指扇領辻</v>
      </c>
      <c r="C16" s="23">
        <f t="shared" ca="1" si="1"/>
        <v>179</v>
      </c>
      <c r="D16" s="23">
        <f t="shared" ca="1" si="2"/>
        <v>206</v>
      </c>
      <c r="E16" s="23">
        <f t="shared" ca="1" si="3"/>
        <v>195</v>
      </c>
      <c r="F16" s="24">
        <f t="shared" ca="1" si="4"/>
        <v>401</v>
      </c>
      <c r="G16" s="79">
        <v>69</v>
      </c>
      <c r="H16" s="28" t="str">
        <f t="shared" ca="1" si="5"/>
        <v>見沼１丁目</v>
      </c>
      <c r="I16" s="23">
        <f t="shared" ca="1" si="6"/>
        <v>0</v>
      </c>
      <c r="J16" s="23">
        <f t="shared" ca="1" si="7"/>
        <v>0</v>
      </c>
      <c r="K16" s="23">
        <f t="shared" ca="1" si="8"/>
        <v>0</v>
      </c>
      <c r="L16" s="26">
        <f t="shared" ca="1" si="9"/>
        <v>0</v>
      </c>
      <c r="M16" s="79">
        <v>129</v>
      </c>
      <c r="N16" s="27" t="str">
        <f t="shared" ca="1" si="10"/>
        <v>宮町２丁目</v>
      </c>
      <c r="O16" s="23">
        <f t="shared" ca="1" si="11"/>
        <v>220</v>
      </c>
      <c r="P16" s="23">
        <f t="shared" ca="1" si="12"/>
        <v>184</v>
      </c>
      <c r="Q16" s="23">
        <f t="shared" ca="1" si="13"/>
        <v>180</v>
      </c>
      <c r="R16" s="24">
        <f t="shared" ca="1" si="14"/>
        <v>364</v>
      </c>
      <c r="S16" s="79">
        <v>189</v>
      </c>
      <c r="T16" s="34" t="str">
        <f t="shared" ca="1" si="15"/>
        <v>深作３丁目</v>
      </c>
      <c r="U16" s="23">
        <f t="shared" ca="1" si="16"/>
        <v>688</v>
      </c>
      <c r="V16" s="23">
        <f t="shared" ca="1" si="17"/>
        <v>817</v>
      </c>
      <c r="W16" s="23">
        <f t="shared" ca="1" si="18"/>
        <v>770</v>
      </c>
      <c r="X16" s="26">
        <f t="shared" ca="1" si="19"/>
        <v>1587</v>
      </c>
      <c r="Y16" s="79">
        <v>249</v>
      </c>
      <c r="Z16" s="29" t="str">
        <f t="shared" ca="1" si="20"/>
        <v>新中里４丁目</v>
      </c>
      <c r="AA16" s="23">
        <f t="shared" ca="1" si="21"/>
        <v>1117</v>
      </c>
      <c r="AB16" s="23">
        <f t="shared" ca="1" si="22"/>
        <v>1260</v>
      </c>
      <c r="AC16" s="23">
        <f t="shared" ca="1" si="23"/>
        <v>1247</v>
      </c>
      <c r="AD16" s="24">
        <f t="shared" ca="1" si="24"/>
        <v>2507</v>
      </c>
      <c r="AE16" s="79">
        <v>309</v>
      </c>
      <c r="AF16" s="28" t="str">
        <f t="shared" ca="1" si="25"/>
        <v>田島５丁目</v>
      </c>
      <c r="AG16" s="23">
        <f t="shared" ca="1" si="26"/>
        <v>768</v>
      </c>
      <c r="AH16" s="23">
        <f t="shared" ca="1" si="27"/>
        <v>654</v>
      </c>
      <c r="AI16" s="23">
        <f t="shared" ca="1" si="28"/>
        <v>639</v>
      </c>
      <c r="AJ16" s="24">
        <f t="shared" ca="1" si="29"/>
        <v>1293</v>
      </c>
    </row>
    <row r="17" spans="1:36" s="15" customFormat="1" ht="13.25" customHeight="1" x14ac:dyDescent="0.2">
      <c r="A17" s="15">
        <v>10</v>
      </c>
      <c r="B17" s="87" t="str">
        <f t="shared" ca="1" si="0"/>
        <v>大字指扇領別所</v>
      </c>
      <c r="C17" s="23">
        <f t="shared" ca="1" si="1"/>
        <v>1326</v>
      </c>
      <c r="D17" s="23">
        <f t="shared" ca="1" si="2"/>
        <v>1264</v>
      </c>
      <c r="E17" s="23">
        <f t="shared" ca="1" si="3"/>
        <v>1328</v>
      </c>
      <c r="F17" s="24">
        <f t="shared" ca="1" si="4"/>
        <v>2592</v>
      </c>
      <c r="G17" s="79">
        <v>70</v>
      </c>
      <c r="H17" s="28" t="str">
        <f t="shared" ca="1" si="5"/>
        <v>見沼２丁目</v>
      </c>
      <c r="I17" s="23">
        <f t="shared" ca="1" si="6"/>
        <v>0</v>
      </c>
      <c r="J17" s="23">
        <f t="shared" ca="1" si="7"/>
        <v>0</v>
      </c>
      <c r="K17" s="23">
        <f t="shared" ca="1" si="8"/>
        <v>0</v>
      </c>
      <c r="L17" s="26">
        <f t="shared" ca="1" si="9"/>
        <v>0</v>
      </c>
      <c r="M17" s="79">
        <v>130</v>
      </c>
      <c r="N17" s="27" t="str">
        <f t="shared" ca="1" si="10"/>
        <v>宮町３丁目</v>
      </c>
      <c r="O17" s="23">
        <f t="shared" ca="1" si="11"/>
        <v>478</v>
      </c>
      <c r="P17" s="23">
        <f t="shared" ca="1" si="12"/>
        <v>429</v>
      </c>
      <c r="Q17" s="23">
        <f t="shared" ca="1" si="13"/>
        <v>413</v>
      </c>
      <c r="R17" s="24">
        <f t="shared" ca="1" si="14"/>
        <v>842</v>
      </c>
      <c r="S17" s="79">
        <v>190</v>
      </c>
      <c r="T17" s="34" t="str">
        <f t="shared" ca="1" si="15"/>
        <v>深作４丁目</v>
      </c>
      <c r="U17" s="23">
        <f t="shared" ca="1" si="16"/>
        <v>0</v>
      </c>
      <c r="V17" s="23">
        <f t="shared" ca="1" si="17"/>
        <v>0</v>
      </c>
      <c r="W17" s="23">
        <f t="shared" ca="1" si="18"/>
        <v>0</v>
      </c>
      <c r="X17" s="26">
        <f t="shared" ca="1" si="19"/>
        <v>0</v>
      </c>
      <c r="Y17" s="79">
        <v>250</v>
      </c>
      <c r="Z17" s="29" t="str">
        <f t="shared" ca="1" si="20"/>
        <v>新中里５丁目</v>
      </c>
      <c r="AA17" s="23">
        <f t="shared" ca="1" si="21"/>
        <v>1171</v>
      </c>
      <c r="AB17" s="23">
        <f t="shared" ca="1" si="22"/>
        <v>1184</v>
      </c>
      <c r="AC17" s="23">
        <f t="shared" ca="1" si="23"/>
        <v>1223</v>
      </c>
      <c r="AD17" s="24">
        <f t="shared" ca="1" si="24"/>
        <v>2407</v>
      </c>
      <c r="AE17" s="79">
        <v>310</v>
      </c>
      <c r="AF17" s="28" t="str">
        <f t="shared" ca="1" si="25"/>
        <v>田島６丁目</v>
      </c>
      <c r="AG17" s="23">
        <f t="shared" ca="1" si="26"/>
        <v>1692</v>
      </c>
      <c r="AH17" s="23">
        <f t="shared" ca="1" si="27"/>
        <v>1284</v>
      </c>
      <c r="AI17" s="23">
        <f t="shared" ca="1" si="28"/>
        <v>1374</v>
      </c>
      <c r="AJ17" s="24">
        <f t="shared" ca="1" si="29"/>
        <v>2658</v>
      </c>
    </row>
    <row r="18" spans="1:36" s="15" customFormat="1" ht="13.25" customHeight="1" x14ac:dyDescent="0.2">
      <c r="A18" s="15">
        <v>11</v>
      </c>
      <c r="B18" s="87" t="str">
        <f t="shared" ca="1" si="0"/>
        <v>大字佐知川</v>
      </c>
      <c r="C18" s="23">
        <f t="shared" ca="1" si="1"/>
        <v>3363</v>
      </c>
      <c r="D18" s="23">
        <f t="shared" ca="1" si="2"/>
        <v>3668</v>
      </c>
      <c r="E18" s="23">
        <f t="shared" ca="1" si="3"/>
        <v>3786</v>
      </c>
      <c r="F18" s="24">
        <f t="shared" ca="1" si="4"/>
        <v>7454</v>
      </c>
      <c r="G18" s="79">
        <v>71</v>
      </c>
      <c r="H18" s="28" t="str">
        <f t="shared" ca="1" si="5"/>
        <v>見沼３丁目</v>
      </c>
      <c r="I18" s="23">
        <f t="shared" ca="1" si="6"/>
        <v>0</v>
      </c>
      <c r="J18" s="23">
        <f t="shared" ca="1" si="7"/>
        <v>0</v>
      </c>
      <c r="K18" s="23">
        <f t="shared" ca="1" si="8"/>
        <v>0</v>
      </c>
      <c r="L18" s="26">
        <f t="shared" ca="1" si="9"/>
        <v>0</v>
      </c>
      <c r="M18" s="79">
        <v>131</v>
      </c>
      <c r="N18" s="27" t="str">
        <f t="shared" ca="1" si="10"/>
        <v>宮町４丁目</v>
      </c>
      <c r="O18" s="23">
        <f t="shared" ca="1" si="11"/>
        <v>746</v>
      </c>
      <c r="P18" s="23">
        <f t="shared" ca="1" si="12"/>
        <v>554</v>
      </c>
      <c r="Q18" s="23">
        <f t="shared" ca="1" si="13"/>
        <v>418</v>
      </c>
      <c r="R18" s="24">
        <f t="shared" ca="1" si="14"/>
        <v>972</v>
      </c>
      <c r="S18" s="79">
        <v>191</v>
      </c>
      <c r="T18" s="34" t="str">
        <f t="shared" ca="1" si="15"/>
        <v>深作５丁目</v>
      </c>
      <c r="U18" s="23">
        <f t="shared" ca="1" si="16"/>
        <v>97</v>
      </c>
      <c r="V18" s="23">
        <f t="shared" ca="1" si="17"/>
        <v>131</v>
      </c>
      <c r="W18" s="23">
        <f t="shared" ca="1" si="18"/>
        <v>116</v>
      </c>
      <c r="X18" s="26">
        <f t="shared" ca="1" si="19"/>
        <v>247</v>
      </c>
      <c r="Y18" s="79">
        <v>251</v>
      </c>
      <c r="Z18" s="29" t="str">
        <f t="shared" ca="1" si="20"/>
        <v>鈴谷１丁目</v>
      </c>
      <c r="AA18" s="23">
        <f t="shared" ca="1" si="21"/>
        <v>100</v>
      </c>
      <c r="AB18" s="23">
        <f t="shared" ca="1" si="22"/>
        <v>82</v>
      </c>
      <c r="AC18" s="23">
        <f t="shared" ca="1" si="23"/>
        <v>91</v>
      </c>
      <c r="AD18" s="24">
        <f t="shared" ca="1" si="24"/>
        <v>173</v>
      </c>
      <c r="AE18" s="79">
        <v>311</v>
      </c>
      <c r="AF18" s="28" t="str">
        <f t="shared" ca="1" si="25"/>
        <v>田島７丁目</v>
      </c>
      <c r="AG18" s="23">
        <f t="shared" ca="1" si="26"/>
        <v>79</v>
      </c>
      <c r="AH18" s="23">
        <f t="shared" ca="1" si="27"/>
        <v>85</v>
      </c>
      <c r="AI18" s="23">
        <f t="shared" ca="1" si="28"/>
        <v>86</v>
      </c>
      <c r="AJ18" s="24">
        <f t="shared" ca="1" si="29"/>
        <v>171</v>
      </c>
    </row>
    <row r="19" spans="1:36" s="15" customFormat="1" ht="13.25" customHeight="1" x14ac:dyDescent="0.2">
      <c r="A19" s="15">
        <v>12</v>
      </c>
      <c r="B19" s="87" t="str">
        <f t="shared" ca="1" si="0"/>
        <v>大字三条町</v>
      </c>
      <c r="C19" s="23">
        <f t="shared" ca="1" si="1"/>
        <v>231</v>
      </c>
      <c r="D19" s="23">
        <f t="shared" ca="1" si="2"/>
        <v>262</v>
      </c>
      <c r="E19" s="23">
        <f t="shared" ca="1" si="3"/>
        <v>255</v>
      </c>
      <c r="F19" s="24">
        <f t="shared" ca="1" si="4"/>
        <v>517</v>
      </c>
      <c r="G19" s="79">
        <v>72</v>
      </c>
      <c r="H19" s="28" t="str">
        <f t="shared" ca="1" si="5"/>
        <v>宮原町１丁目</v>
      </c>
      <c r="I19" s="23">
        <f t="shared" ca="1" si="6"/>
        <v>4704</v>
      </c>
      <c r="J19" s="23">
        <f t="shared" ca="1" si="7"/>
        <v>5254</v>
      </c>
      <c r="K19" s="23">
        <f t="shared" ca="1" si="8"/>
        <v>5530</v>
      </c>
      <c r="L19" s="26">
        <f t="shared" ca="1" si="9"/>
        <v>10784</v>
      </c>
      <c r="M19" s="79">
        <v>132</v>
      </c>
      <c r="N19" s="103" t="str">
        <f t="shared" ca="1" si="10"/>
        <v>宮町５丁目</v>
      </c>
      <c r="O19" s="97">
        <f t="shared" ca="1" si="11"/>
        <v>524</v>
      </c>
      <c r="P19" s="97">
        <f t="shared" ca="1" si="12"/>
        <v>387</v>
      </c>
      <c r="Q19" s="97">
        <f t="shared" ca="1" si="13"/>
        <v>258</v>
      </c>
      <c r="R19" s="98">
        <f t="shared" ca="1" si="14"/>
        <v>645</v>
      </c>
      <c r="S19" s="79">
        <v>192</v>
      </c>
      <c r="T19" s="34" t="str">
        <f t="shared" ca="1" si="15"/>
        <v>大字風渡野</v>
      </c>
      <c r="U19" s="23">
        <f t="shared" ca="1" si="16"/>
        <v>1782</v>
      </c>
      <c r="V19" s="23">
        <f t="shared" ca="1" si="17"/>
        <v>1684</v>
      </c>
      <c r="W19" s="23">
        <f t="shared" ca="1" si="18"/>
        <v>1829</v>
      </c>
      <c r="X19" s="26">
        <f t="shared" ca="1" si="19"/>
        <v>3513</v>
      </c>
      <c r="Y19" s="79">
        <v>252</v>
      </c>
      <c r="Z19" s="35" t="str">
        <f t="shared" ca="1" si="20"/>
        <v>鈴谷２丁目</v>
      </c>
      <c r="AA19" s="23">
        <f t="shared" ca="1" si="21"/>
        <v>732</v>
      </c>
      <c r="AB19" s="23">
        <f t="shared" ca="1" si="22"/>
        <v>708</v>
      </c>
      <c r="AC19" s="23">
        <f t="shared" ca="1" si="23"/>
        <v>770</v>
      </c>
      <c r="AD19" s="24">
        <f t="shared" ca="1" si="24"/>
        <v>1478</v>
      </c>
      <c r="AE19" s="79">
        <v>312</v>
      </c>
      <c r="AF19" s="28" t="str">
        <f t="shared" ca="1" si="25"/>
        <v>田島８丁目</v>
      </c>
      <c r="AG19" s="23">
        <f t="shared" ca="1" si="26"/>
        <v>252</v>
      </c>
      <c r="AH19" s="23">
        <f t="shared" ca="1" si="27"/>
        <v>262</v>
      </c>
      <c r="AI19" s="23">
        <f t="shared" ca="1" si="28"/>
        <v>216</v>
      </c>
      <c r="AJ19" s="24">
        <f t="shared" ca="1" si="29"/>
        <v>478</v>
      </c>
    </row>
    <row r="20" spans="1:36" s="15" customFormat="1" ht="13.25" customHeight="1" x14ac:dyDescent="0.2">
      <c r="A20" s="15">
        <v>13</v>
      </c>
      <c r="B20" s="87" t="str">
        <f t="shared" ca="1" si="0"/>
        <v>大字島根</v>
      </c>
      <c r="C20" s="23">
        <f t="shared" ca="1" si="1"/>
        <v>502</v>
      </c>
      <c r="D20" s="23">
        <f t="shared" ca="1" si="2"/>
        <v>557</v>
      </c>
      <c r="E20" s="23">
        <f t="shared" ca="1" si="3"/>
        <v>564</v>
      </c>
      <c r="F20" s="24">
        <f t="shared" ca="1" si="4"/>
        <v>1121</v>
      </c>
      <c r="G20" s="79">
        <v>73</v>
      </c>
      <c r="H20" s="28" t="str">
        <f t="shared" ca="1" si="5"/>
        <v>宮原町２丁目</v>
      </c>
      <c r="I20" s="23">
        <f t="shared" ca="1" si="6"/>
        <v>3274</v>
      </c>
      <c r="J20" s="23">
        <f t="shared" ca="1" si="7"/>
        <v>3262</v>
      </c>
      <c r="K20" s="23">
        <f ca="1">IFERROR(VLOOKUP($G20,INDIRECT($C$1&amp;"!$A:F"),5,FALSE),"")</f>
        <v>3127</v>
      </c>
      <c r="L20" s="26">
        <f t="shared" ca="1" si="9"/>
        <v>6389</v>
      </c>
      <c r="M20" s="79">
        <v>133</v>
      </c>
      <c r="N20" s="27" t="str">
        <f t="shared" ca="1" si="10"/>
        <v>大宮区計</v>
      </c>
      <c r="O20" s="23">
        <f t="shared" ca="1" si="11"/>
        <v>62560</v>
      </c>
      <c r="P20" s="23">
        <f t="shared" ca="1" si="12"/>
        <v>62024</v>
      </c>
      <c r="Q20" s="23">
        <f t="shared" ca="1" si="13"/>
        <v>62717</v>
      </c>
      <c r="R20" s="24">
        <f t="shared" ca="1" si="14"/>
        <v>124741</v>
      </c>
      <c r="S20" s="79">
        <v>193</v>
      </c>
      <c r="T20" s="34" t="str">
        <f t="shared" ca="1" si="15"/>
        <v>風渡野１丁目</v>
      </c>
      <c r="U20" s="23">
        <f t="shared" ca="1" si="16"/>
        <v>114</v>
      </c>
      <c r="V20" s="23">
        <f t="shared" ca="1" si="17"/>
        <v>122</v>
      </c>
      <c r="W20" s="23">
        <f t="shared" ca="1" si="18"/>
        <v>135</v>
      </c>
      <c r="X20" s="26">
        <f t="shared" ca="1" si="19"/>
        <v>257</v>
      </c>
      <c r="Y20" s="79">
        <v>253</v>
      </c>
      <c r="Z20" s="29" t="str">
        <f t="shared" ca="1" si="20"/>
        <v>鈴谷３丁目</v>
      </c>
      <c r="AA20" s="23">
        <f t="shared" ca="1" si="21"/>
        <v>739</v>
      </c>
      <c r="AB20" s="23">
        <f t="shared" ca="1" si="22"/>
        <v>701</v>
      </c>
      <c r="AC20" s="23">
        <f t="shared" ca="1" si="23"/>
        <v>698</v>
      </c>
      <c r="AD20" s="24">
        <f t="shared" ca="1" si="24"/>
        <v>1399</v>
      </c>
      <c r="AE20" s="79">
        <v>313</v>
      </c>
      <c r="AF20" s="28" t="str">
        <f t="shared" ca="1" si="25"/>
        <v>田島９丁目</v>
      </c>
      <c r="AG20" s="23">
        <f t="shared" ca="1" si="26"/>
        <v>311</v>
      </c>
      <c r="AH20" s="23">
        <f t="shared" ca="1" si="27"/>
        <v>266</v>
      </c>
      <c r="AI20" s="23">
        <f t="shared" ca="1" si="28"/>
        <v>238</v>
      </c>
      <c r="AJ20" s="24">
        <f t="shared" ca="1" si="29"/>
        <v>504</v>
      </c>
    </row>
    <row r="21" spans="1:36" s="15" customFormat="1" ht="13.25" customHeight="1" x14ac:dyDescent="0.2">
      <c r="A21" s="15">
        <v>14</v>
      </c>
      <c r="B21" s="87" t="str">
        <f t="shared" ca="1" si="0"/>
        <v>大字下内野</v>
      </c>
      <c r="C21" s="23">
        <f t="shared" ca="1" si="1"/>
        <v>0</v>
      </c>
      <c r="D21" s="23">
        <f t="shared" ca="1" si="2"/>
        <v>0</v>
      </c>
      <c r="E21" s="23">
        <f t="shared" ca="1" si="3"/>
        <v>0</v>
      </c>
      <c r="F21" s="24">
        <f t="shared" ca="1" si="4"/>
        <v>0</v>
      </c>
      <c r="G21" s="79">
        <v>74</v>
      </c>
      <c r="H21" s="28" t="str">
        <f t="shared" ca="1" si="5"/>
        <v>宮原町３丁目</v>
      </c>
      <c r="I21" s="23">
        <f t="shared" ca="1" si="6"/>
        <v>3441</v>
      </c>
      <c r="J21" s="23">
        <f t="shared" ca="1" si="7"/>
        <v>3706</v>
      </c>
      <c r="K21" s="23">
        <f t="shared" ca="1" si="8"/>
        <v>3845</v>
      </c>
      <c r="L21" s="24">
        <f t="shared" ca="1" si="9"/>
        <v>7551</v>
      </c>
      <c r="M21" s="79">
        <v>134</v>
      </c>
      <c r="N21" s="30" t="str">
        <f t="shared" ca="1" si="10"/>
        <v>大字大谷</v>
      </c>
      <c r="O21" s="31">
        <f t="shared" ca="1" si="11"/>
        <v>4527</v>
      </c>
      <c r="P21" s="31">
        <f t="shared" ca="1" si="12"/>
        <v>4649</v>
      </c>
      <c r="Q21" s="31">
        <f t="shared" ca="1" si="13"/>
        <v>4678</v>
      </c>
      <c r="R21" s="32">
        <f t="shared" ca="1" si="14"/>
        <v>9327</v>
      </c>
      <c r="S21" s="79">
        <v>194</v>
      </c>
      <c r="T21" s="34" t="str">
        <f t="shared" ca="1" si="15"/>
        <v>風渡野２丁目</v>
      </c>
      <c r="U21" s="23">
        <f t="shared" ca="1" si="16"/>
        <v>218</v>
      </c>
      <c r="V21" s="23">
        <f t="shared" ca="1" si="17"/>
        <v>223</v>
      </c>
      <c r="W21" s="23">
        <f t="shared" ca="1" si="18"/>
        <v>242</v>
      </c>
      <c r="X21" s="26">
        <f t="shared" ca="1" si="19"/>
        <v>465</v>
      </c>
      <c r="Y21" s="79">
        <v>254</v>
      </c>
      <c r="Z21" s="29" t="str">
        <f t="shared" ca="1" si="20"/>
        <v>鈴谷４丁目</v>
      </c>
      <c r="AA21" s="23">
        <f t="shared" ca="1" si="21"/>
        <v>1444</v>
      </c>
      <c r="AB21" s="23">
        <f t="shared" ca="1" si="22"/>
        <v>1408</v>
      </c>
      <c r="AC21" s="23">
        <f t="shared" ca="1" si="23"/>
        <v>1456</v>
      </c>
      <c r="AD21" s="24">
        <f t="shared" ca="1" si="24"/>
        <v>2864</v>
      </c>
      <c r="AE21" s="79">
        <v>314</v>
      </c>
      <c r="AF21" s="28" t="str">
        <f t="shared" ca="1" si="25"/>
        <v>田島１０丁目</v>
      </c>
      <c r="AG21" s="23">
        <f t="shared" ca="1" si="26"/>
        <v>649</v>
      </c>
      <c r="AH21" s="23">
        <f t="shared" ca="1" si="27"/>
        <v>771</v>
      </c>
      <c r="AI21" s="23">
        <f t="shared" ca="1" si="28"/>
        <v>752</v>
      </c>
      <c r="AJ21" s="24">
        <f t="shared" ca="1" si="29"/>
        <v>1523</v>
      </c>
    </row>
    <row r="22" spans="1:36" s="15" customFormat="1" ht="13.25" customHeight="1" x14ac:dyDescent="0.2">
      <c r="A22" s="15">
        <v>15</v>
      </c>
      <c r="B22" s="87" t="str">
        <f t="shared" ca="1" si="0"/>
        <v>大字昭和</v>
      </c>
      <c r="C22" s="23">
        <f t="shared" ca="1" si="1"/>
        <v>0</v>
      </c>
      <c r="D22" s="23">
        <f t="shared" ca="1" si="2"/>
        <v>0</v>
      </c>
      <c r="E22" s="23">
        <f t="shared" ca="1" si="3"/>
        <v>0</v>
      </c>
      <c r="F22" s="24">
        <f t="shared" ca="1" si="4"/>
        <v>0</v>
      </c>
      <c r="G22" s="79">
        <v>75</v>
      </c>
      <c r="H22" s="28" t="str">
        <f t="shared" ca="1" si="5"/>
        <v>宮原町４丁目</v>
      </c>
      <c r="I22" s="23">
        <f t="shared" ca="1" si="6"/>
        <v>3084</v>
      </c>
      <c r="J22" s="23">
        <f t="shared" ca="1" si="7"/>
        <v>3215</v>
      </c>
      <c r="K22" s="23">
        <f t="shared" ca="1" si="8"/>
        <v>3177</v>
      </c>
      <c r="L22" s="26">
        <f t="shared" ca="1" si="9"/>
        <v>6392</v>
      </c>
      <c r="M22" s="79">
        <v>135</v>
      </c>
      <c r="N22" s="27" t="str">
        <f t="shared" ca="1" si="10"/>
        <v>大和田町１丁目</v>
      </c>
      <c r="O22" s="23">
        <f t="shared" ca="1" si="11"/>
        <v>4338</v>
      </c>
      <c r="P22" s="23">
        <f t="shared" ca="1" si="12"/>
        <v>4333</v>
      </c>
      <c r="Q22" s="23">
        <f t="shared" ca="1" si="13"/>
        <v>4416</v>
      </c>
      <c r="R22" s="24">
        <f t="shared" ca="1" si="14"/>
        <v>8749</v>
      </c>
      <c r="S22" s="79">
        <v>195</v>
      </c>
      <c r="T22" s="34" t="str">
        <f t="shared" ca="1" si="15"/>
        <v>堀崎町</v>
      </c>
      <c r="U22" s="23">
        <f t="shared" ca="1" si="16"/>
        <v>3719</v>
      </c>
      <c r="V22" s="23">
        <f t="shared" ca="1" si="17"/>
        <v>3989</v>
      </c>
      <c r="W22" s="23">
        <f t="shared" ca="1" si="18"/>
        <v>4058</v>
      </c>
      <c r="X22" s="26">
        <f t="shared" ca="1" si="19"/>
        <v>8047</v>
      </c>
      <c r="Y22" s="79">
        <v>255</v>
      </c>
      <c r="Z22" s="29" t="str">
        <f t="shared" ca="1" si="20"/>
        <v>鈴谷５丁目</v>
      </c>
      <c r="AA22" s="23">
        <f t="shared" ca="1" si="21"/>
        <v>497</v>
      </c>
      <c r="AB22" s="23">
        <f t="shared" ca="1" si="22"/>
        <v>475</v>
      </c>
      <c r="AC22" s="23">
        <f t="shared" ca="1" si="23"/>
        <v>480</v>
      </c>
      <c r="AD22" s="24">
        <f t="shared" ca="1" si="24"/>
        <v>955</v>
      </c>
      <c r="AE22" s="79">
        <v>315</v>
      </c>
      <c r="AF22" s="28" t="str">
        <f t="shared" ca="1" si="25"/>
        <v>大字塚本</v>
      </c>
      <c r="AG22" s="23">
        <f t="shared" ca="1" si="26"/>
        <v>698</v>
      </c>
      <c r="AH22" s="23">
        <f t="shared" ca="1" si="27"/>
        <v>771</v>
      </c>
      <c r="AI22" s="23">
        <f t="shared" ca="1" si="28"/>
        <v>772</v>
      </c>
      <c r="AJ22" s="24">
        <f t="shared" ca="1" si="29"/>
        <v>1543</v>
      </c>
    </row>
    <row r="23" spans="1:36" s="15" customFormat="1" ht="13.25" customHeight="1" x14ac:dyDescent="0.2">
      <c r="A23" s="15">
        <v>16</v>
      </c>
      <c r="B23" s="87" t="str">
        <f t="shared" ca="1" si="0"/>
        <v>大字清河寺</v>
      </c>
      <c r="C23" s="23">
        <f t="shared" ca="1" si="1"/>
        <v>585</v>
      </c>
      <c r="D23" s="23">
        <f t="shared" ca="1" si="2"/>
        <v>583</v>
      </c>
      <c r="E23" s="23">
        <f t="shared" ca="1" si="3"/>
        <v>638</v>
      </c>
      <c r="F23" s="24">
        <f t="shared" ca="1" si="4"/>
        <v>1221</v>
      </c>
      <c r="G23" s="79">
        <v>76</v>
      </c>
      <c r="H23" s="28" t="str">
        <f t="shared" ca="1" si="5"/>
        <v>吉野町１丁目</v>
      </c>
      <c r="I23" s="23">
        <f t="shared" ca="1" si="6"/>
        <v>3332</v>
      </c>
      <c r="J23" s="23">
        <f t="shared" ca="1" si="7"/>
        <v>3686</v>
      </c>
      <c r="K23" s="23">
        <f t="shared" ca="1" si="8"/>
        <v>3538</v>
      </c>
      <c r="L23" s="26">
        <f t="shared" ca="1" si="9"/>
        <v>7224</v>
      </c>
      <c r="M23" s="79">
        <v>136</v>
      </c>
      <c r="N23" s="27" t="str">
        <f t="shared" ca="1" si="10"/>
        <v>大和田町２丁目</v>
      </c>
      <c r="O23" s="23">
        <f t="shared" ca="1" si="11"/>
        <v>3763</v>
      </c>
      <c r="P23" s="23">
        <f t="shared" ca="1" si="12"/>
        <v>3901</v>
      </c>
      <c r="Q23" s="23">
        <f t="shared" ca="1" si="13"/>
        <v>4124</v>
      </c>
      <c r="R23" s="24">
        <f t="shared" ca="1" si="14"/>
        <v>8025</v>
      </c>
      <c r="S23" s="79">
        <v>196</v>
      </c>
      <c r="T23" s="34" t="str">
        <f t="shared" ca="1" si="15"/>
        <v>大字丸ヶ崎</v>
      </c>
      <c r="U23" s="23">
        <f t="shared" ca="1" si="16"/>
        <v>720</v>
      </c>
      <c r="V23" s="23">
        <f t="shared" ca="1" si="17"/>
        <v>923</v>
      </c>
      <c r="W23" s="23">
        <f t="shared" ca="1" si="18"/>
        <v>878</v>
      </c>
      <c r="X23" s="26">
        <f t="shared" ca="1" si="19"/>
        <v>1801</v>
      </c>
      <c r="Y23" s="79">
        <v>256</v>
      </c>
      <c r="Z23" s="29" t="str">
        <f t="shared" ca="1" si="20"/>
        <v>鈴谷６丁目</v>
      </c>
      <c r="AA23" s="23">
        <f t="shared" ca="1" si="21"/>
        <v>655</v>
      </c>
      <c r="AB23" s="23">
        <f t="shared" ca="1" si="22"/>
        <v>704</v>
      </c>
      <c r="AC23" s="23">
        <f t="shared" ca="1" si="23"/>
        <v>680</v>
      </c>
      <c r="AD23" s="24">
        <f t="shared" ca="1" si="24"/>
        <v>1384</v>
      </c>
      <c r="AE23" s="79">
        <v>316</v>
      </c>
      <c r="AF23" s="28" t="str">
        <f t="shared" ca="1" si="25"/>
        <v>大字道場</v>
      </c>
      <c r="AG23" s="23">
        <f t="shared" ca="1" si="26"/>
        <v>6</v>
      </c>
      <c r="AH23" s="23">
        <f t="shared" ca="1" si="27"/>
        <v>7</v>
      </c>
      <c r="AI23" s="23">
        <f t="shared" ca="1" si="28"/>
        <v>3</v>
      </c>
      <c r="AJ23" s="24">
        <f t="shared" ca="1" si="29"/>
        <v>10</v>
      </c>
    </row>
    <row r="24" spans="1:36" s="15" customFormat="1" ht="13.25" customHeight="1" x14ac:dyDescent="0.2">
      <c r="A24" s="15">
        <v>17</v>
      </c>
      <c r="B24" s="87" t="str">
        <f t="shared" ca="1" si="0"/>
        <v>大字高木</v>
      </c>
      <c r="C24" s="23">
        <f t="shared" ca="1" si="1"/>
        <v>1258</v>
      </c>
      <c r="D24" s="23">
        <f t="shared" ca="1" si="2"/>
        <v>1359</v>
      </c>
      <c r="E24" s="23">
        <f t="shared" ca="1" si="3"/>
        <v>1388</v>
      </c>
      <c r="F24" s="24">
        <f t="shared" ca="1" si="4"/>
        <v>2747</v>
      </c>
      <c r="G24" s="79">
        <v>77</v>
      </c>
      <c r="H24" s="100" t="str">
        <f t="shared" ca="1" si="5"/>
        <v>吉野町２丁目</v>
      </c>
      <c r="I24" s="97">
        <f t="shared" ca="1" si="6"/>
        <v>1996</v>
      </c>
      <c r="J24" s="97">
        <f t="shared" ca="1" si="7"/>
        <v>2122</v>
      </c>
      <c r="K24" s="97">
        <f t="shared" ca="1" si="8"/>
        <v>2039</v>
      </c>
      <c r="L24" s="101">
        <f t="shared" ca="1" si="9"/>
        <v>4161</v>
      </c>
      <c r="M24" s="79">
        <v>137</v>
      </c>
      <c r="N24" s="27" t="str">
        <f t="shared" ca="1" si="10"/>
        <v>卸町１丁目</v>
      </c>
      <c r="O24" s="23">
        <f t="shared" ca="1" si="11"/>
        <v>0</v>
      </c>
      <c r="P24" s="23">
        <f t="shared" ca="1" si="12"/>
        <v>0</v>
      </c>
      <c r="Q24" s="23">
        <f t="shared" ca="1" si="13"/>
        <v>0</v>
      </c>
      <c r="R24" s="24">
        <f t="shared" ca="1" si="14"/>
        <v>0</v>
      </c>
      <c r="S24" s="79">
        <v>197</v>
      </c>
      <c r="T24" s="34" t="str">
        <f t="shared" ca="1" si="15"/>
        <v>丸ヶ崎町</v>
      </c>
      <c r="U24" s="23">
        <f t="shared" ca="1" si="16"/>
        <v>1347</v>
      </c>
      <c r="V24" s="23">
        <f t="shared" ca="1" si="17"/>
        <v>1421</v>
      </c>
      <c r="W24" s="23">
        <f t="shared" ca="1" si="18"/>
        <v>1317</v>
      </c>
      <c r="X24" s="26">
        <f t="shared" ca="1" si="19"/>
        <v>2738</v>
      </c>
      <c r="Y24" s="79">
        <v>257</v>
      </c>
      <c r="Z24" s="29" t="str">
        <f t="shared" ca="1" si="20"/>
        <v>鈴谷７丁目</v>
      </c>
      <c r="AA24" s="23">
        <f t="shared" ca="1" si="21"/>
        <v>1301</v>
      </c>
      <c r="AB24" s="23">
        <f t="shared" ca="1" si="22"/>
        <v>1373</v>
      </c>
      <c r="AC24" s="23">
        <f t="shared" ca="1" si="23"/>
        <v>1446</v>
      </c>
      <c r="AD24" s="24">
        <f t="shared" ca="1" si="24"/>
        <v>2819</v>
      </c>
      <c r="AE24" s="79">
        <v>317</v>
      </c>
      <c r="AF24" s="28" t="str">
        <f t="shared" ca="1" si="25"/>
        <v>道場１丁目</v>
      </c>
      <c r="AG24" s="23">
        <f t="shared" ca="1" si="26"/>
        <v>339</v>
      </c>
      <c r="AH24" s="23">
        <f t="shared" ca="1" si="27"/>
        <v>356</v>
      </c>
      <c r="AI24" s="23">
        <f t="shared" ca="1" si="28"/>
        <v>325</v>
      </c>
      <c r="AJ24" s="24">
        <f t="shared" ca="1" si="29"/>
        <v>681</v>
      </c>
    </row>
    <row r="25" spans="1:36" s="15" customFormat="1" ht="13.25" customHeight="1" x14ac:dyDescent="0.2">
      <c r="A25" s="15">
        <v>18</v>
      </c>
      <c r="B25" s="87" t="str">
        <f t="shared" ca="1" si="0"/>
        <v>大字塚本</v>
      </c>
      <c r="C25" s="23">
        <f t="shared" ca="1" si="1"/>
        <v>18</v>
      </c>
      <c r="D25" s="23">
        <f t="shared" ca="1" si="2"/>
        <v>15</v>
      </c>
      <c r="E25" s="23">
        <f t="shared" ca="1" si="3"/>
        <v>15</v>
      </c>
      <c r="F25" s="24">
        <f t="shared" ca="1" si="4"/>
        <v>30</v>
      </c>
      <c r="G25" s="79">
        <v>78</v>
      </c>
      <c r="H25" s="27" t="str">
        <f t="shared" ca="1" si="5"/>
        <v>北区計</v>
      </c>
      <c r="I25" s="23">
        <f t="shared" ca="1" si="6"/>
        <v>72364</v>
      </c>
      <c r="J25" s="23">
        <f t="shared" ca="1" si="7"/>
        <v>74505</v>
      </c>
      <c r="K25" s="23">
        <f t="shared" ca="1" si="8"/>
        <v>75835</v>
      </c>
      <c r="L25" s="24">
        <f t="shared" ca="1" si="9"/>
        <v>150340</v>
      </c>
      <c r="M25" s="79">
        <v>138</v>
      </c>
      <c r="N25" s="27" t="str">
        <f t="shared" ca="1" si="10"/>
        <v>卸町２丁目</v>
      </c>
      <c r="O25" s="23">
        <f t="shared" ca="1" si="11"/>
        <v>41</v>
      </c>
      <c r="P25" s="23">
        <f t="shared" ca="1" si="12"/>
        <v>9</v>
      </c>
      <c r="Q25" s="23">
        <f t="shared" ca="1" si="13"/>
        <v>32</v>
      </c>
      <c r="R25" s="24">
        <f t="shared" ca="1" si="14"/>
        <v>41</v>
      </c>
      <c r="S25" s="79">
        <v>198</v>
      </c>
      <c r="T25" s="34" t="str">
        <f t="shared" ca="1" si="15"/>
        <v>大字御蔵</v>
      </c>
      <c r="U25" s="23">
        <f t="shared" ca="1" si="16"/>
        <v>2886</v>
      </c>
      <c r="V25" s="23">
        <f t="shared" ca="1" si="17"/>
        <v>3162</v>
      </c>
      <c r="W25" s="23">
        <f t="shared" ca="1" si="18"/>
        <v>3242</v>
      </c>
      <c r="X25" s="26">
        <f t="shared" ca="1" si="19"/>
        <v>6404</v>
      </c>
      <c r="Y25" s="79">
        <v>258</v>
      </c>
      <c r="Z25" s="29" t="str">
        <f t="shared" ca="1" si="20"/>
        <v>鈴谷８丁目</v>
      </c>
      <c r="AA25" s="23">
        <f t="shared" ca="1" si="21"/>
        <v>581</v>
      </c>
      <c r="AB25" s="23">
        <f t="shared" ca="1" si="22"/>
        <v>524</v>
      </c>
      <c r="AC25" s="23">
        <f t="shared" ca="1" si="23"/>
        <v>493</v>
      </c>
      <c r="AD25" s="24">
        <f t="shared" ca="1" si="24"/>
        <v>1017</v>
      </c>
      <c r="AE25" s="79">
        <v>318</v>
      </c>
      <c r="AF25" s="28" t="str">
        <f t="shared" ca="1" si="25"/>
        <v>道場２丁目</v>
      </c>
      <c r="AG25" s="23">
        <f t="shared" ca="1" si="26"/>
        <v>1386</v>
      </c>
      <c r="AH25" s="23">
        <f t="shared" ca="1" si="27"/>
        <v>1698</v>
      </c>
      <c r="AI25" s="23">
        <f t="shared" ca="1" si="28"/>
        <v>1702</v>
      </c>
      <c r="AJ25" s="24">
        <f t="shared" ca="1" si="29"/>
        <v>3400</v>
      </c>
    </row>
    <row r="26" spans="1:36" s="15" customFormat="1" ht="13.25" customHeight="1" x14ac:dyDescent="0.2">
      <c r="A26" s="15">
        <v>19</v>
      </c>
      <c r="B26" s="87" t="str">
        <f t="shared" ca="1" si="0"/>
        <v>塚本町１丁目</v>
      </c>
      <c r="C26" s="23">
        <f t="shared" ca="1" si="1"/>
        <v>35</v>
      </c>
      <c r="D26" s="23">
        <f t="shared" ca="1" si="2"/>
        <v>30</v>
      </c>
      <c r="E26" s="23">
        <f t="shared" ca="1" si="3"/>
        <v>32</v>
      </c>
      <c r="F26" s="24">
        <f t="shared" ca="1" si="4"/>
        <v>62</v>
      </c>
      <c r="G26" s="79">
        <v>79</v>
      </c>
      <c r="H26" s="102" t="str">
        <f t="shared" ca="1" si="5"/>
        <v>東町１丁目</v>
      </c>
      <c r="I26" s="31">
        <f t="shared" ca="1" si="6"/>
        <v>843</v>
      </c>
      <c r="J26" s="31">
        <f t="shared" ca="1" si="7"/>
        <v>786</v>
      </c>
      <c r="K26" s="31">
        <f t="shared" ca="1" si="8"/>
        <v>792</v>
      </c>
      <c r="L26" s="33">
        <f t="shared" ca="1" si="9"/>
        <v>1578</v>
      </c>
      <c r="M26" s="79">
        <v>139</v>
      </c>
      <c r="N26" s="27" t="str">
        <f t="shared" ca="1" si="10"/>
        <v>大字加田屋新田</v>
      </c>
      <c r="O26" s="23">
        <f t="shared" ca="1" si="11"/>
        <v>1</v>
      </c>
      <c r="P26" s="23">
        <f t="shared" ca="1" si="12"/>
        <v>1</v>
      </c>
      <c r="Q26" s="23">
        <f t="shared" ca="1" si="13"/>
        <v>2</v>
      </c>
      <c r="R26" s="24">
        <f t="shared" ca="1" si="14"/>
        <v>3</v>
      </c>
      <c r="S26" s="79">
        <v>199</v>
      </c>
      <c r="T26" s="34" t="str">
        <f t="shared" ca="1" si="15"/>
        <v>大字南中野</v>
      </c>
      <c r="U26" s="23">
        <f t="shared" ca="1" si="16"/>
        <v>3550</v>
      </c>
      <c r="V26" s="23">
        <f t="shared" ca="1" si="17"/>
        <v>3882</v>
      </c>
      <c r="W26" s="23">
        <f t="shared" ca="1" si="18"/>
        <v>3994</v>
      </c>
      <c r="X26" s="26">
        <f t="shared" ca="1" si="19"/>
        <v>7876</v>
      </c>
      <c r="Y26" s="79">
        <v>259</v>
      </c>
      <c r="Z26" s="29" t="str">
        <f t="shared" ca="1" si="20"/>
        <v>鈴谷９丁目</v>
      </c>
      <c r="AA26" s="23">
        <f t="shared" ca="1" si="21"/>
        <v>171</v>
      </c>
      <c r="AB26" s="23">
        <f t="shared" ca="1" si="22"/>
        <v>127</v>
      </c>
      <c r="AC26" s="23">
        <f t="shared" ca="1" si="23"/>
        <v>118</v>
      </c>
      <c r="AD26" s="24">
        <f t="shared" ca="1" si="24"/>
        <v>245</v>
      </c>
      <c r="AE26" s="79">
        <v>319</v>
      </c>
      <c r="AF26" s="28" t="str">
        <f t="shared" ca="1" si="25"/>
        <v>道場３丁目</v>
      </c>
      <c r="AG26" s="23">
        <f t="shared" ca="1" si="26"/>
        <v>440</v>
      </c>
      <c r="AH26" s="23">
        <f t="shared" ca="1" si="27"/>
        <v>462</v>
      </c>
      <c r="AI26" s="23">
        <f t="shared" ca="1" si="28"/>
        <v>434</v>
      </c>
      <c r="AJ26" s="24">
        <f t="shared" ca="1" si="29"/>
        <v>896</v>
      </c>
    </row>
    <row r="27" spans="1:36" s="15" customFormat="1" ht="13.25" customHeight="1" x14ac:dyDescent="0.2">
      <c r="A27" s="15">
        <v>20</v>
      </c>
      <c r="B27" s="87" t="str">
        <f t="shared" ca="1" si="0"/>
        <v>塚本町２丁目</v>
      </c>
      <c r="C27" s="23">
        <f t="shared" ca="1" si="1"/>
        <v>49</v>
      </c>
      <c r="D27" s="23">
        <f t="shared" ca="1" si="2"/>
        <v>56</v>
      </c>
      <c r="E27" s="23">
        <f t="shared" ca="1" si="3"/>
        <v>49</v>
      </c>
      <c r="F27" s="24">
        <f t="shared" ca="1" si="4"/>
        <v>105</v>
      </c>
      <c r="G27" s="79">
        <v>80</v>
      </c>
      <c r="H27" s="28" t="str">
        <f t="shared" ca="1" si="5"/>
        <v>東町２丁目</v>
      </c>
      <c r="I27" s="23">
        <f t="shared" ca="1" si="6"/>
        <v>953</v>
      </c>
      <c r="J27" s="23">
        <f t="shared" ca="1" si="7"/>
        <v>838</v>
      </c>
      <c r="K27" s="23">
        <f t="shared" ca="1" si="8"/>
        <v>849</v>
      </c>
      <c r="L27" s="26">
        <f t="shared" ca="1" si="9"/>
        <v>1687</v>
      </c>
      <c r="M27" s="79">
        <v>140</v>
      </c>
      <c r="N27" s="27" t="str">
        <f t="shared" ca="1" si="10"/>
        <v>加田屋１丁目</v>
      </c>
      <c r="O27" s="23">
        <f t="shared" ca="1" si="11"/>
        <v>3</v>
      </c>
      <c r="P27" s="23">
        <f t="shared" ca="1" si="12"/>
        <v>1</v>
      </c>
      <c r="Q27" s="23">
        <f t="shared" ca="1" si="13"/>
        <v>2</v>
      </c>
      <c r="R27" s="24">
        <f t="shared" ca="1" si="14"/>
        <v>3</v>
      </c>
      <c r="S27" s="79">
        <v>200</v>
      </c>
      <c r="T27" s="34" t="str">
        <f t="shared" ca="1" si="15"/>
        <v>大字南中丸</v>
      </c>
      <c r="U27" s="23">
        <f t="shared" ca="1" si="16"/>
        <v>4451</v>
      </c>
      <c r="V27" s="23">
        <f t="shared" ca="1" si="17"/>
        <v>4805</v>
      </c>
      <c r="W27" s="23">
        <f t="shared" ca="1" si="18"/>
        <v>5023</v>
      </c>
      <c r="X27" s="26">
        <f t="shared" ca="1" si="19"/>
        <v>9828</v>
      </c>
      <c r="Y27" s="79">
        <v>260</v>
      </c>
      <c r="Z27" s="29" t="str">
        <f t="shared" ca="1" si="20"/>
        <v>八王子１丁目</v>
      </c>
      <c r="AA27" s="23">
        <f t="shared" ca="1" si="21"/>
        <v>140</v>
      </c>
      <c r="AB27" s="23">
        <f t="shared" ca="1" si="22"/>
        <v>109</v>
      </c>
      <c r="AC27" s="23">
        <f t="shared" ca="1" si="23"/>
        <v>111</v>
      </c>
      <c r="AD27" s="24">
        <f t="shared" ca="1" si="24"/>
        <v>220</v>
      </c>
      <c r="AE27" s="79">
        <v>320</v>
      </c>
      <c r="AF27" s="28" t="str">
        <f t="shared" ca="1" si="25"/>
        <v>道場４丁目</v>
      </c>
      <c r="AG27" s="23">
        <f t="shared" ca="1" si="26"/>
        <v>0</v>
      </c>
      <c r="AH27" s="23">
        <f t="shared" ca="1" si="27"/>
        <v>0</v>
      </c>
      <c r="AI27" s="23">
        <f t="shared" ca="1" si="28"/>
        <v>0</v>
      </c>
      <c r="AJ27" s="24">
        <f t="shared" ca="1" si="29"/>
        <v>0</v>
      </c>
    </row>
    <row r="28" spans="1:36" s="15" customFormat="1" ht="13.25" customHeight="1" x14ac:dyDescent="0.2">
      <c r="A28" s="15">
        <v>21</v>
      </c>
      <c r="B28" s="87" t="str">
        <f t="shared" ca="1" si="0"/>
        <v>塚本町３丁目</v>
      </c>
      <c r="C28" s="23">
        <f t="shared" ca="1" si="1"/>
        <v>59</v>
      </c>
      <c r="D28" s="23">
        <f t="shared" ca="1" si="2"/>
        <v>76</v>
      </c>
      <c r="E28" s="23">
        <f t="shared" ca="1" si="3"/>
        <v>72</v>
      </c>
      <c r="F28" s="24">
        <f t="shared" ca="1" si="4"/>
        <v>148</v>
      </c>
      <c r="G28" s="79">
        <v>81</v>
      </c>
      <c r="H28" s="28" t="str">
        <f t="shared" ca="1" si="5"/>
        <v>天沼町１丁目</v>
      </c>
      <c r="I28" s="23">
        <f t="shared" ca="1" si="6"/>
        <v>2271</v>
      </c>
      <c r="J28" s="23">
        <f t="shared" ca="1" si="7"/>
        <v>2215</v>
      </c>
      <c r="K28" s="23">
        <f t="shared" ca="1" si="8"/>
        <v>2265</v>
      </c>
      <c r="L28" s="26">
        <f t="shared" ca="1" si="9"/>
        <v>4480</v>
      </c>
      <c r="M28" s="79">
        <v>141</v>
      </c>
      <c r="N28" s="27" t="str">
        <f t="shared" ca="1" si="10"/>
        <v>加田屋２丁目</v>
      </c>
      <c r="O28" s="23">
        <f t="shared" ca="1" si="11"/>
        <v>1</v>
      </c>
      <c r="P28" s="23">
        <f t="shared" ca="1" si="12"/>
        <v>1</v>
      </c>
      <c r="Q28" s="23">
        <f t="shared" ca="1" si="13"/>
        <v>0</v>
      </c>
      <c r="R28" s="24">
        <f t="shared" ca="1" si="14"/>
        <v>1</v>
      </c>
      <c r="S28" s="79">
        <v>201</v>
      </c>
      <c r="T28" s="34" t="str">
        <f t="shared" ca="1" si="15"/>
        <v>大字宮ヶ谷塔</v>
      </c>
      <c r="U28" s="23">
        <f t="shared" ca="1" si="16"/>
        <v>74</v>
      </c>
      <c r="V28" s="23">
        <f t="shared" ca="1" si="17"/>
        <v>74</v>
      </c>
      <c r="W28" s="23">
        <f t="shared" ca="1" si="18"/>
        <v>64</v>
      </c>
      <c r="X28" s="26">
        <f t="shared" ca="1" si="19"/>
        <v>138</v>
      </c>
      <c r="Y28" s="79">
        <v>261</v>
      </c>
      <c r="Z28" s="29" t="str">
        <f t="shared" ca="1" si="20"/>
        <v>八王子２丁目</v>
      </c>
      <c r="AA28" s="23">
        <f t="shared" ca="1" si="21"/>
        <v>431</v>
      </c>
      <c r="AB28" s="23">
        <f t="shared" ca="1" si="22"/>
        <v>455</v>
      </c>
      <c r="AC28" s="23">
        <f t="shared" ca="1" si="23"/>
        <v>516</v>
      </c>
      <c r="AD28" s="24">
        <f t="shared" ca="1" si="24"/>
        <v>971</v>
      </c>
      <c r="AE28" s="79">
        <v>321</v>
      </c>
      <c r="AF28" s="28" t="str">
        <f t="shared" ca="1" si="25"/>
        <v>道場５丁目</v>
      </c>
      <c r="AG28" s="23">
        <f t="shared" ca="1" si="26"/>
        <v>0</v>
      </c>
      <c r="AH28" s="23">
        <f t="shared" ca="1" si="27"/>
        <v>0</v>
      </c>
      <c r="AI28" s="23">
        <f t="shared" ca="1" si="28"/>
        <v>0</v>
      </c>
      <c r="AJ28" s="24">
        <f t="shared" ca="1" si="29"/>
        <v>0</v>
      </c>
    </row>
    <row r="29" spans="1:36" s="15" customFormat="1" ht="13.25" customHeight="1" x14ac:dyDescent="0.2">
      <c r="A29" s="15">
        <v>22</v>
      </c>
      <c r="B29" s="87" t="str">
        <f t="shared" ca="1" si="0"/>
        <v>大字土屋</v>
      </c>
      <c r="C29" s="23">
        <f t="shared" ca="1" si="1"/>
        <v>1711</v>
      </c>
      <c r="D29" s="23">
        <f t="shared" ca="1" si="2"/>
        <v>1674</v>
      </c>
      <c r="E29" s="23">
        <f t="shared" ca="1" si="3"/>
        <v>1764</v>
      </c>
      <c r="F29" s="24">
        <f t="shared" ca="1" si="4"/>
        <v>3438</v>
      </c>
      <c r="G29" s="79">
        <v>82</v>
      </c>
      <c r="H29" s="28" t="str">
        <f t="shared" ca="1" si="5"/>
        <v>天沼町２丁目</v>
      </c>
      <c r="I29" s="23">
        <f t="shared" ca="1" si="6"/>
        <v>2395</v>
      </c>
      <c r="J29" s="23">
        <f t="shared" ca="1" si="7"/>
        <v>2506</v>
      </c>
      <c r="K29" s="23">
        <f t="shared" ca="1" si="8"/>
        <v>2618</v>
      </c>
      <c r="L29" s="26">
        <f t="shared" ca="1" si="9"/>
        <v>5124</v>
      </c>
      <c r="M29" s="79">
        <v>142</v>
      </c>
      <c r="N29" s="27" t="str">
        <f t="shared" ca="1" si="10"/>
        <v>大字片柳</v>
      </c>
      <c r="O29" s="23">
        <f t="shared" ca="1" si="11"/>
        <v>799</v>
      </c>
      <c r="P29" s="23">
        <f t="shared" ca="1" si="12"/>
        <v>811</v>
      </c>
      <c r="Q29" s="23">
        <f t="shared" ca="1" si="13"/>
        <v>820</v>
      </c>
      <c r="R29" s="24">
        <f t="shared" ca="1" si="14"/>
        <v>1631</v>
      </c>
      <c r="S29" s="79">
        <v>202</v>
      </c>
      <c r="T29" s="28" t="str">
        <f t="shared" ca="1" si="15"/>
        <v>宮ヶ谷塔１丁目</v>
      </c>
      <c r="U29" s="23">
        <f t="shared" ca="1" si="16"/>
        <v>49</v>
      </c>
      <c r="V29" s="23">
        <f t="shared" ca="1" si="17"/>
        <v>56</v>
      </c>
      <c r="W29" s="23">
        <f t="shared" ca="1" si="18"/>
        <v>58</v>
      </c>
      <c r="X29" s="24">
        <f t="shared" ca="1" si="19"/>
        <v>114</v>
      </c>
      <c r="Y29" s="79">
        <v>262</v>
      </c>
      <c r="Z29" s="29" t="str">
        <f t="shared" ca="1" si="20"/>
        <v>八王子３丁目</v>
      </c>
      <c r="AA29" s="23">
        <f t="shared" ca="1" si="21"/>
        <v>902</v>
      </c>
      <c r="AB29" s="23">
        <f t="shared" ca="1" si="22"/>
        <v>1004</v>
      </c>
      <c r="AC29" s="23">
        <f t="shared" ca="1" si="23"/>
        <v>973</v>
      </c>
      <c r="AD29" s="24">
        <f t="shared" ca="1" si="24"/>
        <v>1977</v>
      </c>
      <c r="AE29" s="79">
        <v>322</v>
      </c>
      <c r="AF29" s="28" t="str">
        <f t="shared" ca="1" si="25"/>
        <v>大字中島</v>
      </c>
      <c r="AG29" s="23">
        <f t="shared" ca="1" si="26"/>
        <v>0</v>
      </c>
      <c r="AH29" s="23">
        <f t="shared" ca="1" si="27"/>
        <v>0</v>
      </c>
      <c r="AI29" s="23">
        <f t="shared" ca="1" si="28"/>
        <v>0</v>
      </c>
      <c r="AJ29" s="24">
        <f t="shared" ca="1" si="29"/>
        <v>0</v>
      </c>
    </row>
    <row r="30" spans="1:36" s="15" customFormat="1" ht="13.25" customHeight="1" x14ac:dyDescent="0.2">
      <c r="A30" s="15">
        <v>23</v>
      </c>
      <c r="B30" s="87" t="str">
        <f t="shared" ca="1" si="0"/>
        <v>大字中釘</v>
      </c>
      <c r="C30" s="23">
        <f t="shared" ca="1" si="1"/>
        <v>863</v>
      </c>
      <c r="D30" s="23">
        <f t="shared" ca="1" si="2"/>
        <v>914</v>
      </c>
      <c r="E30" s="23">
        <f t="shared" ca="1" si="3"/>
        <v>952</v>
      </c>
      <c r="F30" s="24">
        <f t="shared" ca="1" si="4"/>
        <v>1866</v>
      </c>
      <c r="G30" s="79">
        <v>83</v>
      </c>
      <c r="H30" s="28" t="str">
        <f t="shared" ca="1" si="5"/>
        <v>大成町１丁目</v>
      </c>
      <c r="I30" s="23">
        <f t="shared" ca="1" si="6"/>
        <v>2261</v>
      </c>
      <c r="J30" s="23">
        <f t="shared" ca="1" si="7"/>
        <v>2171</v>
      </c>
      <c r="K30" s="23">
        <f t="shared" ca="1" si="8"/>
        <v>2109</v>
      </c>
      <c r="L30" s="26">
        <f t="shared" ca="1" si="9"/>
        <v>4280</v>
      </c>
      <c r="M30" s="79">
        <v>143</v>
      </c>
      <c r="N30" s="27" t="str">
        <f t="shared" ca="1" si="10"/>
        <v>片柳１丁目</v>
      </c>
      <c r="O30" s="23">
        <f t="shared" ca="1" si="11"/>
        <v>173</v>
      </c>
      <c r="P30" s="23">
        <f t="shared" ca="1" si="12"/>
        <v>176</v>
      </c>
      <c r="Q30" s="23">
        <f t="shared" ca="1" si="13"/>
        <v>183</v>
      </c>
      <c r="R30" s="24">
        <f t="shared" ca="1" si="14"/>
        <v>359</v>
      </c>
      <c r="S30" s="79">
        <v>203</v>
      </c>
      <c r="T30" s="28" t="str">
        <f t="shared" ca="1" si="15"/>
        <v>宮ヶ谷塔２丁目</v>
      </c>
      <c r="U30" s="23">
        <f t="shared" ca="1" si="16"/>
        <v>3</v>
      </c>
      <c r="V30" s="23">
        <f t="shared" ca="1" si="17"/>
        <v>4</v>
      </c>
      <c r="W30" s="23">
        <f t="shared" ca="1" si="18"/>
        <v>5</v>
      </c>
      <c r="X30" s="26">
        <f t="shared" ca="1" si="19"/>
        <v>9</v>
      </c>
      <c r="Y30" s="79">
        <v>263</v>
      </c>
      <c r="Z30" s="29" t="str">
        <f t="shared" ca="1" si="20"/>
        <v>八王子４丁目</v>
      </c>
      <c r="AA30" s="23">
        <f t="shared" ca="1" si="21"/>
        <v>275</v>
      </c>
      <c r="AB30" s="23">
        <f t="shared" ca="1" si="22"/>
        <v>290</v>
      </c>
      <c r="AC30" s="23">
        <f t="shared" ca="1" si="23"/>
        <v>323</v>
      </c>
      <c r="AD30" s="24">
        <f t="shared" ca="1" si="24"/>
        <v>613</v>
      </c>
      <c r="AE30" s="79">
        <v>323</v>
      </c>
      <c r="AF30" s="28" t="str">
        <f t="shared" ca="1" si="25"/>
        <v>中島１丁目</v>
      </c>
      <c r="AG30" s="23">
        <f t="shared" ca="1" si="26"/>
        <v>1196</v>
      </c>
      <c r="AH30" s="23">
        <f t="shared" ca="1" si="27"/>
        <v>1102</v>
      </c>
      <c r="AI30" s="23">
        <f t="shared" ca="1" si="28"/>
        <v>1145</v>
      </c>
      <c r="AJ30" s="24">
        <f t="shared" ca="1" si="29"/>
        <v>2247</v>
      </c>
    </row>
    <row r="31" spans="1:36" s="15" customFormat="1" ht="13.25" customHeight="1" x14ac:dyDescent="0.2">
      <c r="A31" s="15">
        <v>24</v>
      </c>
      <c r="B31" s="87" t="str">
        <f t="shared" ca="1" si="0"/>
        <v>大字中野林</v>
      </c>
      <c r="C31" s="23">
        <f t="shared" ca="1" si="1"/>
        <v>956</v>
      </c>
      <c r="D31" s="23">
        <f t="shared" ca="1" si="2"/>
        <v>1062</v>
      </c>
      <c r="E31" s="23">
        <f t="shared" ca="1" si="3"/>
        <v>1078</v>
      </c>
      <c r="F31" s="24">
        <f t="shared" ca="1" si="4"/>
        <v>2140</v>
      </c>
      <c r="G31" s="79">
        <v>84</v>
      </c>
      <c r="H31" s="28" t="str">
        <f t="shared" ca="1" si="5"/>
        <v>大成町２丁目</v>
      </c>
      <c r="I31" s="23">
        <f t="shared" ca="1" si="6"/>
        <v>1662</v>
      </c>
      <c r="J31" s="23">
        <f t="shared" ca="1" si="7"/>
        <v>1739</v>
      </c>
      <c r="K31" s="23">
        <f t="shared" ca="1" si="8"/>
        <v>1734</v>
      </c>
      <c r="L31" s="26">
        <f t="shared" ca="1" si="9"/>
        <v>3473</v>
      </c>
      <c r="M31" s="79">
        <v>144</v>
      </c>
      <c r="N31" s="27" t="str">
        <f t="shared" ca="1" si="10"/>
        <v>片柳２丁目</v>
      </c>
      <c r="O31" s="23">
        <f t="shared" ca="1" si="11"/>
        <v>53</v>
      </c>
      <c r="P31" s="23">
        <f t="shared" ca="1" si="12"/>
        <v>60</v>
      </c>
      <c r="Q31" s="23">
        <f t="shared" ca="1" si="13"/>
        <v>57</v>
      </c>
      <c r="R31" s="24">
        <f t="shared" ca="1" si="14"/>
        <v>117</v>
      </c>
      <c r="S31" s="79">
        <v>204</v>
      </c>
      <c r="T31" s="28" t="str">
        <f t="shared" ca="1" si="15"/>
        <v>宮ヶ谷塔３丁目</v>
      </c>
      <c r="U31" s="23">
        <f t="shared" ca="1" si="16"/>
        <v>141</v>
      </c>
      <c r="V31" s="23">
        <f t="shared" ca="1" si="17"/>
        <v>148</v>
      </c>
      <c r="W31" s="23">
        <f t="shared" ca="1" si="18"/>
        <v>151</v>
      </c>
      <c r="X31" s="26">
        <f t="shared" ca="1" si="19"/>
        <v>299</v>
      </c>
      <c r="Y31" s="79">
        <v>264</v>
      </c>
      <c r="Z31" s="29" t="str">
        <f t="shared" ca="1" si="20"/>
        <v>八王子５丁目</v>
      </c>
      <c r="AA31" s="23">
        <f t="shared" ca="1" si="21"/>
        <v>805</v>
      </c>
      <c r="AB31" s="23">
        <f t="shared" ca="1" si="22"/>
        <v>811</v>
      </c>
      <c r="AC31" s="23">
        <f t="shared" ca="1" si="23"/>
        <v>861</v>
      </c>
      <c r="AD31" s="24">
        <f t="shared" ca="1" si="24"/>
        <v>1672</v>
      </c>
      <c r="AE31" s="79">
        <v>324</v>
      </c>
      <c r="AF31" s="28" t="str">
        <f t="shared" ca="1" si="25"/>
        <v>中島２丁目</v>
      </c>
      <c r="AG31" s="23">
        <f t="shared" ca="1" si="26"/>
        <v>467</v>
      </c>
      <c r="AH31" s="23">
        <f t="shared" ca="1" si="27"/>
        <v>419</v>
      </c>
      <c r="AI31" s="23">
        <f t="shared" ca="1" si="28"/>
        <v>405</v>
      </c>
      <c r="AJ31" s="24">
        <f t="shared" ca="1" si="29"/>
        <v>824</v>
      </c>
    </row>
    <row r="32" spans="1:36" s="15" customFormat="1" ht="13.25" customHeight="1" x14ac:dyDescent="0.2">
      <c r="A32" s="15">
        <v>25</v>
      </c>
      <c r="B32" s="87" t="str">
        <f t="shared" ca="1" si="0"/>
        <v>大字西遊馬</v>
      </c>
      <c r="C32" s="23">
        <f t="shared" ca="1" si="1"/>
        <v>2201</v>
      </c>
      <c r="D32" s="23">
        <f t="shared" ca="1" si="2"/>
        <v>2235</v>
      </c>
      <c r="E32" s="23">
        <f t="shared" ca="1" si="3"/>
        <v>2344</v>
      </c>
      <c r="F32" s="24">
        <f t="shared" ca="1" si="4"/>
        <v>4579</v>
      </c>
      <c r="G32" s="79">
        <v>85</v>
      </c>
      <c r="H32" s="28" t="str">
        <f t="shared" ca="1" si="5"/>
        <v>大成町３丁目</v>
      </c>
      <c r="I32" s="23">
        <f t="shared" ca="1" si="6"/>
        <v>2322</v>
      </c>
      <c r="J32" s="23">
        <f t="shared" ca="1" si="7"/>
        <v>2296</v>
      </c>
      <c r="K32" s="23">
        <f t="shared" ca="1" si="8"/>
        <v>2248</v>
      </c>
      <c r="L32" s="26">
        <f t="shared" ca="1" si="9"/>
        <v>4544</v>
      </c>
      <c r="M32" s="79">
        <v>145</v>
      </c>
      <c r="N32" s="27" t="str">
        <f t="shared" ca="1" si="10"/>
        <v>片柳東</v>
      </c>
      <c r="O32" s="23">
        <f t="shared" ca="1" si="11"/>
        <v>5</v>
      </c>
      <c r="P32" s="23">
        <f t="shared" ca="1" si="12"/>
        <v>9</v>
      </c>
      <c r="Q32" s="23">
        <f t="shared" ca="1" si="13"/>
        <v>6</v>
      </c>
      <c r="R32" s="24">
        <f t="shared" ca="1" si="14"/>
        <v>15</v>
      </c>
      <c r="S32" s="79">
        <v>205</v>
      </c>
      <c r="T32" s="100" t="str">
        <f t="shared" ca="1" si="15"/>
        <v>宮ヶ谷塔４丁目</v>
      </c>
      <c r="U32" s="97">
        <f t="shared" ca="1" si="16"/>
        <v>44</v>
      </c>
      <c r="V32" s="97">
        <f t="shared" ca="1" si="17"/>
        <v>37</v>
      </c>
      <c r="W32" s="97">
        <f t="shared" ca="1" si="18"/>
        <v>36</v>
      </c>
      <c r="X32" s="101">
        <f t="shared" ca="1" si="19"/>
        <v>73</v>
      </c>
      <c r="Y32" s="79">
        <v>265</v>
      </c>
      <c r="Z32" s="29" t="str">
        <f t="shared" ca="1" si="20"/>
        <v>本町西１丁目</v>
      </c>
      <c r="AA32" s="23">
        <f t="shared" ca="1" si="21"/>
        <v>736</v>
      </c>
      <c r="AB32" s="23">
        <f t="shared" ca="1" si="22"/>
        <v>679</v>
      </c>
      <c r="AC32" s="23">
        <f t="shared" ca="1" si="23"/>
        <v>694</v>
      </c>
      <c r="AD32" s="24">
        <f t="shared" ca="1" si="24"/>
        <v>1373</v>
      </c>
      <c r="AE32" s="79">
        <v>325</v>
      </c>
      <c r="AF32" s="28" t="str">
        <f t="shared" ca="1" si="25"/>
        <v>中島３丁目</v>
      </c>
      <c r="AG32" s="23">
        <f t="shared" ca="1" si="26"/>
        <v>240</v>
      </c>
      <c r="AH32" s="23">
        <f t="shared" ca="1" si="27"/>
        <v>265</v>
      </c>
      <c r="AI32" s="23">
        <f t="shared" ca="1" si="28"/>
        <v>255</v>
      </c>
      <c r="AJ32" s="24">
        <f t="shared" ca="1" si="29"/>
        <v>520</v>
      </c>
    </row>
    <row r="33" spans="1:36" s="15" customFormat="1" ht="13.25" customHeight="1" x14ac:dyDescent="0.2">
      <c r="A33" s="15">
        <v>26</v>
      </c>
      <c r="B33" s="87" t="str">
        <f t="shared" ca="1" si="0"/>
        <v>大字西新井</v>
      </c>
      <c r="C33" s="23">
        <f t="shared" ca="1" si="1"/>
        <v>278</v>
      </c>
      <c r="D33" s="23">
        <f t="shared" ca="1" si="2"/>
        <v>304</v>
      </c>
      <c r="E33" s="23">
        <f t="shared" ca="1" si="3"/>
        <v>305</v>
      </c>
      <c r="F33" s="24">
        <f t="shared" ca="1" si="4"/>
        <v>609</v>
      </c>
      <c r="G33" s="79">
        <v>86</v>
      </c>
      <c r="H33" s="28" t="str">
        <f t="shared" ca="1" si="5"/>
        <v>大原６丁目</v>
      </c>
      <c r="I33" s="23">
        <f t="shared" ca="1" si="6"/>
        <v>192</v>
      </c>
      <c r="J33" s="23">
        <f t="shared" ca="1" si="7"/>
        <v>202</v>
      </c>
      <c r="K33" s="23">
        <f t="shared" ca="1" si="8"/>
        <v>217</v>
      </c>
      <c r="L33" s="26">
        <f t="shared" ca="1" si="9"/>
        <v>419</v>
      </c>
      <c r="M33" s="79">
        <v>146</v>
      </c>
      <c r="N33" s="27" t="str">
        <f t="shared" ca="1" si="10"/>
        <v>大字上山口新田</v>
      </c>
      <c r="O33" s="23">
        <f t="shared" ca="1" si="11"/>
        <v>358</v>
      </c>
      <c r="P33" s="23">
        <f t="shared" ca="1" si="12"/>
        <v>370</v>
      </c>
      <c r="Q33" s="23">
        <f t="shared" ca="1" si="13"/>
        <v>377</v>
      </c>
      <c r="R33" s="24">
        <f t="shared" ca="1" si="14"/>
        <v>747</v>
      </c>
      <c r="S33" s="79">
        <v>206</v>
      </c>
      <c r="T33" s="27" t="str">
        <f t="shared" ca="1" si="15"/>
        <v>大字見山</v>
      </c>
      <c r="U33" s="23">
        <f t="shared" ca="1" si="16"/>
        <v>1</v>
      </c>
      <c r="V33" s="23">
        <f t="shared" ca="1" si="17"/>
        <v>0</v>
      </c>
      <c r="W33" s="23">
        <f t="shared" ca="1" si="18"/>
        <v>1</v>
      </c>
      <c r="X33" s="24">
        <f t="shared" ca="1" si="19"/>
        <v>1</v>
      </c>
      <c r="Y33" s="79">
        <v>266</v>
      </c>
      <c r="Z33" s="29" t="str">
        <f t="shared" ca="1" si="20"/>
        <v>本町西２丁目</v>
      </c>
      <c r="AA33" s="23">
        <f t="shared" ca="1" si="21"/>
        <v>555</v>
      </c>
      <c r="AB33" s="23">
        <f t="shared" ca="1" si="22"/>
        <v>532</v>
      </c>
      <c r="AC33" s="23">
        <f t="shared" ca="1" si="23"/>
        <v>592</v>
      </c>
      <c r="AD33" s="24">
        <f t="shared" ca="1" si="24"/>
        <v>1124</v>
      </c>
      <c r="AE33" s="79">
        <v>326</v>
      </c>
      <c r="AF33" s="28" t="str">
        <f t="shared" ca="1" si="25"/>
        <v>中島４丁目</v>
      </c>
      <c r="AG33" s="23">
        <f t="shared" ca="1" si="26"/>
        <v>372</v>
      </c>
      <c r="AH33" s="23">
        <f t="shared" ca="1" si="27"/>
        <v>381</v>
      </c>
      <c r="AI33" s="23">
        <f t="shared" ca="1" si="28"/>
        <v>366</v>
      </c>
      <c r="AJ33" s="24">
        <f t="shared" ca="1" si="29"/>
        <v>747</v>
      </c>
    </row>
    <row r="34" spans="1:36" s="15" customFormat="1" ht="13.25" customHeight="1" x14ac:dyDescent="0.2">
      <c r="A34" s="15">
        <v>27</v>
      </c>
      <c r="B34" s="87" t="str">
        <f t="shared" ca="1" si="0"/>
        <v>西大宮１丁目　　　　</v>
      </c>
      <c r="C34" s="23">
        <f t="shared" ca="1" si="1"/>
        <v>1023</v>
      </c>
      <c r="D34" s="23">
        <f t="shared" ca="1" si="2"/>
        <v>1065</v>
      </c>
      <c r="E34" s="23">
        <f t="shared" ca="1" si="3"/>
        <v>1109</v>
      </c>
      <c r="F34" s="24">
        <f t="shared" ca="1" si="4"/>
        <v>2174</v>
      </c>
      <c r="G34" s="79">
        <v>87</v>
      </c>
      <c r="H34" s="28" t="str">
        <f t="shared" ca="1" si="5"/>
        <v>大原７丁目</v>
      </c>
      <c r="I34" s="23">
        <f t="shared" ca="1" si="6"/>
        <v>258</v>
      </c>
      <c r="J34" s="23">
        <f t="shared" ca="1" si="7"/>
        <v>228</v>
      </c>
      <c r="K34" s="23">
        <f t="shared" ca="1" si="8"/>
        <v>261</v>
      </c>
      <c r="L34" s="26">
        <f t="shared" ca="1" si="9"/>
        <v>489</v>
      </c>
      <c r="M34" s="79">
        <v>147</v>
      </c>
      <c r="N34" s="27" t="str">
        <f t="shared" ca="1" si="10"/>
        <v>大字小深作</v>
      </c>
      <c r="O34" s="23">
        <f t="shared" ca="1" si="11"/>
        <v>2874</v>
      </c>
      <c r="P34" s="23">
        <f t="shared" ca="1" si="12"/>
        <v>2957</v>
      </c>
      <c r="Q34" s="23">
        <f t="shared" ca="1" si="13"/>
        <v>2970</v>
      </c>
      <c r="R34" s="24">
        <f t="shared" ca="1" si="14"/>
        <v>5927</v>
      </c>
      <c r="S34" s="79">
        <v>207</v>
      </c>
      <c r="T34" s="105" t="str">
        <f t="shared" ca="1" si="15"/>
        <v>大字山</v>
      </c>
      <c r="U34" s="106">
        <f t="shared" ca="1" si="16"/>
        <v>231</v>
      </c>
      <c r="V34" s="106">
        <f t="shared" ca="1" si="17"/>
        <v>238</v>
      </c>
      <c r="W34" s="106">
        <f t="shared" ca="1" si="18"/>
        <v>270</v>
      </c>
      <c r="X34" s="108">
        <f t="shared" ca="1" si="19"/>
        <v>508</v>
      </c>
      <c r="Y34" s="79">
        <v>267</v>
      </c>
      <c r="Z34" s="29" t="str">
        <f t="shared" ca="1" si="20"/>
        <v>本町西３丁目</v>
      </c>
      <c r="AA34" s="23">
        <f t="shared" ca="1" si="21"/>
        <v>900</v>
      </c>
      <c r="AB34" s="23">
        <f t="shared" ca="1" si="22"/>
        <v>855</v>
      </c>
      <c r="AC34" s="23">
        <f t="shared" ca="1" si="23"/>
        <v>908</v>
      </c>
      <c r="AD34" s="24">
        <f t="shared" ca="1" si="24"/>
        <v>1763</v>
      </c>
      <c r="AE34" s="79">
        <v>327</v>
      </c>
      <c r="AF34" s="28" t="str">
        <f t="shared" ca="1" si="25"/>
        <v>大字西堀</v>
      </c>
      <c r="AG34" s="23">
        <f t="shared" ca="1" si="26"/>
        <v>0</v>
      </c>
      <c r="AH34" s="23">
        <f t="shared" ca="1" si="27"/>
        <v>0</v>
      </c>
      <c r="AI34" s="23">
        <f t="shared" ca="1" si="28"/>
        <v>0</v>
      </c>
      <c r="AJ34" s="24">
        <f t="shared" ca="1" si="29"/>
        <v>0</v>
      </c>
    </row>
    <row r="35" spans="1:36" s="15" customFormat="1" ht="13.25" customHeight="1" x14ac:dyDescent="0.2">
      <c r="A35" s="15">
        <v>28</v>
      </c>
      <c r="B35" s="87" t="str">
        <f t="shared" ca="1" si="0"/>
        <v>西大宮２丁目　　　　</v>
      </c>
      <c r="C35" s="23">
        <f t="shared" ca="1" si="1"/>
        <v>652</v>
      </c>
      <c r="D35" s="23">
        <f t="shared" ca="1" si="2"/>
        <v>888</v>
      </c>
      <c r="E35" s="23">
        <f t="shared" ca="1" si="3"/>
        <v>867</v>
      </c>
      <c r="F35" s="24">
        <f t="shared" ca="1" si="4"/>
        <v>1755</v>
      </c>
      <c r="G35" s="79">
        <v>88</v>
      </c>
      <c r="H35" s="28" t="str">
        <f t="shared" ca="1" si="5"/>
        <v>上小町</v>
      </c>
      <c r="I35" s="23">
        <f t="shared" ca="1" si="6"/>
        <v>5063</v>
      </c>
      <c r="J35" s="23">
        <f t="shared" ca="1" si="7"/>
        <v>4970</v>
      </c>
      <c r="K35" s="23">
        <f t="shared" ca="1" si="8"/>
        <v>4977</v>
      </c>
      <c r="L35" s="26">
        <f t="shared" ca="1" si="9"/>
        <v>9947</v>
      </c>
      <c r="M35" s="79">
        <v>148</v>
      </c>
      <c r="N35" s="27" t="str">
        <f t="shared" ca="1" si="10"/>
        <v>大字笹丸</v>
      </c>
      <c r="O35" s="23">
        <f t="shared" ca="1" si="11"/>
        <v>131</v>
      </c>
      <c r="P35" s="23">
        <f t="shared" ca="1" si="12"/>
        <v>132</v>
      </c>
      <c r="Q35" s="23">
        <f t="shared" ca="1" si="13"/>
        <v>134</v>
      </c>
      <c r="R35" s="24">
        <f t="shared" ca="1" si="14"/>
        <v>266</v>
      </c>
      <c r="S35" s="79">
        <v>208</v>
      </c>
      <c r="T35" s="27" t="str">
        <f t="shared" ca="1" si="15"/>
        <v>見沼区計</v>
      </c>
      <c r="U35" s="23">
        <f t="shared" ca="1" si="16"/>
        <v>77967</v>
      </c>
      <c r="V35" s="23">
        <f t="shared" ca="1" si="17"/>
        <v>81553</v>
      </c>
      <c r="W35" s="23">
        <f t="shared" ca="1" si="18"/>
        <v>83539</v>
      </c>
      <c r="X35" s="24">
        <f t="shared" ca="1" si="19"/>
        <v>165092</v>
      </c>
      <c r="Y35" s="79">
        <v>268</v>
      </c>
      <c r="Z35" s="29" t="str">
        <f t="shared" ca="1" si="20"/>
        <v>本町西４丁目</v>
      </c>
      <c r="AA35" s="23">
        <f t="shared" ca="1" si="21"/>
        <v>703</v>
      </c>
      <c r="AB35" s="23">
        <f t="shared" ca="1" si="22"/>
        <v>746</v>
      </c>
      <c r="AC35" s="23">
        <f t="shared" ca="1" si="23"/>
        <v>717</v>
      </c>
      <c r="AD35" s="24">
        <f t="shared" ca="1" si="24"/>
        <v>1463</v>
      </c>
      <c r="AE35" s="79">
        <v>328</v>
      </c>
      <c r="AF35" s="28" t="str">
        <f t="shared" ca="1" si="25"/>
        <v>西堀１丁目</v>
      </c>
      <c r="AG35" s="23">
        <f t="shared" ca="1" si="26"/>
        <v>406</v>
      </c>
      <c r="AH35" s="23">
        <f t="shared" ca="1" si="27"/>
        <v>377</v>
      </c>
      <c r="AI35" s="23">
        <f t="shared" ca="1" si="28"/>
        <v>363</v>
      </c>
      <c r="AJ35" s="24">
        <f t="shared" ca="1" si="29"/>
        <v>740</v>
      </c>
    </row>
    <row r="36" spans="1:36" s="15" customFormat="1" ht="13.25" customHeight="1" x14ac:dyDescent="0.2">
      <c r="A36" s="15">
        <v>29</v>
      </c>
      <c r="B36" s="87" t="str">
        <f t="shared" ca="1" si="0"/>
        <v>西大宮３丁目　　　　</v>
      </c>
      <c r="C36" s="23">
        <f t="shared" ca="1" si="1"/>
        <v>1343</v>
      </c>
      <c r="D36" s="23">
        <f t="shared" ca="1" si="2"/>
        <v>1688</v>
      </c>
      <c r="E36" s="23">
        <f t="shared" ca="1" si="3"/>
        <v>1691</v>
      </c>
      <c r="F36" s="24">
        <f t="shared" ca="1" si="4"/>
        <v>3379</v>
      </c>
      <c r="G36" s="79">
        <v>89</v>
      </c>
      <c r="H36" s="28" t="str">
        <f t="shared" ca="1" si="5"/>
        <v>吉敷町１丁目</v>
      </c>
      <c r="I36" s="23">
        <f t="shared" ca="1" si="6"/>
        <v>645</v>
      </c>
      <c r="J36" s="23">
        <f t="shared" ca="1" si="7"/>
        <v>631</v>
      </c>
      <c r="K36" s="23">
        <f t="shared" ca="1" si="8"/>
        <v>628</v>
      </c>
      <c r="L36" s="26">
        <f t="shared" ca="1" si="9"/>
        <v>1259</v>
      </c>
      <c r="M36" s="79">
        <v>149</v>
      </c>
      <c r="N36" s="27" t="str">
        <f t="shared" ca="1" si="10"/>
        <v>大字島</v>
      </c>
      <c r="O36" s="23">
        <f t="shared" ca="1" si="11"/>
        <v>0</v>
      </c>
      <c r="P36" s="23">
        <f t="shared" ca="1" si="12"/>
        <v>0</v>
      </c>
      <c r="Q36" s="23">
        <f t="shared" ca="1" si="13"/>
        <v>0</v>
      </c>
      <c r="R36" s="24">
        <f t="shared" ca="1" si="14"/>
        <v>0</v>
      </c>
      <c r="S36" s="79">
        <v>209</v>
      </c>
      <c r="T36" s="102" t="str">
        <f t="shared" ca="1" si="15"/>
        <v>上峰１丁目</v>
      </c>
      <c r="U36" s="31">
        <f t="shared" ca="1" si="16"/>
        <v>815</v>
      </c>
      <c r="V36" s="31">
        <f t="shared" ca="1" si="17"/>
        <v>768</v>
      </c>
      <c r="W36" s="31">
        <f t="shared" ca="1" si="18"/>
        <v>730</v>
      </c>
      <c r="X36" s="33">
        <f t="shared" ca="1" si="19"/>
        <v>1498</v>
      </c>
      <c r="Y36" s="79">
        <v>269</v>
      </c>
      <c r="Z36" s="29" t="str">
        <f t="shared" ca="1" si="20"/>
        <v>本町西５丁目</v>
      </c>
      <c r="AA36" s="23">
        <f t="shared" ca="1" si="21"/>
        <v>502</v>
      </c>
      <c r="AB36" s="23">
        <f t="shared" ca="1" si="22"/>
        <v>654</v>
      </c>
      <c r="AC36" s="23">
        <f t="shared" ca="1" si="23"/>
        <v>678</v>
      </c>
      <c r="AD36" s="24">
        <f t="shared" ca="1" si="24"/>
        <v>1332</v>
      </c>
      <c r="AE36" s="79">
        <v>329</v>
      </c>
      <c r="AF36" s="28" t="str">
        <f t="shared" ca="1" si="25"/>
        <v>西堀２丁目</v>
      </c>
      <c r="AG36" s="23">
        <f t="shared" ca="1" si="26"/>
        <v>1117</v>
      </c>
      <c r="AH36" s="23">
        <f t="shared" ca="1" si="27"/>
        <v>1113</v>
      </c>
      <c r="AI36" s="23">
        <f t="shared" ca="1" si="28"/>
        <v>1121</v>
      </c>
      <c r="AJ36" s="24">
        <f t="shared" ca="1" si="29"/>
        <v>2234</v>
      </c>
    </row>
    <row r="37" spans="1:36" s="15" customFormat="1" ht="13.25" customHeight="1" x14ac:dyDescent="0.2">
      <c r="A37" s="15">
        <v>30</v>
      </c>
      <c r="B37" s="87" t="str">
        <f t="shared" ca="1" si="0"/>
        <v>西大宮４丁目　　　　</v>
      </c>
      <c r="C37" s="23">
        <f t="shared" ca="1" si="1"/>
        <v>906</v>
      </c>
      <c r="D37" s="23">
        <f t="shared" ca="1" si="2"/>
        <v>1323</v>
      </c>
      <c r="E37" s="23">
        <f t="shared" ca="1" si="3"/>
        <v>1303</v>
      </c>
      <c r="F37" s="24">
        <f t="shared" ca="1" si="4"/>
        <v>2626</v>
      </c>
      <c r="G37" s="79">
        <v>90</v>
      </c>
      <c r="H37" s="28" t="str">
        <f t="shared" ca="1" si="5"/>
        <v>吉敷町２丁目</v>
      </c>
      <c r="I37" s="23">
        <f t="shared" ca="1" si="6"/>
        <v>963</v>
      </c>
      <c r="J37" s="23">
        <f t="shared" ca="1" si="7"/>
        <v>871</v>
      </c>
      <c r="K37" s="23">
        <f t="shared" ca="1" si="8"/>
        <v>844</v>
      </c>
      <c r="L37" s="26">
        <f t="shared" ca="1" si="9"/>
        <v>1715</v>
      </c>
      <c r="M37" s="79">
        <v>150</v>
      </c>
      <c r="N37" s="27" t="str">
        <f t="shared" ca="1" si="10"/>
        <v>島町</v>
      </c>
      <c r="O37" s="23">
        <f t="shared" ca="1" si="11"/>
        <v>2263</v>
      </c>
      <c r="P37" s="23">
        <f t="shared" ca="1" si="12"/>
        <v>2489</v>
      </c>
      <c r="Q37" s="23">
        <f t="shared" ca="1" si="13"/>
        <v>2620</v>
      </c>
      <c r="R37" s="24">
        <f t="shared" ca="1" si="14"/>
        <v>5109</v>
      </c>
      <c r="S37" s="79">
        <v>210</v>
      </c>
      <c r="T37" s="28" t="str">
        <f t="shared" ca="1" si="15"/>
        <v>上峰２丁目</v>
      </c>
      <c r="U37" s="23">
        <f t="shared" ca="1" si="16"/>
        <v>962</v>
      </c>
      <c r="V37" s="23">
        <f t="shared" ca="1" si="17"/>
        <v>940</v>
      </c>
      <c r="W37" s="23">
        <f t="shared" ca="1" si="18"/>
        <v>921</v>
      </c>
      <c r="X37" s="26">
        <f t="shared" ca="1" si="19"/>
        <v>1861</v>
      </c>
      <c r="Y37" s="79">
        <v>270</v>
      </c>
      <c r="Z37" s="35" t="str">
        <f t="shared" ca="1" si="20"/>
        <v>本町西６丁目</v>
      </c>
      <c r="AA37" s="23">
        <f t="shared" ca="1" si="21"/>
        <v>154</v>
      </c>
      <c r="AB37" s="23">
        <f t="shared" ca="1" si="22"/>
        <v>160</v>
      </c>
      <c r="AC37" s="23">
        <f t="shared" ca="1" si="23"/>
        <v>180</v>
      </c>
      <c r="AD37" s="24">
        <f t="shared" ca="1" si="24"/>
        <v>340</v>
      </c>
      <c r="AE37" s="79">
        <v>330</v>
      </c>
      <c r="AF37" s="28" t="str">
        <f t="shared" ca="1" si="25"/>
        <v>西堀３丁目</v>
      </c>
      <c r="AG37" s="23">
        <f t="shared" ca="1" si="26"/>
        <v>1003</v>
      </c>
      <c r="AH37" s="23">
        <f t="shared" ca="1" si="27"/>
        <v>1012</v>
      </c>
      <c r="AI37" s="23">
        <f t="shared" ca="1" si="28"/>
        <v>1057</v>
      </c>
      <c r="AJ37" s="24">
        <f t="shared" ca="1" si="29"/>
        <v>2069</v>
      </c>
    </row>
    <row r="38" spans="1:36" s="15" customFormat="1" ht="13.25" customHeight="1" x14ac:dyDescent="0.2">
      <c r="A38" s="15">
        <v>31</v>
      </c>
      <c r="B38" s="87" t="str">
        <f t="shared" ca="1" si="0"/>
        <v>大字西内野</v>
      </c>
      <c r="C38" s="23">
        <f t="shared" ca="1" si="1"/>
        <v>0</v>
      </c>
      <c r="D38" s="23">
        <f t="shared" ca="1" si="2"/>
        <v>0</v>
      </c>
      <c r="E38" s="23">
        <f t="shared" ca="1" si="3"/>
        <v>0</v>
      </c>
      <c r="F38" s="24">
        <f t="shared" ca="1" si="4"/>
        <v>0</v>
      </c>
      <c r="G38" s="79">
        <v>91</v>
      </c>
      <c r="H38" s="28" t="str">
        <f t="shared" ca="1" si="5"/>
        <v>吉敷町３丁目</v>
      </c>
      <c r="I38" s="23">
        <f t="shared" ca="1" si="6"/>
        <v>733</v>
      </c>
      <c r="J38" s="23">
        <f t="shared" ca="1" si="7"/>
        <v>656</v>
      </c>
      <c r="K38" s="23">
        <f t="shared" ca="1" si="8"/>
        <v>663</v>
      </c>
      <c r="L38" s="26">
        <f t="shared" ca="1" si="9"/>
        <v>1319</v>
      </c>
      <c r="M38" s="79">
        <v>151</v>
      </c>
      <c r="N38" s="27" t="str">
        <f t="shared" ca="1" si="10"/>
        <v>島町１丁目</v>
      </c>
      <c r="O38" s="23">
        <f t="shared" ca="1" si="11"/>
        <v>203</v>
      </c>
      <c r="P38" s="23">
        <f t="shared" ca="1" si="12"/>
        <v>260</v>
      </c>
      <c r="Q38" s="23">
        <f t="shared" ca="1" si="13"/>
        <v>260</v>
      </c>
      <c r="R38" s="24">
        <f t="shared" ca="1" si="14"/>
        <v>520</v>
      </c>
      <c r="S38" s="79">
        <v>211</v>
      </c>
      <c r="T38" s="28" t="str">
        <f t="shared" ca="1" si="15"/>
        <v>上峰３丁目</v>
      </c>
      <c r="U38" s="23">
        <f t="shared" ca="1" si="16"/>
        <v>774</v>
      </c>
      <c r="V38" s="23">
        <f t="shared" ca="1" si="17"/>
        <v>714</v>
      </c>
      <c r="W38" s="23">
        <f t="shared" ca="1" si="18"/>
        <v>683</v>
      </c>
      <c r="X38" s="26">
        <f t="shared" ca="1" si="19"/>
        <v>1397</v>
      </c>
      <c r="Y38" s="79">
        <v>271</v>
      </c>
      <c r="Z38" s="35" t="str">
        <f t="shared" ca="1" si="20"/>
        <v>本町東１丁目</v>
      </c>
      <c r="AA38" s="23">
        <f t="shared" ca="1" si="21"/>
        <v>566</v>
      </c>
      <c r="AB38" s="23">
        <f t="shared" ca="1" si="22"/>
        <v>516</v>
      </c>
      <c r="AC38" s="23">
        <f t="shared" ca="1" si="23"/>
        <v>536</v>
      </c>
      <c r="AD38" s="24">
        <f t="shared" ca="1" si="24"/>
        <v>1052</v>
      </c>
      <c r="AE38" s="79">
        <v>331</v>
      </c>
      <c r="AF38" s="28" t="str">
        <f t="shared" ca="1" si="25"/>
        <v>西堀４丁目</v>
      </c>
      <c r="AG38" s="23">
        <f t="shared" ca="1" si="26"/>
        <v>1302</v>
      </c>
      <c r="AH38" s="23">
        <f t="shared" ca="1" si="27"/>
        <v>1297</v>
      </c>
      <c r="AI38" s="23">
        <f t="shared" ca="1" si="28"/>
        <v>1352</v>
      </c>
      <c r="AJ38" s="24">
        <f t="shared" ca="1" si="29"/>
        <v>2649</v>
      </c>
    </row>
    <row r="39" spans="1:36" s="15" customFormat="1" ht="13.25" customHeight="1" x14ac:dyDescent="0.2">
      <c r="A39" s="15">
        <v>32</v>
      </c>
      <c r="B39" s="87" t="str">
        <f t="shared" ca="1" si="0"/>
        <v>大字平方領々家</v>
      </c>
      <c r="C39" s="23">
        <f t="shared" ca="1" si="1"/>
        <v>118</v>
      </c>
      <c r="D39" s="23">
        <f t="shared" ca="1" si="2"/>
        <v>153</v>
      </c>
      <c r="E39" s="23">
        <f t="shared" ca="1" si="3"/>
        <v>146</v>
      </c>
      <c r="F39" s="24">
        <f t="shared" ca="1" si="4"/>
        <v>299</v>
      </c>
      <c r="G39" s="79">
        <v>92</v>
      </c>
      <c r="H39" s="28" t="str">
        <f t="shared" ca="1" si="5"/>
        <v>吉敷町４丁目</v>
      </c>
      <c r="I39" s="23">
        <f t="shared" ca="1" si="6"/>
        <v>902</v>
      </c>
      <c r="J39" s="23">
        <f t="shared" ca="1" si="7"/>
        <v>661</v>
      </c>
      <c r="K39" s="23">
        <f t="shared" ca="1" si="8"/>
        <v>758</v>
      </c>
      <c r="L39" s="26">
        <f t="shared" ca="1" si="9"/>
        <v>1419</v>
      </c>
      <c r="M39" s="79">
        <v>152</v>
      </c>
      <c r="N39" s="27" t="str">
        <f t="shared" ca="1" si="10"/>
        <v>島町２丁目</v>
      </c>
      <c r="O39" s="23">
        <f t="shared" ca="1" si="11"/>
        <v>177</v>
      </c>
      <c r="P39" s="23">
        <f t="shared" ca="1" si="12"/>
        <v>253</v>
      </c>
      <c r="Q39" s="23">
        <f t="shared" ca="1" si="13"/>
        <v>234</v>
      </c>
      <c r="R39" s="24">
        <f t="shared" ca="1" si="14"/>
        <v>487</v>
      </c>
      <c r="S39" s="79">
        <v>212</v>
      </c>
      <c r="T39" s="28" t="str">
        <f t="shared" ca="1" si="15"/>
        <v>上峰４丁目</v>
      </c>
      <c r="U39" s="23">
        <f t="shared" ca="1" si="16"/>
        <v>551</v>
      </c>
      <c r="V39" s="23">
        <f t="shared" ca="1" si="17"/>
        <v>481</v>
      </c>
      <c r="W39" s="23">
        <f t="shared" ca="1" si="18"/>
        <v>510</v>
      </c>
      <c r="X39" s="26">
        <f t="shared" ca="1" si="19"/>
        <v>991</v>
      </c>
      <c r="Y39" s="79">
        <v>272</v>
      </c>
      <c r="Z39" s="27" t="str">
        <f t="shared" ca="1" si="20"/>
        <v>本町東２丁目</v>
      </c>
      <c r="AA39" s="23">
        <f t="shared" ca="1" si="21"/>
        <v>663</v>
      </c>
      <c r="AB39" s="23">
        <f t="shared" ca="1" si="22"/>
        <v>556</v>
      </c>
      <c r="AC39" s="23">
        <f t="shared" ca="1" si="23"/>
        <v>534</v>
      </c>
      <c r="AD39" s="24">
        <f t="shared" ca="1" si="24"/>
        <v>1090</v>
      </c>
      <c r="AE39" s="79">
        <v>332</v>
      </c>
      <c r="AF39" s="28" t="str">
        <f t="shared" ca="1" si="25"/>
        <v>西堀５丁目</v>
      </c>
      <c r="AG39" s="23">
        <f t="shared" ca="1" si="26"/>
        <v>558</v>
      </c>
      <c r="AH39" s="23">
        <f t="shared" ca="1" si="27"/>
        <v>639</v>
      </c>
      <c r="AI39" s="23">
        <f t="shared" ca="1" si="28"/>
        <v>625</v>
      </c>
      <c r="AJ39" s="24">
        <f t="shared" ca="1" si="29"/>
        <v>1264</v>
      </c>
    </row>
    <row r="40" spans="1:36" s="15" customFormat="1" ht="13.25" customHeight="1" x14ac:dyDescent="0.2">
      <c r="A40" s="15">
        <v>33</v>
      </c>
      <c r="B40" s="87" t="str">
        <f t="shared" ca="1" si="0"/>
        <v>大字二ツ宮</v>
      </c>
      <c r="C40" s="23">
        <f t="shared" ca="1" si="1"/>
        <v>947</v>
      </c>
      <c r="D40" s="23">
        <f t="shared" ca="1" si="2"/>
        <v>988</v>
      </c>
      <c r="E40" s="23">
        <f t="shared" ca="1" si="3"/>
        <v>1068</v>
      </c>
      <c r="F40" s="24">
        <f t="shared" ca="1" si="4"/>
        <v>2056</v>
      </c>
      <c r="G40" s="79">
        <v>93</v>
      </c>
      <c r="H40" s="28" t="str">
        <f t="shared" ca="1" si="5"/>
        <v>北袋町１丁目</v>
      </c>
      <c r="I40" s="23">
        <f t="shared" ca="1" si="6"/>
        <v>2908</v>
      </c>
      <c r="J40" s="23">
        <f t="shared" ca="1" si="7"/>
        <v>3498</v>
      </c>
      <c r="K40" s="23">
        <f t="shared" ca="1" si="8"/>
        <v>3728</v>
      </c>
      <c r="L40" s="26">
        <f t="shared" ca="1" si="9"/>
        <v>7226</v>
      </c>
      <c r="M40" s="79">
        <v>153</v>
      </c>
      <c r="N40" s="27" t="str">
        <f t="shared" ca="1" si="10"/>
        <v>大字新右エ門新田</v>
      </c>
      <c r="O40" s="23">
        <f t="shared" ca="1" si="11"/>
        <v>39</v>
      </c>
      <c r="P40" s="23">
        <f t="shared" ca="1" si="12"/>
        <v>51</v>
      </c>
      <c r="Q40" s="23">
        <f t="shared" ca="1" si="13"/>
        <v>32</v>
      </c>
      <c r="R40" s="24">
        <f t="shared" ca="1" si="14"/>
        <v>83</v>
      </c>
      <c r="S40" s="79">
        <v>213</v>
      </c>
      <c r="T40" s="28" t="str">
        <f t="shared" ca="1" si="15"/>
        <v>円阿弥１丁目</v>
      </c>
      <c r="U40" s="23">
        <f t="shared" ca="1" si="16"/>
        <v>25</v>
      </c>
      <c r="V40" s="23">
        <f t="shared" ca="1" si="17"/>
        <v>40</v>
      </c>
      <c r="W40" s="23">
        <f t="shared" ca="1" si="18"/>
        <v>42</v>
      </c>
      <c r="X40" s="26">
        <f t="shared" ca="1" si="19"/>
        <v>82</v>
      </c>
      <c r="Y40" s="79">
        <v>273</v>
      </c>
      <c r="Z40" s="27" t="str">
        <f t="shared" ca="1" si="20"/>
        <v>本町東３丁目</v>
      </c>
      <c r="AA40" s="23">
        <f t="shared" ca="1" si="21"/>
        <v>621</v>
      </c>
      <c r="AB40" s="23">
        <f t="shared" ca="1" si="22"/>
        <v>578</v>
      </c>
      <c r="AC40" s="23">
        <f t="shared" ca="1" si="23"/>
        <v>576</v>
      </c>
      <c r="AD40" s="24">
        <f t="shared" ca="1" si="24"/>
        <v>1154</v>
      </c>
      <c r="AE40" s="79">
        <v>333</v>
      </c>
      <c r="AF40" s="28" t="str">
        <f t="shared" ca="1" si="25"/>
        <v>西堀６丁目</v>
      </c>
      <c r="AG40" s="23">
        <f t="shared" ca="1" si="26"/>
        <v>1024</v>
      </c>
      <c r="AH40" s="23">
        <f t="shared" ca="1" si="27"/>
        <v>1096</v>
      </c>
      <c r="AI40" s="23">
        <f t="shared" ca="1" si="28"/>
        <v>1037</v>
      </c>
      <c r="AJ40" s="24">
        <f t="shared" ca="1" si="29"/>
        <v>2133</v>
      </c>
    </row>
    <row r="41" spans="1:36" s="15" customFormat="1" ht="13.25" customHeight="1" x14ac:dyDescent="0.2">
      <c r="A41" s="15">
        <v>34</v>
      </c>
      <c r="B41" s="87" t="str">
        <f t="shared" ca="1" si="0"/>
        <v>プラザ</v>
      </c>
      <c r="C41" s="23">
        <f t="shared" ca="1" si="1"/>
        <v>1510</v>
      </c>
      <c r="D41" s="23">
        <f t="shared" ca="1" si="2"/>
        <v>1581</v>
      </c>
      <c r="E41" s="23">
        <f t="shared" ca="1" si="3"/>
        <v>1718</v>
      </c>
      <c r="F41" s="24">
        <f t="shared" ca="1" si="4"/>
        <v>3299</v>
      </c>
      <c r="G41" s="79">
        <v>94</v>
      </c>
      <c r="H41" s="28" t="str">
        <f t="shared" ca="1" si="5"/>
        <v>北袋町２丁目</v>
      </c>
      <c r="I41" s="23">
        <f t="shared" ca="1" si="6"/>
        <v>1470</v>
      </c>
      <c r="J41" s="23">
        <f t="shared" ca="1" si="7"/>
        <v>1617</v>
      </c>
      <c r="K41" s="23">
        <f t="shared" ca="1" si="8"/>
        <v>1527</v>
      </c>
      <c r="L41" s="26">
        <f t="shared" ca="1" si="9"/>
        <v>3144</v>
      </c>
      <c r="M41" s="79">
        <v>154</v>
      </c>
      <c r="N41" s="27" t="str">
        <f t="shared" ca="1" si="10"/>
        <v>大字砂</v>
      </c>
      <c r="O41" s="23">
        <f t="shared" ca="1" si="11"/>
        <v>5</v>
      </c>
      <c r="P41" s="23">
        <f t="shared" ca="1" si="12"/>
        <v>5</v>
      </c>
      <c r="Q41" s="23">
        <f t="shared" ca="1" si="13"/>
        <v>0</v>
      </c>
      <c r="R41" s="24">
        <f t="shared" ca="1" si="14"/>
        <v>5</v>
      </c>
      <c r="S41" s="79">
        <v>214</v>
      </c>
      <c r="T41" s="28" t="str">
        <f t="shared" ca="1" si="15"/>
        <v>円阿弥２丁目</v>
      </c>
      <c r="U41" s="23">
        <f t="shared" ca="1" si="16"/>
        <v>259</v>
      </c>
      <c r="V41" s="23">
        <f t="shared" ca="1" si="17"/>
        <v>319</v>
      </c>
      <c r="W41" s="23">
        <f t="shared" ca="1" si="18"/>
        <v>318</v>
      </c>
      <c r="X41" s="26">
        <f t="shared" ca="1" si="19"/>
        <v>637</v>
      </c>
      <c r="Y41" s="79">
        <v>274</v>
      </c>
      <c r="Z41" s="27" t="str">
        <f t="shared" ca="1" si="20"/>
        <v>本町東４丁目</v>
      </c>
      <c r="AA41" s="23">
        <f t="shared" ca="1" si="21"/>
        <v>926</v>
      </c>
      <c r="AB41" s="23">
        <f t="shared" ca="1" si="22"/>
        <v>865</v>
      </c>
      <c r="AC41" s="23">
        <f t="shared" ca="1" si="23"/>
        <v>875</v>
      </c>
      <c r="AD41" s="24">
        <f t="shared" ca="1" si="24"/>
        <v>1740</v>
      </c>
      <c r="AE41" s="79">
        <v>334</v>
      </c>
      <c r="AF41" s="28" t="str">
        <f t="shared" ca="1" si="25"/>
        <v>西堀７丁目</v>
      </c>
      <c r="AG41" s="23">
        <f t="shared" ca="1" si="26"/>
        <v>1102</v>
      </c>
      <c r="AH41" s="23">
        <f t="shared" ca="1" si="27"/>
        <v>1195</v>
      </c>
      <c r="AI41" s="23">
        <f t="shared" ca="1" si="28"/>
        <v>1138</v>
      </c>
      <c r="AJ41" s="24">
        <f t="shared" ca="1" si="29"/>
        <v>2333</v>
      </c>
    </row>
    <row r="42" spans="1:36" s="15" customFormat="1" ht="13.25" customHeight="1" x14ac:dyDescent="0.2">
      <c r="A42" s="15">
        <v>35</v>
      </c>
      <c r="B42" s="87" t="str">
        <f t="shared" ca="1" si="0"/>
        <v>大字宝来</v>
      </c>
      <c r="C42" s="23">
        <f t="shared" ca="1" si="1"/>
        <v>1871</v>
      </c>
      <c r="D42" s="23">
        <f t="shared" ca="1" si="2"/>
        <v>1841</v>
      </c>
      <c r="E42" s="23">
        <f t="shared" ca="1" si="3"/>
        <v>1940</v>
      </c>
      <c r="F42" s="24">
        <f t="shared" ca="1" si="4"/>
        <v>3781</v>
      </c>
      <c r="G42" s="79">
        <v>95</v>
      </c>
      <c r="H42" s="28" t="str">
        <f t="shared" ca="1" si="5"/>
        <v>櫛引町１丁目</v>
      </c>
      <c r="I42" s="23">
        <f t="shared" ca="1" si="6"/>
        <v>3219</v>
      </c>
      <c r="J42" s="23">
        <f t="shared" ca="1" si="7"/>
        <v>3339</v>
      </c>
      <c r="K42" s="23">
        <f t="shared" ca="1" si="8"/>
        <v>3483</v>
      </c>
      <c r="L42" s="26">
        <f t="shared" ca="1" si="9"/>
        <v>6822</v>
      </c>
      <c r="M42" s="79">
        <v>155</v>
      </c>
      <c r="N42" s="27" t="str">
        <f t="shared" ca="1" si="10"/>
        <v>砂町２丁目</v>
      </c>
      <c r="O42" s="23">
        <f t="shared" ca="1" si="11"/>
        <v>1</v>
      </c>
      <c r="P42" s="23">
        <f t="shared" ca="1" si="12"/>
        <v>1</v>
      </c>
      <c r="Q42" s="23">
        <f t="shared" ca="1" si="13"/>
        <v>0</v>
      </c>
      <c r="R42" s="24">
        <f t="shared" ca="1" si="14"/>
        <v>1</v>
      </c>
      <c r="S42" s="79">
        <v>215</v>
      </c>
      <c r="T42" s="28" t="str">
        <f t="shared" ca="1" si="15"/>
        <v>円阿弥３丁目</v>
      </c>
      <c r="U42" s="23">
        <f t="shared" ca="1" si="16"/>
        <v>133</v>
      </c>
      <c r="V42" s="23">
        <f t="shared" ca="1" si="17"/>
        <v>129</v>
      </c>
      <c r="W42" s="23">
        <f t="shared" ca="1" si="18"/>
        <v>148</v>
      </c>
      <c r="X42" s="26">
        <f t="shared" ca="1" si="19"/>
        <v>277</v>
      </c>
      <c r="Y42" s="79">
        <v>275</v>
      </c>
      <c r="Z42" s="27" t="str">
        <f t="shared" ca="1" si="20"/>
        <v>本町東５丁目</v>
      </c>
      <c r="AA42" s="23">
        <f t="shared" ca="1" si="21"/>
        <v>851</v>
      </c>
      <c r="AB42" s="23">
        <f t="shared" ca="1" si="22"/>
        <v>783</v>
      </c>
      <c r="AC42" s="23">
        <f t="shared" ca="1" si="23"/>
        <v>849</v>
      </c>
      <c r="AD42" s="24">
        <f t="shared" ca="1" si="24"/>
        <v>1632</v>
      </c>
      <c r="AE42" s="79">
        <v>335</v>
      </c>
      <c r="AF42" s="28" t="str">
        <f t="shared" ca="1" si="25"/>
        <v>西堀８丁目</v>
      </c>
      <c r="AG42" s="23">
        <f t="shared" ca="1" si="26"/>
        <v>898</v>
      </c>
      <c r="AH42" s="23">
        <f t="shared" ca="1" si="27"/>
        <v>866</v>
      </c>
      <c r="AI42" s="23">
        <f t="shared" ca="1" si="28"/>
        <v>876</v>
      </c>
      <c r="AJ42" s="24">
        <f t="shared" ca="1" si="29"/>
        <v>1742</v>
      </c>
    </row>
    <row r="43" spans="1:36" s="15" customFormat="1" ht="13.25" customHeight="1" x14ac:dyDescent="0.2">
      <c r="A43" s="15">
        <v>36</v>
      </c>
      <c r="B43" s="87" t="str">
        <f t="shared" ca="1" si="0"/>
        <v>大字水判土</v>
      </c>
      <c r="C43" s="23">
        <f t="shared" ca="1" si="1"/>
        <v>663</v>
      </c>
      <c r="D43" s="23">
        <f t="shared" ca="1" si="2"/>
        <v>720</v>
      </c>
      <c r="E43" s="23">
        <f t="shared" ca="1" si="3"/>
        <v>779</v>
      </c>
      <c r="F43" s="24">
        <f t="shared" ca="1" si="4"/>
        <v>1499</v>
      </c>
      <c r="G43" s="79">
        <v>96</v>
      </c>
      <c r="H43" s="28" t="str">
        <f t="shared" ca="1" si="5"/>
        <v>桜木町１丁目</v>
      </c>
      <c r="I43" s="23">
        <f t="shared" ca="1" si="6"/>
        <v>729</v>
      </c>
      <c r="J43" s="23">
        <f t="shared" ca="1" si="7"/>
        <v>724</v>
      </c>
      <c r="K43" s="23">
        <f t="shared" ca="1" si="8"/>
        <v>810</v>
      </c>
      <c r="L43" s="26">
        <f t="shared" ca="1" si="9"/>
        <v>1534</v>
      </c>
      <c r="M43" s="79">
        <v>156</v>
      </c>
      <c r="N43" s="27" t="str">
        <f t="shared" ca="1" si="10"/>
        <v>大字染谷</v>
      </c>
      <c r="O43" s="23">
        <f t="shared" ca="1" si="11"/>
        <v>271</v>
      </c>
      <c r="P43" s="23">
        <f t="shared" ca="1" si="12"/>
        <v>323</v>
      </c>
      <c r="Q43" s="23">
        <f t="shared" ca="1" si="13"/>
        <v>278</v>
      </c>
      <c r="R43" s="24">
        <f t="shared" ca="1" si="14"/>
        <v>601</v>
      </c>
      <c r="S43" s="79">
        <v>216</v>
      </c>
      <c r="T43" s="28" t="str">
        <f t="shared" ca="1" si="15"/>
        <v>円阿弥４丁目</v>
      </c>
      <c r="U43" s="23">
        <f t="shared" ca="1" si="16"/>
        <v>509</v>
      </c>
      <c r="V43" s="23">
        <f t="shared" ca="1" si="17"/>
        <v>559</v>
      </c>
      <c r="W43" s="23">
        <f t="shared" ca="1" si="18"/>
        <v>570</v>
      </c>
      <c r="X43" s="26">
        <f t="shared" ca="1" si="19"/>
        <v>1129</v>
      </c>
      <c r="Y43" s="79">
        <v>276</v>
      </c>
      <c r="Z43" s="27" t="str">
        <f t="shared" ca="1" si="20"/>
        <v>本町東６丁目</v>
      </c>
      <c r="AA43" s="23">
        <f t="shared" ca="1" si="21"/>
        <v>498</v>
      </c>
      <c r="AB43" s="23">
        <f t="shared" ca="1" si="22"/>
        <v>552</v>
      </c>
      <c r="AC43" s="23">
        <f t="shared" ca="1" si="23"/>
        <v>557</v>
      </c>
      <c r="AD43" s="24">
        <f t="shared" ca="1" si="24"/>
        <v>1109</v>
      </c>
      <c r="AE43" s="79">
        <v>336</v>
      </c>
      <c r="AF43" s="28" t="str">
        <f t="shared" ca="1" si="25"/>
        <v>西堀９丁目</v>
      </c>
      <c r="AG43" s="23">
        <f t="shared" ca="1" si="26"/>
        <v>724</v>
      </c>
      <c r="AH43" s="23">
        <f t="shared" ca="1" si="27"/>
        <v>734</v>
      </c>
      <c r="AI43" s="23">
        <f t="shared" ca="1" si="28"/>
        <v>759</v>
      </c>
      <c r="AJ43" s="24">
        <f t="shared" ca="1" si="29"/>
        <v>1493</v>
      </c>
    </row>
    <row r="44" spans="1:36" s="15" customFormat="1" ht="13.25" customHeight="1" x14ac:dyDescent="0.2">
      <c r="A44" s="15">
        <v>37</v>
      </c>
      <c r="B44" s="87" t="str">
        <f t="shared" ca="1" si="0"/>
        <v>大字峰岸</v>
      </c>
      <c r="C44" s="23">
        <f t="shared" ca="1" si="1"/>
        <v>326</v>
      </c>
      <c r="D44" s="23">
        <f t="shared" ca="1" si="2"/>
        <v>274</v>
      </c>
      <c r="E44" s="23">
        <f t="shared" ca="1" si="3"/>
        <v>321</v>
      </c>
      <c r="F44" s="24">
        <f t="shared" ca="1" si="4"/>
        <v>595</v>
      </c>
      <c r="G44" s="79">
        <v>97</v>
      </c>
      <c r="H44" s="28" t="str">
        <f t="shared" ca="1" si="5"/>
        <v>桜木町２丁目</v>
      </c>
      <c r="I44" s="23">
        <f t="shared" ca="1" si="6"/>
        <v>868</v>
      </c>
      <c r="J44" s="23">
        <f t="shared" ca="1" si="7"/>
        <v>719</v>
      </c>
      <c r="K44" s="23">
        <f t="shared" ca="1" si="8"/>
        <v>635</v>
      </c>
      <c r="L44" s="26">
        <f t="shared" ca="1" si="9"/>
        <v>1354</v>
      </c>
      <c r="M44" s="79">
        <v>157</v>
      </c>
      <c r="N44" s="27" t="str">
        <f t="shared" ca="1" si="10"/>
        <v>染谷１丁目</v>
      </c>
      <c r="O44" s="23">
        <f t="shared" ca="1" si="11"/>
        <v>90</v>
      </c>
      <c r="P44" s="23">
        <f t="shared" ca="1" si="12"/>
        <v>108</v>
      </c>
      <c r="Q44" s="23">
        <f t="shared" ca="1" si="13"/>
        <v>105</v>
      </c>
      <c r="R44" s="24">
        <f t="shared" ca="1" si="14"/>
        <v>213</v>
      </c>
      <c r="S44" s="79">
        <v>217</v>
      </c>
      <c r="T44" s="28" t="str">
        <f t="shared" ca="1" si="15"/>
        <v>円阿弥５丁目</v>
      </c>
      <c r="U44" s="23">
        <f t="shared" ca="1" si="16"/>
        <v>665</v>
      </c>
      <c r="V44" s="23">
        <f t="shared" ca="1" si="17"/>
        <v>854</v>
      </c>
      <c r="W44" s="23">
        <f t="shared" ca="1" si="18"/>
        <v>863</v>
      </c>
      <c r="X44" s="26">
        <f t="shared" ca="1" si="19"/>
        <v>1717</v>
      </c>
      <c r="Y44" s="79">
        <v>277</v>
      </c>
      <c r="Z44" s="103" t="str">
        <f t="shared" ca="1" si="20"/>
        <v>本町東７丁目</v>
      </c>
      <c r="AA44" s="97">
        <f t="shared" ca="1" si="21"/>
        <v>1364</v>
      </c>
      <c r="AB44" s="97">
        <f t="shared" ca="1" si="22"/>
        <v>1556</v>
      </c>
      <c r="AC44" s="97">
        <f t="shared" ca="1" si="23"/>
        <v>1535</v>
      </c>
      <c r="AD44" s="98">
        <f t="shared" ca="1" si="24"/>
        <v>3091</v>
      </c>
      <c r="AE44" s="79">
        <v>337</v>
      </c>
      <c r="AF44" s="28" t="str">
        <f t="shared" ca="1" si="25"/>
        <v>西堀１０丁目</v>
      </c>
      <c r="AG44" s="23">
        <f t="shared" ca="1" si="26"/>
        <v>374</v>
      </c>
      <c r="AH44" s="23">
        <f t="shared" ca="1" si="27"/>
        <v>371</v>
      </c>
      <c r="AI44" s="23">
        <f t="shared" ca="1" si="28"/>
        <v>382</v>
      </c>
      <c r="AJ44" s="24">
        <f t="shared" ca="1" si="29"/>
        <v>753</v>
      </c>
    </row>
    <row r="45" spans="1:36" s="15" customFormat="1" ht="13.25" customHeight="1" x14ac:dyDescent="0.2">
      <c r="A45" s="15">
        <v>38</v>
      </c>
      <c r="B45" s="87" t="str">
        <f t="shared" ca="1" si="0"/>
        <v>三橋５丁目</v>
      </c>
      <c r="C45" s="23">
        <f t="shared" ca="1" si="1"/>
        <v>1778</v>
      </c>
      <c r="D45" s="23">
        <f t="shared" ca="1" si="2"/>
        <v>1786</v>
      </c>
      <c r="E45" s="23">
        <f t="shared" ca="1" si="3"/>
        <v>1816</v>
      </c>
      <c r="F45" s="24">
        <f t="shared" ca="1" si="4"/>
        <v>3602</v>
      </c>
      <c r="G45" s="79">
        <v>98</v>
      </c>
      <c r="H45" s="28" t="str">
        <f t="shared" ca="1" si="5"/>
        <v>桜木町３丁目</v>
      </c>
      <c r="I45" s="23">
        <f t="shared" ca="1" si="6"/>
        <v>613</v>
      </c>
      <c r="J45" s="23">
        <f t="shared" ca="1" si="7"/>
        <v>589</v>
      </c>
      <c r="K45" s="23">
        <f t="shared" ca="1" si="8"/>
        <v>571</v>
      </c>
      <c r="L45" s="26">
        <f t="shared" ca="1" si="9"/>
        <v>1160</v>
      </c>
      <c r="M45" s="79">
        <v>158</v>
      </c>
      <c r="N45" s="27" t="str">
        <f t="shared" ca="1" si="10"/>
        <v>染谷２丁目</v>
      </c>
      <c r="O45" s="23">
        <f t="shared" ca="1" si="11"/>
        <v>85</v>
      </c>
      <c r="P45" s="23">
        <f t="shared" ca="1" si="12"/>
        <v>87</v>
      </c>
      <c r="Q45" s="23">
        <f t="shared" ca="1" si="13"/>
        <v>67</v>
      </c>
      <c r="R45" s="24">
        <f t="shared" ca="1" si="14"/>
        <v>154</v>
      </c>
      <c r="S45" s="79">
        <v>218</v>
      </c>
      <c r="T45" s="28" t="str">
        <f t="shared" ca="1" si="15"/>
        <v>円阿弥６丁目</v>
      </c>
      <c r="U45" s="23">
        <f t="shared" ca="1" si="16"/>
        <v>69</v>
      </c>
      <c r="V45" s="23">
        <f t="shared" ca="1" si="17"/>
        <v>74</v>
      </c>
      <c r="W45" s="23">
        <f t="shared" ca="1" si="18"/>
        <v>82</v>
      </c>
      <c r="X45" s="26">
        <f t="shared" ca="1" si="19"/>
        <v>156</v>
      </c>
      <c r="Y45" s="79">
        <v>278</v>
      </c>
      <c r="Z45" s="27" t="str">
        <f t="shared" ca="1" si="20"/>
        <v>中央区計</v>
      </c>
      <c r="AA45" s="23">
        <f t="shared" ca="1" si="21"/>
        <v>50534</v>
      </c>
      <c r="AB45" s="23">
        <f t="shared" ca="1" si="22"/>
        <v>50793</v>
      </c>
      <c r="AC45" s="23">
        <f t="shared" ca="1" si="23"/>
        <v>52349</v>
      </c>
      <c r="AD45" s="24">
        <f t="shared" ca="1" si="24"/>
        <v>103142</v>
      </c>
      <c r="AE45" s="79">
        <v>338</v>
      </c>
      <c r="AF45" s="28" t="str">
        <f t="shared" ca="1" si="25"/>
        <v>大字町谷</v>
      </c>
      <c r="AG45" s="23">
        <f t="shared" ca="1" si="26"/>
        <v>2</v>
      </c>
      <c r="AH45" s="23">
        <f t="shared" ca="1" si="27"/>
        <v>2</v>
      </c>
      <c r="AI45" s="23">
        <f t="shared" ca="1" si="28"/>
        <v>0</v>
      </c>
      <c r="AJ45" s="24">
        <f t="shared" ca="1" si="29"/>
        <v>2</v>
      </c>
    </row>
    <row r="46" spans="1:36" s="15" customFormat="1" ht="13.25" customHeight="1" x14ac:dyDescent="0.2">
      <c r="A46" s="15">
        <v>39</v>
      </c>
      <c r="B46" s="87" t="str">
        <f t="shared" ca="1" si="0"/>
        <v>三橋６丁目</v>
      </c>
      <c r="C46" s="23">
        <f t="shared" ca="1" si="1"/>
        <v>4447</v>
      </c>
      <c r="D46" s="23">
        <f t="shared" ca="1" si="2"/>
        <v>4933</v>
      </c>
      <c r="E46" s="23">
        <f t="shared" ca="1" si="3"/>
        <v>4915</v>
      </c>
      <c r="F46" s="24">
        <f t="shared" ca="1" si="4"/>
        <v>9848</v>
      </c>
      <c r="G46" s="79">
        <v>99</v>
      </c>
      <c r="H46" s="28" t="str">
        <f t="shared" ca="1" si="5"/>
        <v>桜木町４丁目</v>
      </c>
      <c r="I46" s="23">
        <f t="shared" ca="1" si="6"/>
        <v>3124</v>
      </c>
      <c r="J46" s="23">
        <f t="shared" ca="1" si="7"/>
        <v>3084</v>
      </c>
      <c r="K46" s="23">
        <f t="shared" ca="1" si="8"/>
        <v>3003</v>
      </c>
      <c r="L46" s="26">
        <f t="shared" ca="1" si="9"/>
        <v>6087</v>
      </c>
      <c r="M46" s="79">
        <v>159</v>
      </c>
      <c r="N46" s="27" t="str">
        <f t="shared" ca="1" si="10"/>
        <v>染谷３丁目</v>
      </c>
      <c r="O46" s="23">
        <f t="shared" ca="1" si="11"/>
        <v>328</v>
      </c>
      <c r="P46" s="23">
        <f t="shared" ca="1" si="12"/>
        <v>329</v>
      </c>
      <c r="Q46" s="23">
        <f t="shared" ca="1" si="13"/>
        <v>341</v>
      </c>
      <c r="R46" s="24">
        <f t="shared" ca="1" si="14"/>
        <v>670</v>
      </c>
      <c r="S46" s="79">
        <v>219</v>
      </c>
      <c r="T46" s="28" t="str">
        <f t="shared" ca="1" si="15"/>
        <v>円阿弥７丁目</v>
      </c>
      <c r="U46" s="23">
        <f t="shared" ca="1" si="16"/>
        <v>280</v>
      </c>
      <c r="V46" s="23">
        <f t="shared" ca="1" si="17"/>
        <v>305</v>
      </c>
      <c r="W46" s="23">
        <f t="shared" ca="1" si="18"/>
        <v>265</v>
      </c>
      <c r="X46" s="26">
        <f t="shared" ca="1" si="19"/>
        <v>570</v>
      </c>
      <c r="Y46" s="79">
        <v>279</v>
      </c>
      <c r="Z46" s="30" t="str">
        <f t="shared" ca="1" si="20"/>
        <v>大字大久保領家</v>
      </c>
      <c r="AA46" s="31">
        <f t="shared" ca="1" si="21"/>
        <v>3131</v>
      </c>
      <c r="AB46" s="31">
        <f t="shared" ca="1" si="22"/>
        <v>3114</v>
      </c>
      <c r="AC46" s="31">
        <f t="shared" ca="1" si="23"/>
        <v>3302</v>
      </c>
      <c r="AD46" s="32">
        <f t="shared" ca="1" si="24"/>
        <v>6416</v>
      </c>
      <c r="AE46" s="79">
        <v>339</v>
      </c>
      <c r="AF46" s="28" t="str">
        <f t="shared" ca="1" si="25"/>
        <v>町谷１丁目</v>
      </c>
      <c r="AG46" s="23">
        <f t="shared" ca="1" si="26"/>
        <v>443</v>
      </c>
      <c r="AH46" s="23">
        <f t="shared" ca="1" si="27"/>
        <v>529</v>
      </c>
      <c r="AI46" s="23">
        <f t="shared" ca="1" si="28"/>
        <v>506</v>
      </c>
      <c r="AJ46" s="24">
        <f t="shared" ca="1" si="29"/>
        <v>1035</v>
      </c>
    </row>
    <row r="47" spans="1:36" s="15" customFormat="1" ht="13.25" customHeight="1" x14ac:dyDescent="0.2">
      <c r="A47" s="15">
        <v>40</v>
      </c>
      <c r="B47" s="87" t="str">
        <f t="shared" ca="1" si="0"/>
        <v>宮前町</v>
      </c>
      <c r="C47" s="23">
        <f t="shared" ca="1" si="1"/>
        <v>1560</v>
      </c>
      <c r="D47" s="23">
        <f t="shared" ca="1" si="2"/>
        <v>1724</v>
      </c>
      <c r="E47" s="23">
        <f t="shared" ca="1" si="3"/>
        <v>1709</v>
      </c>
      <c r="F47" s="24">
        <f t="shared" ca="1" si="4"/>
        <v>3433</v>
      </c>
      <c r="G47" s="79">
        <v>100</v>
      </c>
      <c r="H47" s="28" t="str">
        <f t="shared" ca="1" si="5"/>
        <v>下町１丁目</v>
      </c>
      <c r="I47" s="23">
        <f t="shared" ca="1" si="6"/>
        <v>261</v>
      </c>
      <c r="J47" s="23">
        <f t="shared" ca="1" si="7"/>
        <v>235</v>
      </c>
      <c r="K47" s="23">
        <f t="shared" ca="1" si="8"/>
        <v>247</v>
      </c>
      <c r="L47" s="26">
        <f t="shared" ca="1" si="9"/>
        <v>482</v>
      </c>
      <c r="M47" s="79">
        <v>160</v>
      </c>
      <c r="N47" s="27" t="str">
        <f t="shared" ca="1" si="10"/>
        <v>大字中川</v>
      </c>
      <c r="O47" s="23">
        <f t="shared" ca="1" si="11"/>
        <v>3644</v>
      </c>
      <c r="P47" s="23">
        <f t="shared" ca="1" si="12"/>
        <v>4000</v>
      </c>
      <c r="Q47" s="23">
        <f t="shared" ca="1" si="13"/>
        <v>4123</v>
      </c>
      <c r="R47" s="24">
        <f t="shared" ca="1" si="14"/>
        <v>8123</v>
      </c>
      <c r="S47" s="79">
        <v>220</v>
      </c>
      <c r="T47" s="28" t="str">
        <f t="shared" ca="1" si="15"/>
        <v>大戸１丁目</v>
      </c>
      <c r="U47" s="23">
        <f t="shared" ca="1" si="16"/>
        <v>1087</v>
      </c>
      <c r="V47" s="23">
        <f t="shared" ca="1" si="17"/>
        <v>1163</v>
      </c>
      <c r="W47" s="23">
        <f t="shared" ca="1" si="18"/>
        <v>1115</v>
      </c>
      <c r="X47" s="26">
        <f t="shared" ca="1" si="19"/>
        <v>2278</v>
      </c>
      <c r="Y47" s="79">
        <v>280</v>
      </c>
      <c r="Z47" s="27" t="str">
        <f t="shared" ca="1" si="20"/>
        <v>大字上大久保</v>
      </c>
      <c r="AA47" s="23">
        <f t="shared" ca="1" si="21"/>
        <v>2551</v>
      </c>
      <c r="AB47" s="23">
        <f t="shared" ca="1" si="22"/>
        <v>2454</v>
      </c>
      <c r="AC47" s="23">
        <f t="shared" ca="1" si="23"/>
        <v>2326</v>
      </c>
      <c r="AD47" s="24">
        <f t="shared" ca="1" si="24"/>
        <v>4780</v>
      </c>
      <c r="AE47" s="79">
        <v>340</v>
      </c>
      <c r="AF47" s="28" t="str">
        <f t="shared" ca="1" si="25"/>
        <v>町谷２丁目</v>
      </c>
      <c r="AG47" s="23">
        <f t="shared" ca="1" si="26"/>
        <v>420</v>
      </c>
      <c r="AH47" s="23">
        <f t="shared" ca="1" si="27"/>
        <v>391</v>
      </c>
      <c r="AI47" s="23">
        <f t="shared" ca="1" si="28"/>
        <v>426</v>
      </c>
      <c r="AJ47" s="24">
        <f t="shared" ca="1" si="29"/>
        <v>817</v>
      </c>
    </row>
    <row r="48" spans="1:36" s="15" customFormat="1" ht="13.25" customHeight="1" x14ac:dyDescent="0.2">
      <c r="A48" s="15">
        <v>41</v>
      </c>
      <c r="B48" s="87" t="str">
        <f t="shared" ca="1" si="0"/>
        <v>湯木町１丁目</v>
      </c>
      <c r="C48" s="23">
        <f t="shared" ca="1" si="1"/>
        <v>38</v>
      </c>
      <c r="D48" s="23">
        <f t="shared" ca="1" si="2"/>
        <v>38</v>
      </c>
      <c r="E48" s="23">
        <f t="shared" ca="1" si="3"/>
        <v>39</v>
      </c>
      <c r="F48" s="24">
        <f t="shared" ca="1" si="4"/>
        <v>77</v>
      </c>
      <c r="G48" s="79">
        <v>101</v>
      </c>
      <c r="H48" s="28" t="str">
        <f t="shared" ca="1" si="5"/>
        <v>下町２丁目</v>
      </c>
      <c r="I48" s="23">
        <f t="shared" ca="1" si="6"/>
        <v>274</v>
      </c>
      <c r="J48" s="23">
        <f t="shared" ca="1" si="7"/>
        <v>210</v>
      </c>
      <c r="K48" s="23">
        <f t="shared" ca="1" si="8"/>
        <v>163</v>
      </c>
      <c r="L48" s="26">
        <f t="shared" ca="1" si="9"/>
        <v>373</v>
      </c>
      <c r="M48" s="79">
        <v>161</v>
      </c>
      <c r="N48" s="27" t="str">
        <f t="shared" ca="1" si="10"/>
        <v>大字新堤</v>
      </c>
      <c r="O48" s="23">
        <f t="shared" ca="1" si="11"/>
        <v>1454</v>
      </c>
      <c r="P48" s="23">
        <f t="shared" ca="1" si="12"/>
        <v>1335</v>
      </c>
      <c r="Q48" s="23">
        <f t="shared" ca="1" si="13"/>
        <v>1451</v>
      </c>
      <c r="R48" s="24">
        <f t="shared" ca="1" si="14"/>
        <v>2786</v>
      </c>
      <c r="S48" s="79">
        <v>221</v>
      </c>
      <c r="T48" s="28" t="str">
        <f t="shared" ca="1" si="15"/>
        <v>大戸２丁目</v>
      </c>
      <c r="U48" s="23">
        <f t="shared" ca="1" si="16"/>
        <v>447</v>
      </c>
      <c r="V48" s="23">
        <f t="shared" ca="1" si="17"/>
        <v>462</v>
      </c>
      <c r="W48" s="23">
        <f t="shared" ca="1" si="18"/>
        <v>456</v>
      </c>
      <c r="X48" s="26">
        <f t="shared" ca="1" si="19"/>
        <v>918</v>
      </c>
      <c r="Y48" s="79">
        <v>281</v>
      </c>
      <c r="Z48" s="27" t="str">
        <f t="shared" ca="1" si="20"/>
        <v>大字五関</v>
      </c>
      <c r="AA48" s="23">
        <f t="shared" ca="1" si="21"/>
        <v>857</v>
      </c>
      <c r="AB48" s="23">
        <f t="shared" ca="1" si="22"/>
        <v>911</v>
      </c>
      <c r="AC48" s="23">
        <f t="shared" ca="1" si="23"/>
        <v>863</v>
      </c>
      <c r="AD48" s="24">
        <f t="shared" ca="1" si="24"/>
        <v>1774</v>
      </c>
      <c r="AE48" s="79">
        <v>341</v>
      </c>
      <c r="AF48" s="28" t="str">
        <f t="shared" ca="1" si="25"/>
        <v>町谷３丁目</v>
      </c>
      <c r="AG48" s="23">
        <f t="shared" ca="1" si="26"/>
        <v>771</v>
      </c>
      <c r="AH48" s="23">
        <f t="shared" ca="1" si="27"/>
        <v>780</v>
      </c>
      <c r="AI48" s="23">
        <f t="shared" ca="1" si="28"/>
        <v>706</v>
      </c>
      <c r="AJ48" s="24">
        <f t="shared" ca="1" si="29"/>
        <v>1486</v>
      </c>
    </row>
    <row r="49" spans="1:36" s="15" customFormat="1" ht="13.25" customHeight="1" x14ac:dyDescent="0.2">
      <c r="A49" s="15">
        <v>42</v>
      </c>
      <c r="B49" s="96" t="str">
        <f t="shared" ca="1" si="0"/>
        <v>湯木町２丁目</v>
      </c>
      <c r="C49" s="97">
        <f t="shared" ca="1" si="1"/>
        <v>45</v>
      </c>
      <c r="D49" s="97">
        <f t="shared" ca="1" si="2"/>
        <v>54</v>
      </c>
      <c r="E49" s="97">
        <f t="shared" ca="1" si="3"/>
        <v>52</v>
      </c>
      <c r="F49" s="98">
        <f t="shared" ca="1" si="4"/>
        <v>106</v>
      </c>
      <c r="G49" s="79">
        <v>102</v>
      </c>
      <c r="H49" s="28" t="str">
        <f t="shared" ca="1" si="5"/>
        <v>下町３丁目</v>
      </c>
      <c r="I49" s="23">
        <f t="shared" ca="1" si="6"/>
        <v>1171</v>
      </c>
      <c r="J49" s="23">
        <f t="shared" ca="1" si="7"/>
        <v>1284</v>
      </c>
      <c r="K49" s="23">
        <f t="shared" ca="1" si="8"/>
        <v>1414</v>
      </c>
      <c r="L49" s="26">
        <f t="shared" ca="1" si="9"/>
        <v>2698</v>
      </c>
      <c r="M49" s="79">
        <v>162</v>
      </c>
      <c r="N49" s="27" t="str">
        <f t="shared" ca="1" si="10"/>
        <v>大字西山新田</v>
      </c>
      <c r="O49" s="23">
        <f t="shared" ca="1" si="11"/>
        <v>4</v>
      </c>
      <c r="P49" s="23">
        <f t="shared" ca="1" si="12"/>
        <v>4</v>
      </c>
      <c r="Q49" s="23">
        <f t="shared" ca="1" si="13"/>
        <v>2</v>
      </c>
      <c r="R49" s="24">
        <f t="shared" ca="1" si="14"/>
        <v>6</v>
      </c>
      <c r="S49" s="79">
        <v>222</v>
      </c>
      <c r="T49" s="28" t="str">
        <f t="shared" ca="1" si="15"/>
        <v>大戸３丁目</v>
      </c>
      <c r="U49" s="23">
        <f t="shared" ca="1" si="16"/>
        <v>563</v>
      </c>
      <c r="V49" s="23">
        <f t="shared" ca="1" si="17"/>
        <v>642</v>
      </c>
      <c r="W49" s="23">
        <f t="shared" ca="1" si="18"/>
        <v>633</v>
      </c>
      <c r="X49" s="26">
        <f t="shared" ca="1" si="19"/>
        <v>1275</v>
      </c>
      <c r="Y49" s="79">
        <v>282</v>
      </c>
      <c r="Z49" s="27" t="str">
        <f t="shared" ca="1" si="20"/>
        <v>大字在家</v>
      </c>
      <c r="AA49" s="23">
        <f t="shared" ca="1" si="21"/>
        <v>173</v>
      </c>
      <c r="AB49" s="23">
        <f t="shared" ca="1" si="22"/>
        <v>190</v>
      </c>
      <c r="AC49" s="23">
        <f t="shared" ca="1" si="23"/>
        <v>203</v>
      </c>
      <c r="AD49" s="24">
        <f t="shared" ca="1" si="24"/>
        <v>393</v>
      </c>
      <c r="AE49" s="79">
        <v>342</v>
      </c>
      <c r="AF49" s="28" t="str">
        <f t="shared" ca="1" si="25"/>
        <v>町谷４丁目</v>
      </c>
      <c r="AG49" s="23">
        <f t="shared" ca="1" si="26"/>
        <v>389</v>
      </c>
      <c r="AH49" s="23">
        <f t="shared" ca="1" si="27"/>
        <v>415</v>
      </c>
      <c r="AI49" s="23">
        <f t="shared" ca="1" si="28"/>
        <v>354</v>
      </c>
      <c r="AJ49" s="24">
        <f t="shared" ca="1" si="29"/>
        <v>769</v>
      </c>
    </row>
    <row r="50" spans="1:36" s="15" customFormat="1" ht="13.25" customHeight="1" x14ac:dyDescent="0.2">
      <c r="A50" s="15">
        <v>43</v>
      </c>
      <c r="B50" s="87" t="str">
        <f t="shared" ca="1" si="0"/>
        <v>西区計</v>
      </c>
      <c r="C50" s="23">
        <f t="shared" ca="1" si="1"/>
        <v>43835</v>
      </c>
      <c r="D50" s="23">
        <f t="shared" ca="1" si="2"/>
        <v>47082</v>
      </c>
      <c r="E50" s="23">
        <f t="shared" ca="1" si="3"/>
        <v>48236</v>
      </c>
      <c r="F50" s="24">
        <f t="shared" ca="1" si="4"/>
        <v>95318</v>
      </c>
      <c r="G50" s="79">
        <v>103</v>
      </c>
      <c r="H50" s="28" t="str">
        <f t="shared" ca="1" si="5"/>
        <v>寿能町１丁目</v>
      </c>
      <c r="I50" s="23">
        <f t="shared" ca="1" si="6"/>
        <v>856</v>
      </c>
      <c r="J50" s="23">
        <f t="shared" ca="1" si="7"/>
        <v>754</v>
      </c>
      <c r="K50" s="23">
        <f t="shared" ca="1" si="8"/>
        <v>828</v>
      </c>
      <c r="L50" s="26">
        <f t="shared" ca="1" si="9"/>
        <v>1582</v>
      </c>
      <c r="M50" s="79">
        <v>163</v>
      </c>
      <c r="N50" s="27" t="str">
        <f t="shared" ca="1" si="10"/>
        <v>大字西山村新田</v>
      </c>
      <c r="O50" s="23">
        <f t="shared" ca="1" si="11"/>
        <v>24</v>
      </c>
      <c r="P50" s="23">
        <f t="shared" ca="1" si="12"/>
        <v>21</v>
      </c>
      <c r="Q50" s="23">
        <f t="shared" ca="1" si="13"/>
        <v>23</v>
      </c>
      <c r="R50" s="24">
        <f t="shared" ca="1" si="14"/>
        <v>44</v>
      </c>
      <c r="S50" s="79">
        <v>223</v>
      </c>
      <c r="T50" s="28" t="str">
        <f t="shared" ca="1" si="15"/>
        <v>大戸４丁目</v>
      </c>
      <c r="U50" s="23">
        <f t="shared" ca="1" si="16"/>
        <v>820</v>
      </c>
      <c r="V50" s="23">
        <f t="shared" ca="1" si="17"/>
        <v>924</v>
      </c>
      <c r="W50" s="23">
        <f t="shared" ca="1" si="18"/>
        <v>923</v>
      </c>
      <c r="X50" s="26">
        <f t="shared" ca="1" si="19"/>
        <v>1847</v>
      </c>
      <c r="Y50" s="79">
        <v>283</v>
      </c>
      <c r="Z50" s="27" t="str">
        <f t="shared" ca="1" si="20"/>
        <v>大字栄和</v>
      </c>
      <c r="AA50" s="23">
        <f t="shared" ca="1" si="21"/>
        <v>0</v>
      </c>
      <c r="AB50" s="23">
        <f t="shared" ca="1" si="22"/>
        <v>0</v>
      </c>
      <c r="AC50" s="23">
        <f t="shared" ca="1" si="23"/>
        <v>0</v>
      </c>
      <c r="AD50" s="24">
        <f t="shared" ca="1" si="24"/>
        <v>0</v>
      </c>
      <c r="AE50" s="79">
        <v>343</v>
      </c>
      <c r="AF50" s="28" t="str">
        <f t="shared" ca="1" si="25"/>
        <v>大字南元宿</v>
      </c>
      <c r="AG50" s="23">
        <f t="shared" ca="1" si="26"/>
        <v>0</v>
      </c>
      <c r="AH50" s="23">
        <f t="shared" ca="1" si="27"/>
        <v>0</v>
      </c>
      <c r="AI50" s="23">
        <f t="shared" ca="1" si="28"/>
        <v>0</v>
      </c>
      <c r="AJ50" s="24">
        <f t="shared" ca="1" si="29"/>
        <v>0</v>
      </c>
    </row>
    <row r="51" spans="1:36" s="15" customFormat="1" ht="13.25" customHeight="1" x14ac:dyDescent="0.2">
      <c r="A51" s="15">
        <v>44</v>
      </c>
      <c r="B51" s="99" t="str">
        <f t="shared" ca="1" si="0"/>
        <v>植竹町１丁目</v>
      </c>
      <c r="C51" s="31">
        <f t="shared" ca="1" si="1"/>
        <v>2590</v>
      </c>
      <c r="D51" s="31">
        <f t="shared" ca="1" si="2"/>
        <v>2634</v>
      </c>
      <c r="E51" s="31">
        <f t="shared" ca="1" si="3"/>
        <v>2718</v>
      </c>
      <c r="F51" s="32">
        <f t="shared" ca="1" si="4"/>
        <v>5352</v>
      </c>
      <c r="G51" s="79">
        <v>104</v>
      </c>
      <c r="H51" s="28" t="str">
        <f t="shared" ca="1" si="5"/>
        <v>寿能町２丁目</v>
      </c>
      <c r="I51" s="23">
        <f t="shared" ca="1" si="6"/>
        <v>1450</v>
      </c>
      <c r="J51" s="23">
        <f t="shared" ca="1" si="7"/>
        <v>1322</v>
      </c>
      <c r="K51" s="23">
        <f t="shared" ca="1" si="8"/>
        <v>1514</v>
      </c>
      <c r="L51" s="26">
        <f t="shared" ca="1" si="9"/>
        <v>2836</v>
      </c>
      <c r="M51" s="79">
        <v>164</v>
      </c>
      <c r="N51" s="27" t="str">
        <f t="shared" ca="1" si="10"/>
        <v>大字蓮沼</v>
      </c>
      <c r="O51" s="23">
        <f t="shared" ca="1" si="11"/>
        <v>4843</v>
      </c>
      <c r="P51" s="23">
        <f t="shared" ca="1" si="12"/>
        <v>5357</v>
      </c>
      <c r="Q51" s="23">
        <f t="shared" ca="1" si="13"/>
        <v>5488</v>
      </c>
      <c r="R51" s="24">
        <f t="shared" ca="1" si="14"/>
        <v>10845</v>
      </c>
      <c r="S51" s="79">
        <v>224</v>
      </c>
      <c r="T51" s="28" t="str">
        <f t="shared" ca="1" si="15"/>
        <v>大戸５丁目</v>
      </c>
      <c r="U51" s="23">
        <f t="shared" ca="1" si="16"/>
        <v>1118</v>
      </c>
      <c r="V51" s="23">
        <f t="shared" ca="1" si="17"/>
        <v>1097</v>
      </c>
      <c r="W51" s="23">
        <f t="shared" ca="1" si="18"/>
        <v>1132</v>
      </c>
      <c r="X51" s="26">
        <f t="shared" ca="1" si="19"/>
        <v>2229</v>
      </c>
      <c r="Y51" s="79">
        <v>284</v>
      </c>
      <c r="Z51" s="27" t="str">
        <f t="shared" ca="1" si="20"/>
        <v>栄和１丁目</v>
      </c>
      <c r="AA51" s="23">
        <f t="shared" ca="1" si="21"/>
        <v>706</v>
      </c>
      <c r="AB51" s="23">
        <f t="shared" ca="1" si="22"/>
        <v>711</v>
      </c>
      <c r="AC51" s="23">
        <f t="shared" ca="1" si="23"/>
        <v>654</v>
      </c>
      <c r="AD51" s="24">
        <f t="shared" ca="1" si="24"/>
        <v>1365</v>
      </c>
      <c r="AE51" s="79">
        <v>344</v>
      </c>
      <c r="AF51" s="28" t="str">
        <f t="shared" ca="1" si="25"/>
        <v>南元宿１丁目</v>
      </c>
      <c r="AG51" s="23">
        <f t="shared" ca="1" si="26"/>
        <v>606</v>
      </c>
      <c r="AH51" s="23">
        <f t="shared" ca="1" si="27"/>
        <v>614</v>
      </c>
      <c r="AI51" s="23">
        <f t="shared" ca="1" si="28"/>
        <v>590</v>
      </c>
      <c r="AJ51" s="24">
        <f t="shared" ca="1" si="29"/>
        <v>1204</v>
      </c>
    </row>
    <row r="52" spans="1:36" s="15" customFormat="1" ht="13.25" customHeight="1" x14ac:dyDescent="0.2">
      <c r="A52" s="15">
        <v>45</v>
      </c>
      <c r="B52" s="87" t="str">
        <f t="shared" ca="1" si="0"/>
        <v>植竹町２丁目</v>
      </c>
      <c r="C52" s="23">
        <f t="shared" ca="1" si="1"/>
        <v>791</v>
      </c>
      <c r="D52" s="23">
        <f t="shared" ca="1" si="2"/>
        <v>592</v>
      </c>
      <c r="E52" s="23">
        <f t="shared" ca="1" si="3"/>
        <v>815</v>
      </c>
      <c r="F52" s="24">
        <f t="shared" ca="1" si="4"/>
        <v>1407</v>
      </c>
      <c r="G52" s="79">
        <v>105</v>
      </c>
      <c r="H52" s="28" t="str">
        <f t="shared" ca="1" si="5"/>
        <v>浅間町１丁目</v>
      </c>
      <c r="I52" s="23">
        <f t="shared" ca="1" si="6"/>
        <v>696</v>
      </c>
      <c r="J52" s="23">
        <f t="shared" ca="1" si="7"/>
        <v>599</v>
      </c>
      <c r="K52" s="23">
        <f t="shared" ca="1" si="8"/>
        <v>614</v>
      </c>
      <c r="L52" s="26">
        <f t="shared" ca="1" si="9"/>
        <v>1213</v>
      </c>
      <c r="M52" s="79">
        <v>165</v>
      </c>
      <c r="N52" s="27" t="str">
        <f t="shared" ca="1" si="10"/>
        <v>春岡１丁目</v>
      </c>
      <c r="O52" s="23">
        <f t="shared" ca="1" si="11"/>
        <v>647</v>
      </c>
      <c r="P52" s="23">
        <f t="shared" ca="1" si="12"/>
        <v>812</v>
      </c>
      <c r="Q52" s="23">
        <f t="shared" ca="1" si="13"/>
        <v>848</v>
      </c>
      <c r="R52" s="24">
        <f t="shared" ca="1" si="14"/>
        <v>1660</v>
      </c>
      <c r="S52" s="79">
        <v>225</v>
      </c>
      <c r="T52" s="28" t="str">
        <f t="shared" ca="1" si="15"/>
        <v>大戸６丁目</v>
      </c>
      <c r="U52" s="23">
        <f t="shared" ca="1" si="16"/>
        <v>695</v>
      </c>
      <c r="V52" s="23">
        <f t="shared" ca="1" si="17"/>
        <v>680</v>
      </c>
      <c r="W52" s="23">
        <f t="shared" ca="1" si="18"/>
        <v>674</v>
      </c>
      <c r="X52" s="26">
        <f t="shared" ca="1" si="19"/>
        <v>1354</v>
      </c>
      <c r="Y52" s="79">
        <v>285</v>
      </c>
      <c r="Z52" s="27" t="str">
        <f t="shared" ca="1" si="20"/>
        <v>栄和２丁目</v>
      </c>
      <c r="AA52" s="23">
        <f t="shared" ca="1" si="21"/>
        <v>933</v>
      </c>
      <c r="AB52" s="23">
        <f t="shared" ca="1" si="22"/>
        <v>947</v>
      </c>
      <c r="AC52" s="23">
        <f t="shared" ca="1" si="23"/>
        <v>928</v>
      </c>
      <c r="AD52" s="24">
        <f t="shared" ca="1" si="24"/>
        <v>1875</v>
      </c>
      <c r="AE52" s="79">
        <v>345</v>
      </c>
      <c r="AF52" s="36" t="str">
        <f t="shared" ca="1" si="25"/>
        <v>南元宿２丁目</v>
      </c>
      <c r="AG52" s="23">
        <f t="shared" ca="1" si="26"/>
        <v>1174</v>
      </c>
      <c r="AH52" s="23">
        <f t="shared" ca="1" si="27"/>
        <v>1191</v>
      </c>
      <c r="AI52" s="23">
        <f t="shared" ca="1" si="28"/>
        <v>1218</v>
      </c>
      <c r="AJ52" s="24">
        <f t="shared" ca="1" si="29"/>
        <v>2409</v>
      </c>
    </row>
    <row r="53" spans="1:36" s="15" customFormat="1" ht="13.25" customHeight="1" x14ac:dyDescent="0.2">
      <c r="A53" s="15">
        <v>46</v>
      </c>
      <c r="B53" s="87" t="str">
        <f t="shared" ca="1" si="0"/>
        <v>大字大成</v>
      </c>
      <c r="C53" s="23">
        <f t="shared" ca="1" si="1"/>
        <v>0</v>
      </c>
      <c r="D53" s="23">
        <f t="shared" ca="1" si="2"/>
        <v>0</v>
      </c>
      <c r="E53" s="23">
        <f t="shared" ca="1" si="3"/>
        <v>0</v>
      </c>
      <c r="F53" s="24">
        <f t="shared" ca="1" si="4"/>
        <v>0</v>
      </c>
      <c r="G53" s="79">
        <v>106</v>
      </c>
      <c r="H53" s="28" t="str">
        <f t="shared" ca="1" si="5"/>
        <v>浅間町２丁目</v>
      </c>
      <c r="I53" s="23">
        <f t="shared" ca="1" si="6"/>
        <v>741</v>
      </c>
      <c r="J53" s="23">
        <f t="shared" ca="1" si="7"/>
        <v>766</v>
      </c>
      <c r="K53" s="23">
        <f t="shared" ca="1" si="8"/>
        <v>769</v>
      </c>
      <c r="L53" s="26">
        <f t="shared" ca="1" si="9"/>
        <v>1535</v>
      </c>
      <c r="M53" s="79">
        <v>166</v>
      </c>
      <c r="N53" s="27" t="str">
        <f t="shared" ca="1" si="10"/>
        <v>春岡２丁目</v>
      </c>
      <c r="O53" s="23">
        <f t="shared" ca="1" si="11"/>
        <v>970</v>
      </c>
      <c r="P53" s="23">
        <f t="shared" ca="1" si="12"/>
        <v>1163</v>
      </c>
      <c r="Q53" s="23">
        <f t="shared" ca="1" si="13"/>
        <v>1186</v>
      </c>
      <c r="R53" s="24">
        <f t="shared" ca="1" si="14"/>
        <v>2349</v>
      </c>
      <c r="S53" s="79">
        <v>226</v>
      </c>
      <c r="T53" s="28" t="str">
        <f t="shared" ca="1" si="15"/>
        <v>大字上落合</v>
      </c>
      <c r="U53" s="23">
        <f t="shared" ca="1" si="16"/>
        <v>0</v>
      </c>
      <c r="V53" s="23">
        <f t="shared" ca="1" si="17"/>
        <v>0</v>
      </c>
      <c r="W53" s="23">
        <f t="shared" ca="1" si="18"/>
        <v>0</v>
      </c>
      <c r="X53" s="26">
        <f t="shared" ca="1" si="19"/>
        <v>0</v>
      </c>
      <c r="Y53" s="79">
        <v>286</v>
      </c>
      <c r="Z53" s="27" t="str">
        <f t="shared" ca="1" si="20"/>
        <v>栄和３丁目</v>
      </c>
      <c r="AA53" s="23">
        <f t="shared" ca="1" si="21"/>
        <v>905</v>
      </c>
      <c r="AB53" s="23">
        <f t="shared" ca="1" si="22"/>
        <v>847</v>
      </c>
      <c r="AC53" s="23">
        <f t="shared" ca="1" si="23"/>
        <v>818</v>
      </c>
      <c r="AD53" s="24">
        <f t="shared" ca="1" si="24"/>
        <v>1665</v>
      </c>
      <c r="AE53" s="79">
        <v>346</v>
      </c>
      <c r="AF53" s="100" t="str">
        <f t="shared" ca="1" si="25"/>
        <v>大字山久保</v>
      </c>
      <c r="AG53" s="97">
        <f t="shared" ca="1" si="26"/>
        <v>0</v>
      </c>
      <c r="AH53" s="97">
        <f t="shared" ca="1" si="27"/>
        <v>0</v>
      </c>
      <c r="AI53" s="97">
        <f t="shared" ca="1" si="28"/>
        <v>0</v>
      </c>
      <c r="AJ53" s="98">
        <f t="shared" ca="1" si="29"/>
        <v>0</v>
      </c>
    </row>
    <row r="54" spans="1:36" s="15" customFormat="1" ht="13.25" customHeight="1" x14ac:dyDescent="0.2">
      <c r="A54" s="15">
        <v>47</v>
      </c>
      <c r="B54" s="87" t="str">
        <f t="shared" ca="1" si="0"/>
        <v>大成町４丁目</v>
      </c>
      <c r="C54" s="23">
        <f t="shared" ca="1" si="1"/>
        <v>3078</v>
      </c>
      <c r="D54" s="23">
        <f t="shared" ca="1" si="2"/>
        <v>3152</v>
      </c>
      <c r="E54" s="23">
        <f t="shared" ca="1" si="3"/>
        <v>3305</v>
      </c>
      <c r="F54" s="24">
        <f t="shared" ca="1" si="4"/>
        <v>6457</v>
      </c>
      <c r="G54" s="79">
        <v>107</v>
      </c>
      <c r="H54" s="28" t="str">
        <f t="shared" ca="1" si="5"/>
        <v>大門町１丁目</v>
      </c>
      <c r="I54" s="23">
        <f t="shared" ca="1" si="6"/>
        <v>12</v>
      </c>
      <c r="J54" s="23">
        <f t="shared" ca="1" si="7"/>
        <v>8</v>
      </c>
      <c r="K54" s="23">
        <f t="shared" ca="1" si="8"/>
        <v>12</v>
      </c>
      <c r="L54" s="26">
        <f t="shared" ca="1" si="9"/>
        <v>20</v>
      </c>
      <c r="M54" s="79">
        <v>167</v>
      </c>
      <c r="N54" s="27" t="str">
        <f t="shared" ca="1" si="10"/>
        <v>春岡３丁目</v>
      </c>
      <c r="O54" s="23">
        <f t="shared" ca="1" si="11"/>
        <v>1255</v>
      </c>
      <c r="P54" s="23">
        <f t="shared" ca="1" si="12"/>
        <v>1499</v>
      </c>
      <c r="Q54" s="23">
        <f t="shared" ca="1" si="13"/>
        <v>1375</v>
      </c>
      <c r="R54" s="24">
        <f t="shared" ca="1" si="14"/>
        <v>2874</v>
      </c>
      <c r="S54" s="79">
        <v>227</v>
      </c>
      <c r="T54" s="28" t="str">
        <f t="shared" ca="1" si="15"/>
        <v>上落合１丁目</v>
      </c>
      <c r="U54" s="23">
        <f t="shared" ca="1" si="16"/>
        <v>1465</v>
      </c>
      <c r="V54" s="23">
        <f t="shared" ca="1" si="17"/>
        <v>1472</v>
      </c>
      <c r="W54" s="23">
        <f t="shared" ca="1" si="18"/>
        <v>1675</v>
      </c>
      <c r="X54" s="26">
        <f t="shared" ca="1" si="19"/>
        <v>3147</v>
      </c>
      <c r="Y54" s="79">
        <v>287</v>
      </c>
      <c r="Z54" s="27" t="str">
        <f t="shared" ca="1" si="20"/>
        <v>栄和４丁目</v>
      </c>
      <c r="AA54" s="23">
        <f t="shared" ca="1" si="21"/>
        <v>629</v>
      </c>
      <c r="AB54" s="23">
        <f t="shared" ca="1" si="22"/>
        <v>591</v>
      </c>
      <c r="AC54" s="23">
        <f t="shared" ca="1" si="23"/>
        <v>538</v>
      </c>
      <c r="AD54" s="24">
        <f t="shared" ca="1" si="24"/>
        <v>1129</v>
      </c>
      <c r="AE54" s="79">
        <v>347</v>
      </c>
      <c r="AF54" s="27" t="str">
        <f t="shared" ca="1" si="25"/>
        <v>山久保１丁目</v>
      </c>
      <c r="AG54" s="23">
        <f t="shared" ca="1" si="26"/>
        <v>461</v>
      </c>
      <c r="AH54" s="23">
        <f t="shared" ca="1" si="27"/>
        <v>437</v>
      </c>
      <c r="AI54" s="23">
        <f t="shared" ca="1" si="28"/>
        <v>442</v>
      </c>
      <c r="AJ54" s="24">
        <f t="shared" ca="1" si="29"/>
        <v>879</v>
      </c>
    </row>
    <row r="55" spans="1:36" s="15" customFormat="1" ht="13.25" customHeight="1" x14ac:dyDescent="0.2">
      <c r="A55" s="15">
        <v>48</v>
      </c>
      <c r="B55" s="87" t="str">
        <f t="shared" ca="1" si="0"/>
        <v>大字大宮</v>
      </c>
      <c r="C55" s="23">
        <f t="shared" ca="1" si="1"/>
        <v>0</v>
      </c>
      <c r="D55" s="23">
        <f t="shared" ca="1" si="2"/>
        <v>0</v>
      </c>
      <c r="E55" s="23">
        <f t="shared" ca="1" si="3"/>
        <v>0</v>
      </c>
      <c r="F55" s="24">
        <f t="shared" ca="1" si="4"/>
        <v>0</v>
      </c>
      <c r="G55" s="79">
        <v>108</v>
      </c>
      <c r="H55" s="28" t="str">
        <f t="shared" ca="1" si="5"/>
        <v>大門町２丁目</v>
      </c>
      <c r="I55" s="23">
        <f t="shared" ca="1" si="6"/>
        <v>22</v>
      </c>
      <c r="J55" s="23">
        <f t="shared" ca="1" si="7"/>
        <v>19</v>
      </c>
      <c r="K55" s="23">
        <f t="shared" ca="1" si="8"/>
        <v>22</v>
      </c>
      <c r="L55" s="26">
        <f t="shared" ca="1" si="9"/>
        <v>41</v>
      </c>
      <c r="M55" s="79">
        <v>168</v>
      </c>
      <c r="N55" s="27" t="str">
        <f t="shared" ca="1" si="10"/>
        <v>春野１丁目</v>
      </c>
      <c r="O55" s="23">
        <f t="shared" ca="1" si="11"/>
        <v>1677</v>
      </c>
      <c r="P55" s="23">
        <f t="shared" ca="1" si="12"/>
        <v>1704</v>
      </c>
      <c r="Q55" s="23">
        <f t="shared" ca="1" si="13"/>
        <v>1863</v>
      </c>
      <c r="R55" s="24">
        <f t="shared" ca="1" si="14"/>
        <v>3567</v>
      </c>
      <c r="S55" s="79">
        <v>228</v>
      </c>
      <c r="T55" s="28" t="str">
        <f t="shared" ca="1" si="15"/>
        <v>上落合２丁目</v>
      </c>
      <c r="U55" s="23">
        <f t="shared" ca="1" si="16"/>
        <v>1646</v>
      </c>
      <c r="V55" s="23">
        <f t="shared" ca="1" si="17"/>
        <v>1732</v>
      </c>
      <c r="W55" s="23">
        <f t="shared" ca="1" si="18"/>
        <v>1914</v>
      </c>
      <c r="X55" s="26">
        <f t="shared" ca="1" si="19"/>
        <v>3646</v>
      </c>
      <c r="Y55" s="79">
        <v>288</v>
      </c>
      <c r="Z55" s="27" t="str">
        <f t="shared" ca="1" si="20"/>
        <v>栄和５丁目</v>
      </c>
      <c r="AA55" s="23">
        <f t="shared" ca="1" si="21"/>
        <v>744</v>
      </c>
      <c r="AB55" s="23">
        <f t="shared" ca="1" si="22"/>
        <v>734</v>
      </c>
      <c r="AC55" s="23">
        <f t="shared" ca="1" si="23"/>
        <v>676</v>
      </c>
      <c r="AD55" s="24">
        <f t="shared" ca="1" si="24"/>
        <v>1410</v>
      </c>
      <c r="AE55" s="79">
        <v>348</v>
      </c>
      <c r="AF55" s="105" t="str">
        <f t="shared" ca="1" si="25"/>
        <v>山久保２丁目</v>
      </c>
      <c r="AG55" s="106">
        <f t="shared" ca="1" si="26"/>
        <v>610</v>
      </c>
      <c r="AH55" s="106">
        <f t="shared" ca="1" si="27"/>
        <v>686</v>
      </c>
      <c r="AI55" s="106">
        <f t="shared" ca="1" si="28"/>
        <v>678</v>
      </c>
      <c r="AJ55" s="107">
        <f t="shared" ca="1" si="29"/>
        <v>1364</v>
      </c>
    </row>
    <row r="56" spans="1:36" s="15" customFormat="1" ht="13.25" customHeight="1" x14ac:dyDescent="0.2">
      <c r="A56" s="15">
        <v>49</v>
      </c>
      <c r="B56" s="87" t="str">
        <f t="shared" ca="1" si="0"/>
        <v>大字上加</v>
      </c>
      <c r="C56" s="23">
        <f t="shared" ca="1" si="1"/>
        <v>0</v>
      </c>
      <c r="D56" s="23">
        <f t="shared" ca="1" si="2"/>
        <v>0</v>
      </c>
      <c r="E56" s="23">
        <f t="shared" ca="1" si="3"/>
        <v>0</v>
      </c>
      <c r="F56" s="24">
        <f t="shared" ca="1" si="4"/>
        <v>0</v>
      </c>
      <c r="G56" s="79">
        <v>109</v>
      </c>
      <c r="H56" s="28" t="str">
        <f t="shared" ca="1" si="5"/>
        <v>大門町３丁目</v>
      </c>
      <c r="I56" s="23">
        <f t="shared" ca="1" si="6"/>
        <v>776</v>
      </c>
      <c r="J56" s="23">
        <f t="shared" ca="1" si="7"/>
        <v>737</v>
      </c>
      <c r="K56" s="23">
        <f t="shared" ca="1" si="8"/>
        <v>745</v>
      </c>
      <c r="L56" s="26">
        <f t="shared" ca="1" si="9"/>
        <v>1482</v>
      </c>
      <c r="M56" s="79">
        <v>169</v>
      </c>
      <c r="N56" s="27" t="str">
        <f t="shared" ca="1" si="10"/>
        <v>春野２丁目</v>
      </c>
      <c r="O56" s="23">
        <f t="shared" ca="1" si="11"/>
        <v>441</v>
      </c>
      <c r="P56" s="23">
        <f t="shared" ca="1" si="12"/>
        <v>357</v>
      </c>
      <c r="Q56" s="23">
        <f t="shared" ca="1" si="13"/>
        <v>423</v>
      </c>
      <c r="R56" s="24">
        <f t="shared" ca="1" si="14"/>
        <v>780</v>
      </c>
      <c r="S56" s="79">
        <v>229</v>
      </c>
      <c r="T56" s="28" t="str">
        <f t="shared" ca="1" si="15"/>
        <v>上落合３丁目</v>
      </c>
      <c r="U56" s="23">
        <f t="shared" ca="1" si="16"/>
        <v>1149</v>
      </c>
      <c r="V56" s="23">
        <f t="shared" ca="1" si="17"/>
        <v>1080</v>
      </c>
      <c r="W56" s="23">
        <f t="shared" ca="1" si="18"/>
        <v>1094</v>
      </c>
      <c r="X56" s="26">
        <f t="shared" ca="1" si="19"/>
        <v>2174</v>
      </c>
      <c r="Y56" s="79">
        <v>289</v>
      </c>
      <c r="Z56" s="27" t="str">
        <f t="shared" ca="1" si="20"/>
        <v>栄和６丁目</v>
      </c>
      <c r="AA56" s="23">
        <f t="shared" ca="1" si="21"/>
        <v>671</v>
      </c>
      <c r="AB56" s="23">
        <f t="shared" ca="1" si="22"/>
        <v>701</v>
      </c>
      <c r="AC56" s="23">
        <f t="shared" ca="1" si="23"/>
        <v>604</v>
      </c>
      <c r="AD56" s="24">
        <f t="shared" ca="1" si="24"/>
        <v>1305</v>
      </c>
      <c r="AE56" s="79">
        <v>349</v>
      </c>
      <c r="AF56" s="27" t="str">
        <f t="shared" ca="1" si="25"/>
        <v>桜区計</v>
      </c>
      <c r="AG56" s="23">
        <f t="shared" ca="1" si="26"/>
        <v>48437</v>
      </c>
      <c r="AH56" s="23">
        <f t="shared" ca="1" si="27"/>
        <v>48819</v>
      </c>
      <c r="AI56" s="23">
        <f t="shared" ca="1" si="28"/>
        <v>47686</v>
      </c>
      <c r="AJ56" s="24">
        <f t="shared" ca="1" si="29"/>
        <v>96505</v>
      </c>
    </row>
    <row r="57" spans="1:36" s="15" customFormat="1" ht="13.25" customHeight="1" x14ac:dyDescent="0.2">
      <c r="A57" s="15">
        <v>50</v>
      </c>
      <c r="B57" s="87" t="str">
        <f t="shared" ca="1" si="0"/>
        <v>大字加茂宮</v>
      </c>
      <c r="C57" s="23">
        <f t="shared" ca="1" si="1"/>
        <v>0</v>
      </c>
      <c r="D57" s="23">
        <f t="shared" ca="1" si="2"/>
        <v>0</v>
      </c>
      <c r="E57" s="23">
        <f t="shared" ca="1" si="3"/>
        <v>0</v>
      </c>
      <c r="F57" s="24">
        <f t="shared" ca="1" si="4"/>
        <v>0</v>
      </c>
      <c r="G57" s="79">
        <v>110</v>
      </c>
      <c r="H57" s="28" t="str">
        <f t="shared" ca="1" si="5"/>
        <v>高鼻町１丁目</v>
      </c>
      <c r="I57" s="23">
        <f t="shared" ca="1" si="6"/>
        <v>1022</v>
      </c>
      <c r="J57" s="23">
        <f t="shared" ca="1" si="7"/>
        <v>961</v>
      </c>
      <c r="K57" s="23">
        <f t="shared" ca="1" si="8"/>
        <v>1038</v>
      </c>
      <c r="L57" s="26">
        <f t="shared" ca="1" si="9"/>
        <v>1999</v>
      </c>
      <c r="M57" s="79">
        <v>170</v>
      </c>
      <c r="N57" s="27" t="str">
        <f t="shared" ca="1" si="10"/>
        <v>春野３丁目</v>
      </c>
      <c r="O57" s="23">
        <f t="shared" ca="1" si="11"/>
        <v>617</v>
      </c>
      <c r="P57" s="23">
        <f t="shared" ca="1" si="12"/>
        <v>713</v>
      </c>
      <c r="Q57" s="23">
        <f t="shared" ca="1" si="13"/>
        <v>727</v>
      </c>
      <c r="R57" s="24">
        <f t="shared" ca="1" si="14"/>
        <v>1440</v>
      </c>
      <c r="S57" s="79">
        <v>230</v>
      </c>
      <c r="T57" s="28" t="str">
        <f t="shared" ca="1" si="15"/>
        <v>上落合４丁目</v>
      </c>
      <c r="U57" s="23">
        <f t="shared" ca="1" si="16"/>
        <v>436</v>
      </c>
      <c r="V57" s="23">
        <f t="shared" ca="1" si="17"/>
        <v>435</v>
      </c>
      <c r="W57" s="23">
        <f t="shared" ca="1" si="18"/>
        <v>440</v>
      </c>
      <c r="X57" s="26">
        <f t="shared" ca="1" si="19"/>
        <v>875</v>
      </c>
      <c r="Y57" s="79">
        <v>290</v>
      </c>
      <c r="Z57" s="27" t="str">
        <f t="shared" ca="1" si="20"/>
        <v>桜田１丁目</v>
      </c>
      <c r="AA57" s="23">
        <f t="shared" ca="1" si="21"/>
        <v>385</v>
      </c>
      <c r="AB57" s="23">
        <f t="shared" ca="1" si="22"/>
        <v>394</v>
      </c>
      <c r="AC57" s="23">
        <f t="shared" ca="1" si="23"/>
        <v>415</v>
      </c>
      <c r="AD57" s="24">
        <f t="shared" ca="1" si="24"/>
        <v>809</v>
      </c>
      <c r="AE57" s="79">
        <v>350</v>
      </c>
      <c r="AF57" s="102" t="str">
        <f t="shared" ca="1" si="25"/>
        <v/>
      </c>
      <c r="AG57" s="31" t="str">
        <f t="shared" ca="1" si="26"/>
        <v/>
      </c>
      <c r="AH57" s="31" t="str">
        <f t="shared" ca="1" si="27"/>
        <v/>
      </c>
      <c r="AI57" s="31" t="str">
        <f t="shared" ca="1" si="28"/>
        <v/>
      </c>
      <c r="AJ57" s="32" t="str">
        <f t="shared" ca="1" si="29"/>
        <v/>
      </c>
    </row>
    <row r="58" spans="1:36" s="15" customFormat="1" ht="13.25" customHeight="1" x14ac:dyDescent="0.2">
      <c r="A58" s="15">
        <v>51</v>
      </c>
      <c r="B58" s="87" t="str">
        <f t="shared" ca="1" si="0"/>
        <v>櫛引町２丁目</v>
      </c>
      <c r="C58" s="23">
        <f t="shared" ca="1" si="1"/>
        <v>2337</v>
      </c>
      <c r="D58" s="23">
        <f t="shared" ca="1" si="2"/>
        <v>2503</v>
      </c>
      <c r="E58" s="23">
        <f t="shared" ca="1" si="3"/>
        <v>2531</v>
      </c>
      <c r="F58" s="24">
        <f t="shared" ca="1" si="4"/>
        <v>5034</v>
      </c>
      <c r="G58" s="79">
        <v>111</v>
      </c>
      <c r="H58" s="28" t="str">
        <f t="shared" ca="1" si="5"/>
        <v>高鼻町２丁目</v>
      </c>
      <c r="I58" s="23">
        <f t="shared" ca="1" si="6"/>
        <v>679</v>
      </c>
      <c r="J58" s="23">
        <f t="shared" ca="1" si="7"/>
        <v>708</v>
      </c>
      <c r="K58" s="23">
        <f t="shared" ca="1" si="8"/>
        <v>707</v>
      </c>
      <c r="L58" s="26">
        <f t="shared" ca="1" si="9"/>
        <v>1415</v>
      </c>
      <c r="M58" s="79">
        <v>171</v>
      </c>
      <c r="N58" s="27" t="str">
        <f t="shared" ca="1" si="10"/>
        <v>春野４丁目</v>
      </c>
      <c r="O58" s="23">
        <f t="shared" ca="1" si="11"/>
        <v>579</v>
      </c>
      <c r="P58" s="23">
        <f t="shared" ca="1" si="12"/>
        <v>876</v>
      </c>
      <c r="Q58" s="23">
        <f t="shared" ca="1" si="13"/>
        <v>887</v>
      </c>
      <c r="R58" s="24">
        <f t="shared" ca="1" si="14"/>
        <v>1763</v>
      </c>
      <c r="S58" s="79">
        <v>231</v>
      </c>
      <c r="T58" s="28" t="str">
        <f t="shared" ca="1" si="15"/>
        <v>上落合５丁目</v>
      </c>
      <c r="U58" s="23">
        <f t="shared" ca="1" si="16"/>
        <v>988</v>
      </c>
      <c r="V58" s="23">
        <f t="shared" ca="1" si="17"/>
        <v>941</v>
      </c>
      <c r="W58" s="23">
        <f t="shared" ca="1" si="18"/>
        <v>933</v>
      </c>
      <c r="X58" s="26">
        <f t="shared" ca="1" si="19"/>
        <v>1874</v>
      </c>
      <c r="Y58" s="79">
        <v>291</v>
      </c>
      <c r="Z58" s="27" t="str">
        <f t="shared" ca="1" si="20"/>
        <v>桜田２丁目</v>
      </c>
      <c r="AA58" s="23">
        <f t="shared" ca="1" si="21"/>
        <v>601</v>
      </c>
      <c r="AB58" s="23">
        <f t="shared" ca="1" si="22"/>
        <v>643</v>
      </c>
      <c r="AC58" s="23">
        <f t="shared" ca="1" si="23"/>
        <v>636</v>
      </c>
      <c r="AD58" s="24">
        <f t="shared" ca="1" si="24"/>
        <v>1279</v>
      </c>
      <c r="AE58" s="79">
        <v>351</v>
      </c>
      <c r="AF58" s="28" t="str">
        <f t="shared" ca="1" si="25"/>
        <v/>
      </c>
      <c r="AG58" s="23" t="str">
        <f t="shared" ca="1" si="26"/>
        <v/>
      </c>
      <c r="AH58" s="23" t="str">
        <f t="shared" ca="1" si="27"/>
        <v/>
      </c>
      <c r="AI58" s="23" t="str">
        <f t="shared" ca="1" si="28"/>
        <v/>
      </c>
      <c r="AJ58" s="24" t="str">
        <f t="shared" ca="1" si="29"/>
        <v/>
      </c>
    </row>
    <row r="59" spans="1:36" s="15" customFormat="1" ht="13.25" customHeight="1" x14ac:dyDescent="0.2">
      <c r="A59" s="15">
        <v>52</v>
      </c>
      <c r="B59" s="87" t="str">
        <f t="shared" ca="1" si="0"/>
        <v>今羽町</v>
      </c>
      <c r="C59" s="23">
        <f t="shared" ca="1" si="1"/>
        <v>1915</v>
      </c>
      <c r="D59" s="23">
        <f t="shared" ca="1" si="2"/>
        <v>1995</v>
      </c>
      <c r="E59" s="23">
        <f t="shared" ca="1" si="3"/>
        <v>2009</v>
      </c>
      <c r="F59" s="24">
        <f t="shared" ca="1" si="4"/>
        <v>4004</v>
      </c>
      <c r="G59" s="79">
        <v>112</v>
      </c>
      <c r="H59" s="28" t="str">
        <f t="shared" ca="1" si="5"/>
        <v>高鼻町３丁目</v>
      </c>
      <c r="I59" s="23">
        <f t="shared" ca="1" si="6"/>
        <v>322</v>
      </c>
      <c r="J59" s="23">
        <f t="shared" ca="1" si="7"/>
        <v>317</v>
      </c>
      <c r="K59" s="23">
        <f t="shared" ca="1" si="8"/>
        <v>334</v>
      </c>
      <c r="L59" s="26">
        <f t="shared" ca="1" si="9"/>
        <v>651</v>
      </c>
      <c r="M59" s="79">
        <v>172</v>
      </c>
      <c r="N59" s="27" t="str">
        <f t="shared" ca="1" si="10"/>
        <v>大字東新井</v>
      </c>
      <c r="O59" s="23">
        <f t="shared" ca="1" si="11"/>
        <v>2069</v>
      </c>
      <c r="P59" s="23">
        <f t="shared" ca="1" si="12"/>
        <v>1972</v>
      </c>
      <c r="Q59" s="23">
        <f t="shared" ca="1" si="13"/>
        <v>2115</v>
      </c>
      <c r="R59" s="24">
        <f t="shared" ca="1" si="14"/>
        <v>4087</v>
      </c>
      <c r="S59" s="79">
        <v>232</v>
      </c>
      <c r="T59" s="28" t="str">
        <f t="shared" ca="1" si="15"/>
        <v>上落合６丁目</v>
      </c>
      <c r="U59" s="23">
        <f t="shared" ca="1" si="16"/>
        <v>1155</v>
      </c>
      <c r="V59" s="23">
        <f t="shared" ca="1" si="17"/>
        <v>1391</v>
      </c>
      <c r="W59" s="23">
        <f t="shared" ca="1" si="18"/>
        <v>1453</v>
      </c>
      <c r="X59" s="26">
        <f t="shared" ca="1" si="19"/>
        <v>2844</v>
      </c>
      <c r="Y59" s="79">
        <v>292</v>
      </c>
      <c r="Z59" s="27" t="str">
        <f t="shared" ca="1" si="20"/>
        <v>桜田３丁目</v>
      </c>
      <c r="AA59" s="23">
        <f t="shared" ca="1" si="21"/>
        <v>162</v>
      </c>
      <c r="AB59" s="23">
        <f t="shared" ca="1" si="22"/>
        <v>167</v>
      </c>
      <c r="AC59" s="23">
        <f t="shared" ca="1" si="23"/>
        <v>165</v>
      </c>
      <c r="AD59" s="24">
        <f t="shared" ca="1" si="24"/>
        <v>332</v>
      </c>
      <c r="AE59" s="79">
        <v>352</v>
      </c>
      <c r="AF59" s="28" t="str">
        <f t="shared" ca="1" si="25"/>
        <v/>
      </c>
      <c r="AG59" s="23" t="str">
        <f t="shared" ca="1" si="26"/>
        <v/>
      </c>
      <c r="AH59" s="23" t="str">
        <f t="shared" ca="1" si="27"/>
        <v/>
      </c>
      <c r="AI59" s="23" t="str">
        <f t="shared" ca="1" si="28"/>
        <v/>
      </c>
      <c r="AJ59" s="24" t="str">
        <f t="shared" ca="1" si="29"/>
        <v/>
      </c>
    </row>
    <row r="60" spans="1:36" s="15" customFormat="1" ht="13.25" customHeight="1" x14ac:dyDescent="0.2">
      <c r="A60" s="15">
        <v>53</v>
      </c>
      <c r="B60" s="87" t="str">
        <f t="shared" ca="1" si="0"/>
        <v>砂町１丁目</v>
      </c>
      <c r="C60" s="23">
        <f t="shared" ca="1" si="1"/>
        <v>0</v>
      </c>
      <c r="D60" s="23">
        <f t="shared" ca="1" si="2"/>
        <v>0</v>
      </c>
      <c r="E60" s="23">
        <f t="shared" ca="1" si="3"/>
        <v>0</v>
      </c>
      <c r="F60" s="24">
        <f t="shared" ca="1" si="4"/>
        <v>0</v>
      </c>
      <c r="G60" s="79">
        <v>113</v>
      </c>
      <c r="H60" s="28" t="str">
        <f t="shared" ca="1" si="5"/>
        <v>高鼻町４丁目</v>
      </c>
      <c r="I60" s="23">
        <f t="shared" ca="1" si="6"/>
        <v>4</v>
      </c>
      <c r="J60" s="23">
        <f t="shared" ca="1" si="7"/>
        <v>2</v>
      </c>
      <c r="K60" s="23">
        <f t="shared" ca="1" si="8"/>
        <v>5</v>
      </c>
      <c r="L60" s="26">
        <f t="shared" ca="1" si="9"/>
        <v>7</v>
      </c>
      <c r="M60" s="79">
        <v>173</v>
      </c>
      <c r="N60" s="27" t="str">
        <f t="shared" ca="1" si="10"/>
        <v>東大宮１丁目</v>
      </c>
      <c r="O60" s="23">
        <f t="shared" ca="1" si="11"/>
        <v>1468</v>
      </c>
      <c r="P60" s="23">
        <f t="shared" ca="1" si="12"/>
        <v>1522</v>
      </c>
      <c r="Q60" s="23">
        <f t="shared" ca="1" si="13"/>
        <v>1499</v>
      </c>
      <c r="R60" s="24">
        <f t="shared" ca="1" si="14"/>
        <v>3021</v>
      </c>
      <c r="S60" s="79">
        <v>233</v>
      </c>
      <c r="T60" s="28" t="str">
        <f t="shared" ca="1" si="15"/>
        <v>上落合７丁目</v>
      </c>
      <c r="U60" s="23">
        <f t="shared" ca="1" si="16"/>
        <v>1089</v>
      </c>
      <c r="V60" s="23">
        <f t="shared" ca="1" si="17"/>
        <v>1175</v>
      </c>
      <c r="W60" s="23">
        <f t="shared" ca="1" si="18"/>
        <v>1308</v>
      </c>
      <c r="X60" s="26">
        <f t="shared" ca="1" si="19"/>
        <v>2483</v>
      </c>
      <c r="Y60" s="79">
        <v>293</v>
      </c>
      <c r="Z60" s="27" t="str">
        <f t="shared" ca="1" si="20"/>
        <v>大字新開</v>
      </c>
      <c r="AA60" s="23">
        <f t="shared" ca="1" si="21"/>
        <v>0</v>
      </c>
      <c r="AB60" s="23">
        <f t="shared" ca="1" si="22"/>
        <v>0</v>
      </c>
      <c r="AC60" s="23">
        <f t="shared" ca="1" si="23"/>
        <v>0</v>
      </c>
      <c r="AD60" s="24">
        <f t="shared" ca="1" si="24"/>
        <v>0</v>
      </c>
      <c r="AE60" s="79">
        <v>353</v>
      </c>
      <c r="AF60" s="28" t="str">
        <f t="shared" ca="1" si="25"/>
        <v/>
      </c>
      <c r="AG60" s="23" t="str">
        <f t="shared" ca="1" si="26"/>
        <v/>
      </c>
      <c r="AH60" s="23" t="str">
        <f t="shared" ca="1" si="27"/>
        <v/>
      </c>
      <c r="AI60" s="23" t="str">
        <f t="shared" ca="1" si="28"/>
        <v/>
      </c>
      <c r="AJ60" s="24" t="str">
        <f t="shared" ca="1" si="29"/>
        <v/>
      </c>
    </row>
    <row r="61" spans="1:36" s="15" customFormat="1" ht="13.25" customHeight="1" x14ac:dyDescent="0.2">
      <c r="A61" s="15">
        <v>54</v>
      </c>
      <c r="B61" s="87" t="str">
        <f t="shared" ca="1" si="0"/>
        <v>大字土呂</v>
      </c>
      <c r="C61" s="23">
        <f t="shared" ca="1" si="1"/>
        <v>0</v>
      </c>
      <c r="D61" s="23">
        <f t="shared" ca="1" si="2"/>
        <v>0</v>
      </c>
      <c r="E61" s="23">
        <f t="shared" ca="1" si="3"/>
        <v>0</v>
      </c>
      <c r="F61" s="24">
        <f t="shared" ca="1" si="4"/>
        <v>0</v>
      </c>
      <c r="G61" s="79">
        <v>114</v>
      </c>
      <c r="H61" s="28" t="str">
        <f t="shared" ca="1" si="5"/>
        <v>土手町１丁目</v>
      </c>
      <c r="I61" s="23">
        <f t="shared" ca="1" si="6"/>
        <v>1262</v>
      </c>
      <c r="J61" s="23">
        <f t="shared" ca="1" si="7"/>
        <v>1119</v>
      </c>
      <c r="K61" s="23">
        <f t="shared" ca="1" si="8"/>
        <v>1094</v>
      </c>
      <c r="L61" s="26">
        <f t="shared" ca="1" si="9"/>
        <v>2213</v>
      </c>
      <c r="M61" s="79">
        <v>174</v>
      </c>
      <c r="N61" s="27" t="str">
        <f t="shared" ca="1" si="10"/>
        <v>東大宮２丁目</v>
      </c>
      <c r="O61" s="23">
        <f t="shared" ca="1" si="11"/>
        <v>1420</v>
      </c>
      <c r="P61" s="23">
        <f t="shared" ca="1" si="12"/>
        <v>1394</v>
      </c>
      <c r="Q61" s="23">
        <f t="shared" ca="1" si="13"/>
        <v>1442</v>
      </c>
      <c r="R61" s="24">
        <f t="shared" ca="1" si="14"/>
        <v>2836</v>
      </c>
      <c r="S61" s="79">
        <v>234</v>
      </c>
      <c r="T61" s="28" t="str">
        <f t="shared" ca="1" si="15"/>
        <v>上落合８丁目</v>
      </c>
      <c r="U61" s="23">
        <f t="shared" ca="1" si="16"/>
        <v>869</v>
      </c>
      <c r="V61" s="23">
        <f t="shared" ca="1" si="17"/>
        <v>791</v>
      </c>
      <c r="W61" s="23">
        <f t="shared" ca="1" si="18"/>
        <v>838</v>
      </c>
      <c r="X61" s="26">
        <f t="shared" ca="1" si="19"/>
        <v>1629</v>
      </c>
      <c r="Y61" s="79">
        <v>294</v>
      </c>
      <c r="Z61" s="27" t="str">
        <f t="shared" ca="1" si="20"/>
        <v>新開１丁目</v>
      </c>
      <c r="AA61" s="23">
        <f t="shared" ca="1" si="21"/>
        <v>519</v>
      </c>
      <c r="AB61" s="23">
        <f t="shared" ca="1" si="22"/>
        <v>532</v>
      </c>
      <c r="AC61" s="23">
        <f t="shared" ca="1" si="23"/>
        <v>508</v>
      </c>
      <c r="AD61" s="24">
        <f t="shared" ca="1" si="24"/>
        <v>1040</v>
      </c>
      <c r="AE61" s="79">
        <v>354</v>
      </c>
      <c r="AF61" s="28" t="str">
        <f t="shared" ca="1" si="25"/>
        <v/>
      </c>
      <c r="AG61" s="23" t="str">
        <f t="shared" ca="1" si="26"/>
        <v/>
      </c>
      <c r="AH61" s="23" t="str">
        <f t="shared" ca="1" si="27"/>
        <v/>
      </c>
      <c r="AI61" s="23" t="str">
        <f t="shared" ca="1" si="28"/>
        <v/>
      </c>
      <c r="AJ61" s="24" t="str">
        <f t="shared" ca="1" si="29"/>
        <v/>
      </c>
    </row>
    <row r="62" spans="1:36" s="15" customFormat="1" ht="13.25" customHeight="1" x14ac:dyDescent="0.2">
      <c r="A62" s="15">
        <v>55</v>
      </c>
      <c r="B62" s="87" t="str">
        <f t="shared" ca="1" si="0"/>
        <v>土呂町</v>
      </c>
      <c r="C62" s="23">
        <f t="shared" ca="1" si="1"/>
        <v>342</v>
      </c>
      <c r="D62" s="23">
        <f t="shared" ca="1" si="2"/>
        <v>284</v>
      </c>
      <c r="E62" s="23">
        <f t="shared" ca="1" si="3"/>
        <v>266</v>
      </c>
      <c r="F62" s="24">
        <f t="shared" ca="1" si="4"/>
        <v>550</v>
      </c>
      <c r="G62" s="79">
        <v>115</v>
      </c>
      <c r="H62" s="28" t="str">
        <f t="shared" ca="1" si="5"/>
        <v>土手町２丁目</v>
      </c>
      <c r="I62" s="23">
        <f t="shared" ca="1" si="6"/>
        <v>418</v>
      </c>
      <c r="J62" s="23">
        <f t="shared" ca="1" si="7"/>
        <v>407</v>
      </c>
      <c r="K62" s="23">
        <f t="shared" ca="1" si="8"/>
        <v>391</v>
      </c>
      <c r="L62" s="26">
        <f t="shared" ca="1" si="9"/>
        <v>798</v>
      </c>
      <c r="M62" s="79">
        <v>175</v>
      </c>
      <c r="N62" s="27" t="str">
        <f t="shared" ca="1" si="10"/>
        <v>東大宮３丁目</v>
      </c>
      <c r="O62" s="23">
        <f t="shared" ca="1" si="11"/>
        <v>1243</v>
      </c>
      <c r="P62" s="23">
        <f t="shared" ca="1" si="12"/>
        <v>1119</v>
      </c>
      <c r="Q62" s="23">
        <f t="shared" ca="1" si="13"/>
        <v>1389</v>
      </c>
      <c r="R62" s="24">
        <f t="shared" ca="1" si="14"/>
        <v>2508</v>
      </c>
      <c r="S62" s="79">
        <v>235</v>
      </c>
      <c r="T62" s="28" t="str">
        <f t="shared" ca="1" si="15"/>
        <v>上落合９丁目</v>
      </c>
      <c r="U62" s="23">
        <f t="shared" ca="1" si="16"/>
        <v>714</v>
      </c>
      <c r="V62" s="23">
        <f t="shared" ca="1" si="17"/>
        <v>636</v>
      </c>
      <c r="W62" s="23">
        <f t="shared" ca="1" si="18"/>
        <v>666</v>
      </c>
      <c r="X62" s="26">
        <f t="shared" ca="1" si="19"/>
        <v>1302</v>
      </c>
      <c r="Y62" s="79">
        <v>295</v>
      </c>
      <c r="Z62" s="27" t="str">
        <f t="shared" ca="1" si="20"/>
        <v>新開２丁目</v>
      </c>
      <c r="AA62" s="23">
        <f t="shared" ca="1" si="21"/>
        <v>215</v>
      </c>
      <c r="AB62" s="23">
        <f t="shared" ca="1" si="22"/>
        <v>226</v>
      </c>
      <c r="AC62" s="23">
        <f t="shared" ca="1" si="23"/>
        <v>212</v>
      </c>
      <c r="AD62" s="24">
        <f t="shared" ca="1" si="24"/>
        <v>438</v>
      </c>
      <c r="AE62" s="79">
        <v>355</v>
      </c>
      <c r="AF62" s="28" t="str">
        <f t="shared" ca="1" si="25"/>
        <v/>
      </c>
      <c r="AG62" s="23" t="str">
        <f t="shared" ca="1" si="26"/>
        <v/>
      </c>
      <c r="AH62" s="23" t="str">
        <f t="shared" ca="1" si="27"/>
        <v/>
      </c>
      <c r="AI62" s="23" t="str">
        <f t="shared" ca="1" si="28"/>
        <v/>
      </c>
      <c r="AJ62" s="24" t="str">
        <f t="shared" ca="1" si="29"/>
        <v/>
      </c>
    </row>
    <row r="63" spans="1:36" s="15" customFormat="1" ht="13.25" customHeight="1" x14ac:dyDescent="0.2">
      <c r="A63" s="15">
        <v>56</v>
      </c>
      <c r="B63" s="87" t="str">
        <f t="shared" ca="1" si="0"/>
        <v>土呂町１丁目</v>
      </c>
      <c r="C63" s="23">
        <f t="shared" ca="1" si="1"/>
        <v>3239</v>
      </c>
      <c r="D63" s="23">
        <f t="shared" ca="1" si="2"/>
        <v>3131</v>
      </c>
      <c r="E63" s="23">
        <f t="shared" ca="1" si="3"/>
        <v>3274</v>
      </c>
      <c r="F63" s="24">
        <f t="shared" ca="1" si="4"/>
        <v>6405</v>
      </c>
      <c r="G63" s="79">
        <v>116</v>
      </c>
      <c r="H63" s="28" t="str">
        <f t="shared" ca="1" si="5"/>
        <v>土手町３丁目</v>
      </c>
      <c r="I63" s="23">
        <f t="shared" ca="1" si="6"/>
        <v>770</v>
      </c>
      <c r="J63" s="23">
        <f t="shared" ca="1" si="7"/>
        <v>712</v>
      </c>
      <c r="K63" s="23">
        <f t="shared" ca="1" si="8"/>
        <v>666</v>
      </c>
      <c r="L63" s="26">
        <f t="shared" ca="1" si="9"/>
        <v>1378</v>
      </c>
      <c r="M63" s="79">
        <v>176</v>
      </c>
      <c r="N63" s="27" t="str">
        <f t="shared" ca="1" si="10"/>
        <v>東大宮４丁目</v>
      </c>
      <c r="O63" s="23">
        <f t="shared" ca="1" si="11"/>
        <v>2879</v>
      </c>
      <c r="P63" s="23">
        <f t="shared" ca="1" si="12"/>
        <v>2587</v>
      </c>
      <c r="Q63" s="23">
        <f t="shared" ca="1" si="13"/>
        <v>2649</v>
      </c>
      <c r="R63" s="24">
        <f t="shared" ca="1" si="14"/>
        <v>5236</v>
      </c>
      <c r="S63" s="79">
        <v>236</v>
      </c>
      <c r="T63" s="28" t="str">
        <f t="shared" ca="1" si="15"/>
        <v>桜丘１丁目</v>
      </c>
      <c r="U63" s="23">
        <f t="shared" ca="1" si="16"/>
        <v>661</v>
      </c>
      <c r="V63" s="23">
        <f t="shared" ca="1" si="17"/>
        <v>752</v>
      </c>
      <c r="W63" s="23">
        <f t="shared" ca="1" si="18"/>
        <v>770</v>
      </c>
      <c r="X63" s="26">
        <f t="shared" ca="1" si="19"/>
        <v>1522</v>
      </c>
      <c r="Y63" s="79">
        <v>296</v>
      </c>
      <c r="Z63" s="27" t="str">
        <f t="shared" ca="1" si="20"/>
        <v>新開３丁目</v>
      </c>
      <c r="AA63" s="23">
        <f t="shared" ca="1" si="21"/>
        <v>21</v>
      </c>
      <c r="AB63" s="23">
        <f t="shared" ca="1" si="22"/>
        <v>12</v>
      </c>
      <c r="AC63" s="23">
        <f t="shared" ca="1" si="23"/>
        <v>12</v>
      </c>
      <c r="AD63" s="24">
        <f t="shared" ca="1" si="24"/>
        <v>24</v>
      </c>
      <c r="AE63" s="79">
        <v>356</v>
      </c>
      <c r="AF63" s="28" t="str">
        <f t="shared" ca="1" si="25"/>
        <v/>
      </c>
      <c r="AG63" s="23" t="str">
        <f t="shared" ca="1" si="26"/>
        <v/>
      </c>
      <c r="AH63" s="23" t="str">
        <f t="shared" ca="1" si="27"/>
        <v/>
      </c>
      <c r="AI63" s="23" t="str">
        <f t="shared" ca="1" si="28"/>
        <v/>
      </c>
      <c r="AJ63" s="24" t="str">
        <f t="shared" ca="1" si="29"/>
        <v/>
      </c>
    </row>
    <row r="64" spans="1:36" s="15" customFormat="1" ht="13.25" customHeight="1" x14ac:dyDescent="0.2">
      <c r="A64" s="15">
        <v>57</v>
      </c>
      <c r="B64" s="87" t="str">
        <f t="shared" ca="1" si="0"/>
        <v>土呂町２丁目</v>
      </c>
      <c r="C64" s="23">
        <f t="shared" ca="1" si="1"/>
        <v>3064</v>
      </c>
      <c r="D64" s="23">
        <f t="shared" ca="1" si="2"/>
        <v>2884</v>
      </c>
      <c r="E64" s="23">
        <f t="shared" ca="1" si="3"/>
        <v>2996</v>
      </c>
      <c r="F64" s="24">
        <f t="shared" ca="1" si="4"/>
        <v>5880</v>
      </c>
      <c r="G64" s="79">
        <v>117</v>
      </c>
      <c r="H64" s="28" t="str">
        <f t="shared" ca="1" si="5"/>
        <v>仲町１丁目</v>
      </c>
      <c r="I64" s="23">
        <f t="shared" ca="1" si="6"/>
        <v>34</v>
      </c>
      <c r="J64" s="23">
        <f t="shared" ca="1" si="7"/>
        <v>32</v>
      </c>
      <c r="K64" s="23">
        <f t="shared" ca="1" si="8"/>
        <v>23</v>
      </c>
      <c r="L64" s="26">
        <f t="shared" ca="1" si="9"/>
        <v>55</v>
      </c>
      <c r="M64" s="79">
        <v>177</v>
      </c>
      <c r="N64" s="27" t="str">
        <f t="shared" ca="1" si="10"/>
        <v>東大宮５丁目</v>
      </c>
      <c r="O64" s="23">
        <f t="shared" ca="1" si="11"/>
        <v>1874</v>
      </c>
      <c r="P64" s="23">
        <f t="shared" ca="1" si="12"/>
        <v>1622</v>
      </c>
      <c r="Q64" s="23">
        <f t="shared" ca="1" si="13"/>
        <v>1627</v>
      </c>
      <c r="R64" s="24">
        <f t="shared" ca="1" si="14"/>
        <v>3249</v>
      </c>
      <c r="S64" s="79">
        <v>237</v>
      </c>
      <c r="T64" s="28" t="str">
        <f t="shared" ca="1" si="15"/>
        <v>桜丘２丁目</v>
      </c>
      <c r="U64" s="23">
        <f t="shared" ca="1" si="16"/>
        <v>485</v>
      </c>
      <c r="V64" s="23">
        <f t="shared" ca="1" si="17"/>
        <v>542</v>
      </c>
      <c r="W64" s="23">
        <f t="shared" ca="1" si="18"/>
        <v>533</v>
      </c>
      <c r="X64" s="26">
        <f t="shared" ca="1" si="19"/>
        <v>1075</v>
      </c>
      <c r="Y64" s="79">
        <v>297</v>
      </c>
      <c r="Z64" s="27" t="str">
        <f t="shared" ca="1" si="20"/>
        <v>新開４丁目</v>
      </c>
      <c r="AA64" s="23">
        <f t="shared" ca="1" si="21"/>
        <v>0</v>
      </c>
      <c r="AB64" s="23">
        <f t="shared" ca="1" si="22"/>
        <v>0</v>
      </c>
      <c r="AC64" s="23">
        <f t="shared" ca="1" si="23"/>
        <v>0</v>
      </c>
      <c r="AD64" s="24">
        <f t="shared" ca="1" si="24"/>
        <v>0</v>
      </c>
      <c r="AE64" s="79">
        <v>357</v>
      </c>
      <c r="AF64" s="28" t="str">
        <f t="shared" ca="1" si="25"/>
        <v/>
      </c>
      <c r="AG64" s="23" t="str">
        <f t="shared" ca="1" si="26"/>
        <v/>
      </c>
      <c r="AH64" s="23" t="str">
        <f t="shared" ca="1" si="27"/>
        <v/>
      </c>
      <c r="AI64" s="23" t="str">
        <f t="shared" ca="1" si="28"/>
        <v/>
      </c>
      <c r="AJ64" s="24" t="str">
        <f t="shared" ca="1" si="29"/>
        <v/>
      </c>
    </row>
    <row r="65" spans="1:36" s="15" customFormat="1" ht="13.25" customHeight="1" x14ac:dyDescent="0.2">
      <c r="A65" s="15">
        <v>58</v>
      </c>
      <c r="B65" s="87" t="str">
        <f t="shared" ca="1" si="0"/>
        <v>奈良町</v>
      </c>
      <c r="C65" s="23">
        <f t="shared" ca="1" si="1"/>
        <v>4572</v>
      </c>
      <c r="D65" s="23">
        <f t="shared" ca="1" si="2"/>
        <v>4794</v>
      </c>
      <c r="E65" s="23">
        <f t="shared" ca="1" si="3"/>
        <v>4768</v>
      </c>
      <c r="F65" s="24">
        <f t="shared" ca="1" si="4"/>
        <v>9562</v>
      </c>
      <c r="G65" s="79">
        <v>118</v>
      </c>
      <c r="H65" s="28" t="str">
        <f t="shared" ca="1" si="5"/>
        <v>仲町２丁目</v>
      </c>
      <c r="I65" s="23">
        <f t="shared" ca="1" si="6"/>
        <v>54</v>
      </c>
      <c r="J65" s="23">
        <f t="shared" ca="1" si="7"/>
        <v>39</v>
      </c>
      <c r="K65" s="23">
        <f t="shared" ca="1" si="8"/>
        <v>38</v>
      </c>
      <c r="L65" s="26">
        <f t="shared" ca="1" si="9"/>
        <v>77</v>
      </c>
      <c r="M65" s="79">
        <v>178</v>
      </c>
      <c r="N65" s="27" t="str">
        <f t="shared" ca="1" si="10"/>
        <v>東大宮６丁目</v>
      </c>
      <c r="O65" s="23">
        <f t="shared" ca="1" si="11"/>
        <v>2022</v>
      </c>
      <c r="P65" s="23">
        <f t="shared" ca="1" si="12"/>
        <v>1953</v>
      </c>
      <c r="Q65" s="23">
        <f t="shared" ca="1" si="13"/>
        <v>1925</v>
      </c>
      <c r="R65" s="24">
        <f t="shared" ca="1" si="14"/>
        <v>3878</v>
      </c>
      <c r="S65" s="79">
        <v>238</v>
      </c>
      <c r="T65" s="28" t="str">
        <f t="shared" ca="1" si="15"/>
        <v>大字下落合</v>
      </c>
      <c r="U65" s="23">
        <f t="shared" ca="1" si="16"/>
        <v>1863</v>
      </c>
      <c r="V65" s="23">
        <f t="shared" ca="1" si="17"/>
        <v>1858</v>
      </c>
      <c r="W65" s="23">
        <f t="shared" ca="1" si="18"/>
        <v>2024</v>
      </c>
      <c r="X65" s="26">
        <f t="shared" ca="1" si="19"/>
        <v>3882</v>
      </c>
      <c r="Y65" s="79">
        <v>298</v>
      </c>
      <c r="Z65" s="27" t="str">
        <f t="shared" ca="1" si="20"/>
        <v>大字下大久保</v>
      </c>
      <c r="AA65" s="23">
        <f t="shared" ca="1" si="21"/>
        <v>2765</v>
      </c>
      <c r="AB65" s="23">
        <f t="shared" ca="1" si="22"/>
        <v>2545</v>
      </c>
      <c r="AC65" s="23">
        <f t="shared" ca="1" si="23"/>
        <v>2055</v>
      </c>
      <c r="AD65" s="24">
        <f t="shared" ca="1" si="24"/>
        <v>4600</v>
      </c>
      <c r="AE65" s="79">
        <v>358</v>
      </c>
      <c r="AF65" s="28" t="str">
        <f t="shared" ca="1" si="25"/>
        <v/>
      </c>
      <c r="AG65" s="23" t="str">
        <f t="shared" ca="1" si="26"/>
        <v/>
      </c>
      <c r="AH65" s="23" t="str">
        <f t="shared" ca="1" si="27"/>
        <v/>
      </c>
      <c r="AI65" s="23" t="str">
        <f t="shared" ca="1" si="28"/>
        <v/>
      </c>
      <c r="AJ65" s="24" t="str">
        <f t="shared" ca="1" si="29"/>
        <v/>
      </c>
    </row>
    <row r="66" spans="1:36" s="15" customFormat="1" ht="13.25" customHeight="1" x14ac:dyDescent="0.2">
      <c r="A66" s="15">
        <v>59</v>
      </c>
      <c r="B66" s="87" t="str">
        <f t="shared" ca="1" si="0"/>
        <v>大字西本郷</v>
      </c>
      <c r="C66" s="23">
        <f t="shared" ca="1" si="1"/>
        <v>0</v>
      </c>
      <c r="D66" s="23">
        <f t="shared" ca="1" si="2"/>
        <v>0</v>
      </c>
      <c r="E66" s="23">
        <f t="shared" ca="1" si="3"/>
        <v>0</v>
      </c>
      <c r="F66" s="24">
        <f t="shared" ca="1" si="4"/>
        <v>0</v>
      </c>
      <c r="G66" s="79">
        <v>119</v>
      </c>
      <c r="H66" s="28" t="str">
        <f t="shared" ca="1" si="5"/>
        <v>仲町３丁目</v>
      </c>
      <c r="I66" s="23">
        <f t="shared" ca="1" si="6"/>
        <v>377</v>
      </c>
      <c r="J66" s="23">
        <f t="shared" ca="1" si="7"/>
        <v>314</v>
      </c>
      <c r="K66" s="23">
        <f t="shared" ca="1" si="8"/>
        <v>286</v>
      </c>
      <c r="L66" s="26">
        <f t="shared" ca="1" si="9"/>
        <v>600</v>
      </c>
      <c r="M66" s="79">
        <v>179</v>
      </c>
      <c r="N66" s="27" t="str">
        <f t="shared" ca="1" si="10"/>
        <v>東大宮７丁目</v>
      </c>
      <c r="O66" s="23">
        <f t="shared" ca="1" si="11"/>
        <v>2418</v>
      </c>
      <c r="P66" s="23">
        <f t="shared" ca="1" si="12"/>
        <v>2442</v>
      </c>
      <c r="Q66" s="23">
        <f t="shared" ca="1" si="13"/>
        <v>2431</v>
      </c>
      <c r="R66" s="24">
        <f t="shared" ca="1" si="14"/>
        <v>4873</v>
      </c>
      <c r="S66" s="79">
        <v>239</v>
      </c>
      <c r="T66" s="28" t="str">
        <f t="shared" ca="1" si="15"/>
        <v>下落合２丁目</v>
      </c>
      <c r="U66" s="23">
        <f t="shared" ca="1" si="16"/>
        <v>1033</v>
      </c>
      <c r="V66" s="23">
        <f t="shared" ca="1" si="17"/>
        <v>943</v>
      </c>
      <c r="W66" s="23">
        <f t="shared" ca="1" si="18"/>
        <v>993</v>
      </c>
      <c r="X66" s="26">
        <f t="shared" ca="1" si="19"/>
        <v>1936</v>
      </c>
      <c r="Y66" s="79">
        <v>299</v>
      </c>
      <c r="Z66" s="27" t="str">
        <f t="shared" ca="1" si="20"/>
        <v>大字宿</v>
      </c>
      <c r="AA66" s="23">
        <f t="shared" ca="1" si="21"/>
        <v>277</v>
      </c>
      <c r="AB66" s="23">
        <f t="shared" ca="1" si="22"/>
        <v>310</v>
      </c>
      <c r="AC66" s="23">
        <f t="shared" ca="1" si="23"/>
        <v>279</v>
      </c>
      <c r="AD66" s="24">
        <f t="shared" ca="1" si="24"/>
        <v>589</v>
      </c>
      <c r="AE66" s="79">
        <v>359</v>
      </c>
      <c r="AF66" s="28" t="str">
        <f t="shared" ca="1" si="25"/>
        <v/>
      </c>
      <c r="AG66" s="23" t="str">
        <f t="shared" ca="1" si="26"/>
        <v/>
      </c>
      <c r="AH66" s="23" t="str">
        <f t="shared" ca="1" si="27"/>
        <v/>
      </c>
      <c r="AI66" s="23" t="str">
        <f t="shared" ca="1" si="28"/>
        <v/>
      </c>
      <c r="AJ66" s="24" t="str">
        <f t="shared" ca="1" si="29"/>
        <v/>
      </c>
    </row>
    <row r="67" spans="1:36" s="15" customFormat="1" ht="13.25" customHeight="1" x14ac:dyDescent="0.2">
      <c r="A67" s="15">
        <v>60</v>
      </c>
      <c r="B67" s="86" t="str">
        <f t="shared" ca="1" si="0"/>
        <v>大字西谷</v>
      </c>
      <c r="C67" s="37">
        <f t="shared" ca="1" si="1"/>
        <v>0</v>
      </c>
      <c r="D67" s="37">
        <f t="shared" ca="1" si="2"/>
        <v>0</v>
      </c>
      <c r="E67" s="37">
        <f t="shared" ca="1" si="3"/>
        <v>0</v>
      </c>
      <c r="F67" s="38">
        <f t="shared" ca="1" si="4"/>
        <v>0</v>
      </c>
      <c r="G67" s="80">
        <v>120</v>
      </c>
      <c r="H67" s="39" t="str">
        <f t="shared" ca="1" si="5"/>
        <v>錦町</v>
      </c>
      <c r="I67" s="37">
        <f t="shared" ca="1" si="6"/>
        <v>1</v>
      </c>
      <c r="J67" s="37">
        <f t="shared" ca="1" si="7"/>
        <v>2</v>
      </c>
      <c r="K67" s="37">
        <f t="shared" ca="1" si="8"/>
        <v>1</v>
      </c>
      <c r="L67" s="40">
        <f t="shared" ca="1" si="9"/>
        <v>3</v>
      </c>
      <c r="M67" s="80">
        <v>180</v>
      </c>
      <c r="N67" s="41" t="str">
        <f t="shared" ca="1" si="10"/>
        <v>大字東宮下</v>
      </c>
      <c r="O67" s="37">
        <f t="shared" ca="1" si="11"/>
        <v>1676</v>
      </c>
      <c r="P67" s="37">
        <f t="shared" ca="1" si="12"/>
        <v>1638</v>
      </c>
      <c r="Q67" s="37">
        <f t="shared" ca="1" si="13"/>
        <v>1827</v>
      </c>
      <c r="R67" s="38">
        <f t="shared" ca="1" si="14"/>
        <v>3465</v>
      </c>
      <c r="S67" s="80">
        <v>240</v>
      </c>
      <c r="T67" s="39" t="str">
        <f t="shared" ca="1" si="15"/>
        <v>下落合３丁目</v>
      </c>
      <c r="U67" s="37">
        <f t="shared" ca="1" si="16"/>
        <v>1080</v>
      </c>
      <c r="V67" s="37">
        <f t="shared" ca="1" si="17"/>
        <v>947</v>
      </c>
      <c r="W67" s="37">
        <f t="shared" ca="1" si="18"/>
        <v>1056</v>
      </c>
      <c r="X67" s="40">
        <f t="shared" ca="1" si="19"/>
        <v>2003</v>
      </c>
      <c r="Y67" s="80">
        <v>300</v>
      </c>
      <c r="Z67" s="41" t="str">
        <f t="shared" ca="1" si="20"/>
        <v>大字昭和</v>
      </c>
      <c r="AA67" s="37">
        <f t="shared" ca="1" si="21"/>
        <v>0</v>
      </c>
      <c r="AB67" s="37">
        <f t="shared" ca="1" si="22"/>
        <v>0</v>
      </c>
      <c r="AC67" s="37">
        <f t="shared" ca="1" si="23"/>
        <v>0</v>
      </c>
      <c r="AD67" s="38">
        <f t="shared" ca="1" si="24"/>
        <v>0</v>
      </c>
      <c r="AE67" s="80">
        <v>360</v>
      </c>
      <c r="AF67" s="39" t="str">
        <f t="shared" ca="1" si="25"/>
        <v/>
      </c>
      <c r="AG67" s="37" t="str">
        <f t="shared" ca="1" si="26"/>
        <v/>
      </c>
      <c r="AH67" s="37" t="str">
        <f t="shared" ca="1" si="27"/>
        <v/>
      </c>
      <c r="AI67" s="37" t="str">
        <f t="shared" ca="1" si="28"/>
        <v/>
      </c>
      <c r="AJ67" s="38" t="str">
        <f t="shared" ca="1" si="29"/>
        <v/>
      </c>
    </row>
    <row r="68" spans="1:36" s="15" customFormat="1" ht="13.25" customHeight="1" x14ac:dyDescent="0.2">
      <c r="A68" s="15">
        <v>361</v>
      </c>
      <c r="B68" s="90" t="str">
        <f t="shared" ca="1" si="0"/>
        <v>大原１丁目</v>
      </c>
      <c r="C68" s="31">
        <f t="shared" ca="1" si="1"/>
        <v>302</v>
      </c>
      <c r="D68" s="31">
        <f t="shared" ca="1" si="2"/>
        <v>333</v>
      </c>
      <c r="E68" s="31">
        <f t="shared" ca="1" si="3"/>
        <v>366</v>
      </c>
      <c r="F68" s="32">
        <f t="shared" ca="1" si="4"/>
        <v>699</v>
      </c>
      <c r="G68" s="78">
        <v>421</v>
      </c>
      <c r="H68" s="22" t="str">
        <f t="shared" ca="1" si="5"/>
        <v>仲町４丁目</v>
      </c>
      <c r="I68" s="20">
        <f t="shared" ca="1" si="6"/>
        <v>833</v>
      </c>
      <c r="J68" s="20">
        <f t="shared" ca="1" si="7"/>
        <v>924</v>
      </c>
      <c r="K68" s="20">
        <f t="shared" ca="1" si="8"/>
        <v>984</v>
      </c>
      <c r="L68" s="21">
        <f t="shared" ca="1" si="9"/>
        <v>1908</v>
      </c>
      <c r="M68" s="78">
        <v>481</v>
      </c>
      <c r="N68" s="25" t="str">
        <f t="shared" ca="1" si="10"/>
        <v>辻１丁目</v>
      </c>
      <c r="O68" s="23">
        <f t="shared" ca="1" si="11"/>
        <v>1289</v>
      </c>
      <c r="P68" s="23">
        <f t="shared" ca="1" si="12"/>
        <v>1404</v>
      </c>
      <c r="Q68" s="23">
        <f t="shared" ca="1" si="13"/>
        <v>1415</v>
      </c>
      <c r="R68" s="21">
        <f t="shared" ca="1" si="14"/>
        <v>2819</v>
      </c>
      <c r="S68" s="78">
        <v>541</v>
      </c>
      <c r="T68" s="42" t="str">
        <f t="shared" ca="1" si="15"/>
        <v>道祖土３丁目</v>
      </c>
      <c r="U68" s="23">
        <f t="shared" ca="1" si="16"/>
        <v>331</v>
      </c>
      <c r="V68" s="23">
        <f t="shared" ca="1" si="17"/>
        <v>410</v>
      </c>
      <c r="W68" s="23">
        <f t="shared" ca="1" si="18"/>
        <v>437</v>
      </c>
      <c r="X68" s="32">
        <f t="shared" ca="1" si="19"/>
        <v>847</v>
      </c>
      <c r="Y68" s="78">
        <v>601</v>
      </c>
      <c r="Z68" s="30" t="str">
        <f t="shared" ca="1" si="20"/>
        <v>上野１丁目</v>
      </c>
      <c r="AA68" s="31">
        <f t="shared" ca="1" si="21"/>
        <v>486</v>
      </c>
      <c r="AB68" s="31">
        <f t="shared" ca="1" si="22"/>
        <v>493</v>
      </c>
      <c r="AC68" s="31">
        <f t="shared" ca="1" si="23"/>
        <v>510</v>
      </c>
      <c r="AD68" s="21">
        <f t="shared" ca="1" si="24"/>
        <v>1003</v>
      </c>
      <c r="AE68" s="78">
        <v>661</v>
      </c>
      <c r="AF68" s="22" t="str">
        <f t="shared" ca="1" si="25"/>
        <v>大字長宮</v>
      </c>
      <c r="AG68" s="23">
        <f t="shared" ca="1" si="26"/>
        <v>322</v>
      </c>
      <c r="AH68" s="23">
        <f t="shared" ca="1" si="27"/>
        <v>357</v>
      </c>
      <c r="AI68" s="23">
        <f t="shared" ca="1" si="28"/>
        <v>290</v>
      </c>
      <c r="AJ68" s="21">
        <f t="shared" ca="1" si="29"/>
        <v>647</v>
      </c>
    </row>
    <row r="69" spans="1:36" s="15" customFormat="1" ht="13.25" customHeight="1" x14ac:dyDescent="0.2">
      <c r="A69" s="15">
        <v>362</v>
      </c>
      <c r="B69" s="87" t="str">
        <f t="shared" ca="1" si="0"/>
        <v>大原２丁目</v>
      </c>
      <c r="C69" s="23">
        <f t="shared" ca="1" si="1"/>
        <v>187</v>
      </c>
      <c r="D69" s="23">
        <f t="shared" ca="1" si="2"/>
        <v>195</v>
      </c>
      <c r="E69" s="23">
        <f t="shared" ca="1" si="3"/>
        <v>243</v>
      </c>
      <c r="F69" s="24">
        <f t="shared" ca="1" si="4"/>
        <v>438</v>
      </c>
      <c r="G69" s="79">
        <v>422</v>
      </c>
      <c r="H69" s="28" t="str">
        <f t="shared" ca="1" si="5"/>
        <v>針ヶ谷１丁目</v>
      </c>
      <c r="I69" s="23">
        <f t="shared" ca="1" si="6"/>
        <v>1071</v>
      </c>
      <c r="J69" s="23">
        <f t="shared" ca="1" si="7"/>
        <v>1006</v>
      </c>
      <c r="K69" s="23">
        <f t="shared" ca="1" si="8"/>
        <v>1064</v>
      </c>
      <c r="L69" s="26">
        <f t="shared" ca="1" si="9"/>
        <v>2070</v>
      </c>
      <c r="M69" s="79">
        <v>482</v>
      </c>
      <c r="N69" s="29" t="str">
        <f t="shared" ca="1" si="10"/>
        <v>辻２丁目</v>
      </c>
      <c r="O69" s="23">
        <f t="shared" ca="1" si="11"/>
        <v>1067</v>
      </c>
      <c r="P69" s="23">
        <f t="shared" ca="1" si="12"/>
        <v>1173</v>
      </c>
      <c r="Q69" s="23">
        <f t="shared" ca="1" si="13"/>
        <v>1175</v>
      </c>
      <c r="R69" s="24">
        <f t="shared" ca="1" si="14"/>
        <v>2348</v>
      </c>
      <c r="S69" s="79">
        <v>542</v>
      </c>
      <c r="T69" s="34" t="str">
        <f t="shared" ca="1" si="15"/>
        <v>道祖土４丁目</v>
      </c>
      <c r="U69" s="23">
        <f t="shared" ca="1" si="16"/>
        <v>848</v>
      </c>
      <c r="V69" s="23">
        <f t="shared" ca="1" si="17"/>
        <v>1029</v>
      </c>
      <c r="W69" s="23">
        <f t="shared" ca="1" si="18"/>
        <v>1054</v>
      </c>
      <c r="X69" s="26">
        <f t="shared" ca="1" si="19"/>
        <v>2083</v>
      </c>
      <c r="Y69" s="79">
        <v>602</v>
      </c>
      <c r="Z69" s="27" t="str">
        <f t="shared" ca="1" si="20"/>
        <v>上野２丁目</v>
      </c>
      <c r="AA69" s="23">
        <f t="shared" ca="1" si="21"/>
        <v>256</v>
      </c>
      <c r="AB69" s="23">
        <f t="shared" ca="1" si="22"/>
        <v>243</v>
      </c>
      <c r="AC69" s="23">
        <f t="shared" ca="1" si="23"/>
        <v>193</v>
      </c>
      <c r="AD69" s="24">
        <f t="shared" ca="1" si="24"/>
        <v>436</v>
      </c>
      <c r="AE69" s="79">
        <v>662</v>
      </c>
      <c r="AF69" s="28" t="str">
        <f t="shared" ca="1" si="25"/>
        <v>並木１丁目</v>
      </c>
      <c r="AG69" s="23">
        <f t="shared" ca="1" si="26"/>
        <v>763</v>
      </c>
      <c r="AH69" s="23">
        <f t="shared" ca="1" si="27"/>
        <v>706</v>
      </c>
      <c r="AI69" s="23">
        <f t="shared" ca="1" si="28"/>
        <v>731</v>
      </c>
      <c r="AJ69" s="24">
        <f t="shared" ca="1" si="29"/>
        <v>1437</v>
      </c>
    </row>
    <row r="70" spans="1:36" s="15" customFormat="1" ht="13.25" customHeight="1" x14ac:dyDescent="0.2">
      <c r="A70" s="15">
        <v>363</v>
      </c>
      <c r="B70" s="87" t="str">
        <f t="shared" ca="1" si="0"/>
        <v>大原３丁目</v>
      </c>
      <c r="C70" s="23">
        <f t="shared" ca="1" si="1"/>
        <v>8</v>
      </c>
      <c r="D70" s="23">
        <f t="shared" ca="1" si="2"/>
        <v>10</v>
      </c>
      <c r="E70" s="23">
        <f t="shared" ca="1" si="3"/>
        <v>10</v>
      </c>
      <c r="F70" s="24">
        <f t="shared" ca="1" si="4"/>
        <v>20</v>
      </c>
      <c r="G70" s="79">
        <v>423</v>
      </c>
      <c r="H70" s="28" t="str">
        <f t="shared" ca="1" si="5"/>
        <v>針ヶ谷２丁目</v>
      </c>
      <c r="I70" s="23">
        <f t="shared" ca="1" si="6"/>
        <v>1250</v>
      </c>
      <c r="J70" s="23">
        <f t="shared" ca="1" si="7"/>
        <v>1340</v>
      </c>
      <c r="K70" s="23">
        <f t="shared" ca="1" si="8"/>
        <v>1344</v>
      </c>
      <c r="L70" s="26">
        <f t="shared" ca="1" si="9"/>
        <v>2684</v>
      </c>
      <c r="M70" s="79">
        <v>483</v>
      </c>
      <c r="N70" s="29" t="str">
        <f t="shared" ca="1" si="10"/>
        <v>辻３丁目</v>
      </c>
      <c r="O70" s="23">
        <f t="shared" ca="1" si="11"/>
        <v>921</v>
      </c>
      <c r="P70" s="23">
        <f t="shared" ca="1" si="12"/>
        <v>854</v>
      </c>
      <c r="Q70" s="23">
        <f t="shared" ca="1" si="13"/>
        <v>907</v>
      </c>
      <c r="R70" s="24">
        <f t="shared" ca="1" si="14"/>
        <v>1761</v>
      </c>
      <c r="S70" s="79">
        <v>543</v>
      </c>
      <c r="T70" s="36" t="str">
        <f t="shared" ca="1" si="15"/>
        <v>芝原１丁目</v>
      </c>
      <c r="U70" s="23">
        <f t="shared" ca="1" si="16"/>
        <v>488</v>
      </c>
      <c r="V70" s="23">
        <f t="shared" ca="1" si="17"/>
        <v>607</v>
      </c>
      <c r="W70" s="23">
        <f t="shared" ca="1" si="18"/>
        <v>626</v>
      </c>
      <c r="X70" s="26">
        <f t="shared" ca="1" si="19"/>
        <v>1233</v>
      </c>
      <c r="Y70" s="79">
        <v>603</v>
      </c>
      <c r="Z70" s="27" t="str">
        <f t="shared" ca="1" si="20"/>
        <v>上野３丁目</v>
      </c>
      <c r="AA70" s="23">
        <f t="shared" ca="1" si="21"/>
        <v>82</v>
      </c>
      <c r="AB70" s="23">
        <f t="shared" ca="1" si="22"/>
        <v>90</v>
      </c>
      <c r="AC70" s="23">
        <f t="shared" ca="1" si="23"/>
        <v>63</v>
      </c>
      <c r="AD70" s="24">
        <f t="shared" ca="1" si="24"/>
        <v>153</v>
      </c>
      <c r="AE70" s="79">
        <v>663</v>
      </c>
      <c r="AF70" s="28" t="str">
        <f t="shared" ca="1" si="25"/>
        <v>並木２丁目</v>
      </c>
      <c r="AG70" s="23">
        <f t="shared" ca="1" si="26"/>
        <v>597</v>
      </c>
      <c r="AH70" s="23">
        <f t="shared" ca="1" si="27"/>
        <v>591</v>
      </c>
      <c r="AI70" s="23">
        <f t="shared" ca="1" si="28"/>
        <v>610</v>
      </c>
      <c r="AJ70" s="24">
        <f t="shared" ca="1" si="29"/>
        <v>1201</v>
      </c>
    </row>
    <row r="71" spans="1:36" s="15" customFormat="1" ht="13.25" customHeight="1" x14ac:dyDescent="0.2">
      <c r="A71" s="15">
        <v>364</v>
      </c>
      <c r="B71" s="87" t="str">
        <f t="shared" ca="1" si="0"/>
        <v>大原４丁目</v>
      </c>
      <c r="C71" s="23">
        <f t="shared" ca="1" si="1"/>
        <v>5</v>
      </c>
      <c r="D71" s="23">
        <f t="shared" ca="1" si="2"/>
        <v>5</v>
      </c>
      <c r="E71" s="23">
        <f t="shared" ca="1" si="3"/>
        <v>0</v>
      </c>
      <c r="F71" s="24">
        <f t="shared" ca="1" si="4"/>
        <v>5</v>
      </c>
      <c r="G71" s="79">
        <v>424</v>
      </c>
      <c r="H71" s="28" t="str">
        <f t="shared" ca="1" si="5"/>
        <v>針ヶ谷３丁目</v>
      </c>
      <c r="I71" s="23">
        <f t="shared" ca="1" si="6"/>
        <v>942</v>
      </c>
      <c r="J71" s="23">
        <f t="shared" ca="1" si="7"/>
        <v>843</v>
      </c>
      <c r="K71" s="23">
        <f t="shared" ca="1" si="8"/>
        <v>946</v>
      </c>
      <c r="L71" s="26">
        <f t="shared" ca="1" si="9"/>
        <v>1789</v>
      </c>
      <c r="M71" s="79">
        <v>484</v>
      </c>
      <c r="N71" s="29" t="str">
        <f t="shared" ca="1" si="10"/>
        <v>辻４丁目</v>
      </c>
      <c r="O71" s="23">
        <f t="shared" ca="1" si="11"/>
        <v>1151</v>
      </c>
      <c r="P71" s="23">
        <f t="shared" ca="1" si="12"/>
        <v>1306</v>
      </c>
      <c r="Q71" s="23">
        <f t="shared" ca="1" si="13"/>
        <v>1198</v>
      </c>
      <c r="R71" s="24">
        <f t="shared" ca="1" si="14"/>
        <v>2504</v>
      </c>
      <c r="S71" s="79">
        <v>544</v>
      </c>
      <c r="T71" s="34" t="str">
        <f t="shared" ca="1" si="15"/>
        <v>芝原２丁目</v>
      </c>
      <c r="U71" s="23">
        <f t="shared" ca="1" si="16"/>
        <v>410</v>
      </c>
      <c r="V71" s="23">
        <f t="shared" ca="1" si="17"/>
        <v>467</v>
      </c>
      <c r="W71" s="23">
        <f t="shared" ca="1" si="18"/>
        <v>488</v>
      </c>
      <c r="X71" s="26">
        <f t="shared" ca="1" si="19"/>
        <v>955</v>
      </c>
      <c r="Y71" s="79">
        <v>604</v>
      </c>
      <c r="Z71" s="27" t="str">
        <f t="shared" ca="1" si="20"/>
        <v>上野４丁目</v>
      </c>
      <c r="AA71" s="23">
        <f t="shared" ca="1" si="21"/>
        <v>21</v>
      </c>
      <c r="AB71" s="23">
        <f t="shared" ca="1" si="22"/>
        <v>21</v>
      </c>
      <c r="AC71" s="23">
        <f t="shared" ca="1" si="23"/>
        <v>15</v>
      </c>
      <c r="AD71" s="24">
        <f t="shared" ca="1" si="24"/>
        <v>36</v>
      </c>
      <c r="AE71" s="79">
        <v>664</v>
      </c>
      <c r="AF71" s="28" t="str">
        <f t="shared" ca="1" si="25"/>
        <v>大字新方須賀</v>
      </c>
      <c r="AG71" s="23">
        <f t="shared" ca="1" si="26"/>
        <v>88</v>
      </c>
      <c r="AH71" s="23">
        <f t="shared" ca="1" si="27"/>
        <v>104</v>
      </c>
      <c r="AI71" s="23">
        <f t="shared" ca="1" si="28"/>
        <v>89</v>
      </c>
      <c r="AJ71" s="24">
        <f t="shared" ca="1" si="29"/>
        <v>193</v>
      </c>
    </row>
    <row r="72" spans="1:36" s="15" customFormat="1" ht="13.25" customHeight="1" x14ac:dyDescent="0.2">
      <c r="A72" s="15">
        <v>365</v>
      </c>
      <c r="B72" s="87" t="str">
        <f t="shared" ca="1" si="0"/>
        <v>大原５丁目</v>
      </c>
      <c r="C72" s="23">
        <f t="shared" ca="1" si="1"/>
        <v>0</v>
      </c>
      <c r="D72" s="23">
        <f t="shared" ca="1" si="2"/>
        <v>0</v>
      </c>
      <c r="E72" s="23">
        <f t="shared" ca="1" si="3"/>
        <v>0</v>
      </c>
      <c r="F72" s="24">
        <f t="shared" ca="1" si="4"/>
        <v>0</v>
      </c>
      <c r="G72" s="79">
        <v>425</v>
      </c>
      <c r="H72" s="28" t="str">
        <f t="shared" ca="1" si="5"/>
        <v>針ヶ谷４丁目</v>
      </c>
      <c r="I72" s="23">
        <f t="shared" ca="1" si="6"/>
        <v>1416</v>
      </c>
      <c r="J72" s="23">
        <f t="shared" ca="1" si="7"/>
        <v>1223</v>
      </c>
      <c r="K72" s="23">
        <f t="shared" ca="1" si="8"/>
        <v>1484</v>
      </c>
      <c r="L72" s="26">
        <f t="shared" ca="1" si="9"/>
        <v>2707</v>
      </c>
      <c r="M72" s="79">
        <v>485</v>
      </c>
      <c r="N72" s="29" t="str">
        <f t="shared" ca="1" si="10"/>
        <v>辻５丁目</v>
      </c>
      <c r="O72" s="23">
        <f t="shared" ca="1" si="11"/>
        <v>811</v>
      </c>
      <c r="P72" s="23">
        <f t="shared" ca="1" si="12"/>
        <v>845</v>
      </c>
      <c r="Q72" s="23">
        <f t="shared" ca="1" si="13"/>
        <v>880</v>
      </c>
      <c r="R72" s="24">
        <f t="shared" ca="1" si="14"/>
        <v>1725</v>
      </c>
      <c r="S72" s="79">
        <v>545</v>
      </c>
      <c r="T72" s="34" t="str">
        <f t="shared" ca="1" si="15"/>
        <v>芝原３丁目</v>
      </c>
      <c r="U72" s="23">
        <f t="shared" ca="1" si="16"/>
        <v>792</v>
      </c>
      <c r="V72" s="23">
        <f t="shared" ca="1" si="17"/>
        <v>900</v>
      </c>
      <c r="W72" s="23">
        <f t="shared" ca="1" si="18"/>
        <v>936</v>
      </c>
      <c r="X72" s="26">
        <f t="shared" ca="1" si="19"/>
        <v>1836</v>
      </c>
      <c r="Y72" s="79">
        <v>605</v>
      </c>
      <c r="Z72" s="27" t="str">
        <f t="shared" ca="1" si="20"/>
        <v>上野５丁目</v>
      </c>
      <c r="AA72" s="23">
        <f t="shared" ca="1" si="21"/>
        <v>0</v>
      </c>
      <c r="AB72" s="23">
        <f t="shared" ca="1" si="22"/>
        <v>0</v>
      </c>
      <c r="AC72" s="23">
        <f t="shared" ca="1" si="23"/>
        <v>0</v>
      </c>
      <c r="AD72" s="24">
        <f t="shared" ca="1" si="24"/>
        <v>0</v>
      </c>
      <c r="AE72" s="79">
        <v>665</v>
      </c>
      <c r="AF72" s="28" t="str">
        <f t="shared" ca="1" si="25"/>
        <v>西原</v>
      </c>
      <c r="AG72" s="23">
        <f t="shared" ca="1" si="26"/>
        <v>707</v>
      </c>
      <c r="AH72" s="23">
        <f t="shared" ca="1" si="27"/>
        <v>696</v>
      </c>
      <c r="AI72" s="23">
        <f t="shared" ca="1" si="28"/>
        <v>721</v>
      </c>
      <c r="AJ72" s="24">
        <f t="shared" ca="1" si="29"/>
        <v>1417</v>
      </c>
    </row>
    <row r="73" spans="1:36" s="15" customFormat="1" ht="13.25" customHeight="1" x14ac:dyDescent="0.2">
      <c r="A73" s="15">
        <v>366</v>
      </c>
      <c r="B73" s="87" t="str">
        <f t="shared" ref="B73:B127" ca="1" si="30">IFERROR(VLOOKUP($A73,INDIRECT($C$1&amp;"!$A:F"),2,FALSE),"")</f>
        <v>上木崎１丁目</v>
      </c>
      <c r="C73" s="23">
        <f t="shared" ref="C73:C127" ca="1" si="31">IFERROR(VLOOKUP($A73,INDIRECT($C$1&amp;"!$A:F"),3,FALSE),"")</f>
        <v>1761</v>
      </c>
      <c r="D73" s="23">
        <f t="shared" ref="D73:D127" ca="1" si="32">IFERROR(VLOOKUP($A73,INDIRECT($C$1&amp;"!$A:F"),4,FALSE),"")</f>
        <v>1718</v>
      </c>
      <c r="E73" s="23">
        <f t="shared" ref="E73:E127" ca="1" si="33">IFERROR(VLOOKUP($A73,INDIRECT($C$1&amp;"!$A:F"),5,FALSE),"")</f>
        <v>1925</v>
      </c>
      <c r="F73" s="24">
        <f t="shared" ref="F73:F127" ca="1" si="34">IFERROR(VLOOKUP($A73,INDIRECT($C$1&amp;"!$A:F"),6,FALSE),"")</f>
        <v>3643</v>
      </c>
      <c r="G73" s="79">
        <v>426</v>
      </c>
      <c r="H73" s="28" t="str">
        <f t="shared" ref="H73:H127" ca="1" si="35">IFERROR(VLOOKUP($G73,INDIRECT($C$1&amp;"!$A:F"),2,FALSE),"")</f>
        <v>東岸町</v>
      </c>
      <c r="I73" s="23">
        <f t="shared" ref="I73:I127" ca="1" si="36">IFERROR(VLOOKUP($G73,INDIRECT($C$1&amp;"!$A:F"),3,FALSE),"")</f>
        <v>1245</v>
      </c>
      <c r="J73" s="23">
        <f t="shared" ref="J73:J127" ca="1" si="37">IFERROR(VLOOKUP($G73,INDIRECT($C$1&amp;"!$A:F"),4,FALSE),"")</f>
        <v>1315</v>
      </c>
      <c r="K73" s="23">
        <f t="shared" ref="K73:K127" ca="1" si="38">IFERROR(VLOOKUP($G73,INDIRECT($C$1&amp;"!$A:F"),5,FALSE),"")</f>
        <v>1349</v>
      </c>
      <c r="L73" s="26">
        <f t="shared" ref="L73:L127" ca="1" si="39">IFERROR(VLOOKUP($G73,INDIRECT($C$1&amp;"!$A:F"),6,FALSE),"")</f>
        <v>2664</v>
      </c>
      <c r="M73" s="79">
        <v>486</v>
      </c>
      <c r="N73" s="29" t="str">
        <f t="shared" ref="N73:N127" ca="1" si="40">IFERROR(VLOOKUP($M73,INDIRECT($C$1&amp;"!$A:F"),2,FALSE),"")</f>
        <v>辻６丁目</v>
      </c>
      <c r="O73" s="23">
        <f t="shared" ref="O73:O127" ca="1" si="41">IFERROR(VLOOKUP($M73,INDIRECT($C$1&amp;"!$A:F"),3,FALSE),"")</f>
        <v>313</v>
      </c>
      <c r="P73" s="23">
        <f t="shared" ref="P73:P127" ca="1" si="42">IFERROR(VLOOKUP($M73,INDIRECT($C$1&amp;"!$A:F"),4,FALSE),"")</f>
        <v>325</v>
      </c>
      <c r="Q73" s="23">
        <f t="shared" ref="Q73:Q127" ca="1" si="43">IFERROR(VLOOKUP($M73,INDIRECT($C$1&amp;"!$A:F"),5,FALSE),"")</f>
        <v>351</v>
      </c>
      <c r="R73" s="24">
        <f t="shared" ref="R73:R127" ca="1" si="44">IFERROR(VLOOKUP($M73,INDIRECT($C$1&amp;"!$A:F"),6,FALSE),"")</f>
        <v>676</v>
      </c>
      <c r="S73" s="79">
        <v>546</v>
      </c>
      <c r="T73" s="34" t="str">
        <f t="shared" ref="T73:T127" ca="1" si="45">IFERROR(VLOOKUP($S73,INDIRECT($C$1&amp;"!$A:F"),2,FALSE),"")</f>
        <v>大字下野田</v>
      </c>
      <c r="U73" s="23">
        <f t="shared" ref="U73:U127" ca="1" si="46">IFERROR(VLOOKUP($S73,INDIRECT($C$1&amp;"!$A:F"),3,FALSE),"")</f>
        <v>600</v>
      </c>
      <c r="V73" s="23">
        <f t="shared" ref="V73:V127" ca="1" si="47">IFERROR(VLOOKUP($S73,INDIRECT($C$1&amp;"!$A:F"),4,FALSE),"")</f>
        <v>673</v>
      </c>
      <c r="W73" s="23">
        <f t="shared" ref="W73:W127" ca="1" si="48">IFERROR(VLOOKUP($S73,INDIRECT($C$1&amp;"!$A:F"),5,FALSE),"")</f>
        <v>626</v>
      </c>
      <c r="X73" s="26">
        <f t="shared" ref="X73:X127" ca="1" si="49">IFERROR(VLOOKUP($S73,INDIRECT($C$1&amp;"!$A:F"),6,FALSE),"")</f>
        <v>1299</v>
      </c>
      <c r="Y73" s="79">
        <v>606</v>
      </c>
      <c r="Z73" s="27" t="str">
        <f t="shared" ref="Z73:Z127" ca="1" si="50">IFERROR(VLOOKUP($Y73,INDIRECT($C$1&amp;"!$A:F"),2,FALSE),"")</f>
        <v>上野６丁目</v>
      </c>
      <c r="AA73" s="23">
        <f t="shared" ref="AA73:AA127" ca="1" si="51">IFERROR(VLOOKUP($Y73,INDIRECT($C$1&amp;"!$A:F"),3,FALSE),"")</f>
        <v>193</v>
      </c>
      <c r="AB73" s="23">
        <f t="shared" ref="AB73:AB127" ca="1" si="52">IFERROR(VLOOKUP($Y73,INDIRECT($C$1&amp;"!$A:F"),4,FALSE),"")</f>
        <v>237</v>
      </c>
      <c r="AC73" s="23">
        <f t="shared" ref="AC73:AC127" ca="1" si="53">IFERROR(VLOOKUP($Y73,INDIRECT($C$1&amp;"!$A:F"),5,FALSE),"")</f>
        <v>236</v>
      </c>
      <c r="AD73" s="24">
        <f t="shared" ref="AD73:AD127" ca="1" si="54">IFERROR(VLOOKUP($Y73,INDIRECT($C$1&amp;"!$A:F"),6,FALSE),"")</f>
        <v>473</v>
      </c>
      <c r="AE73" s="79">
        <v>666</v>
      </c>
      <c r="AF73" s="28" t="str">
        <f t="shared" ref="AF73:AF127" ca="1" si="55">IFERROR(VLOOKUP($AE73,INDIRECT($C$1&amp;"!$A:F"),2,FALSE),"")</f>
        <v>西原台１丁目</v>
      </c>
      <c r="AG73" s="23">
        <f t="shared" ref="AG73:AG127" ca="1" si="56">IFERROR(VLOOKUP($AE73,INDIRECT($C$1&amp;"!$A:F"),3,FALSE),"")</f>
        <v>527</v>
      </c>
      <c r="AH73" s="23">
        <f t="shared" ref="AH73:AH127" ca="1" si="57">IFERROR(VLOOKUP($AE73,INDIRECT($C$1&amp;"!$A:F"),4,FALSE),"")</f>
        <v>511</v>
      </c>
      <c r="AI73" s="23">
        <f t="shared" ref="AI73:AI127" ca="1" si="58">IFERROR(VLOOKUP($AE73,INDIRECT($C$1&amp;"!$A:F"),5,FALSE),"")</f>
        <v>457</v>
      </c>
      <c r="AJ73" s="24">
        <f t="shared" ref="AJ73:AJ127" ca="1" si="59">IFERROR(VLOOKUP($AE73,INDIRECT($C$1&amp;"!$A:F"),6,FALSE),"")</f>
        <v>968</v>
      </c>
    </row>
    <row r="74" spans="1:36" s="15" customFormat="1" ht="13.25" customHeight="1" x14ac:dyDescent="0.2">
      <c r="A74" s="15">
        <v>367</v>
      </c>
      <c r="B74" s="87" t="str">
        <f t="shared" ca="1" si="30"/>
        <v>上木崎２丁目</v>
      </c>
      <c r="C74" s="23">
        <f t="shared" ca="1" si="31"/>
        <v>1161</v>
      </c>
      <c r="D74" s="23">
        <f t="shared" ca="1" si="32"/>
        <v>1208</v>
      </c>
      <c r="E74" s="23">
        <f t="shared" ca="1" si="33"/>
        <v>1293</v>
      </c>
      <c r="F74" s="24">
        <f t="shared" ca="1" si="34"/>
        <v>2501</v>
      </c>
      <c r="G74" s="79">
        <v>427</v>
      </c>
      <c r="H74" s="28" t="str">
        <f t="shared" ca="1" si="35"/>
        <v>東高砂町</v>
      </c>
      <c r="I74" s="23">
        <f t="shared" ca="1" si="36"/>
        <v>1069</v>
      </c>
      <c r="J74" s="23">
        <f t="shared" ca="1" si="37"/>
        <v>883</v>
      </c>
      <c r="K74" s="23">
        <f t="shared" ca="1" si="38"/>
        <v>941</v>
      </c>
      <c r="L74" s="26">
        <f t="shared" ca="1" si="39"/>
        <v>1824</v>
      </c>
      <c r="M74" s="79">
        <v>487</v>
      </c>
      <c r="N74" s="29" t="str">
        <f t="shared" ca="1" si="40"/>
        <v>辻７丁目</v>
      </c>
      <c r="O74" s="23">
        <f t="shared" ca="1" si="41"/>
        <v>1034</v>
      </c>
      <c r="P74" s="23">
        <f t="shared" ca="1" si="42"/>
        <v>1023</v>
      </c>
      <c r="Q74" s="23">
        <f t="shared" ca="1" si="43"/>
        <v>1037</v>
      </c>
      <c r="R74" s="24">
        <f t="shared" ca="1" si="44"/>
        <v>2060</v>
      </c>
      <c r="S74" s="79">
        <v>547</v>
      </c>
      <c r="T74" s="34" t="str">
        <f t="shared" ca="1" si="45"/>
        <v>大字下山口新田</v>
      </c>
      <c r="U74" s="23">
        <f t="shared" ca="1" si="46"/>
        <v>139</v>
      </c>
      <c r="V74" s="23">
        <f t="shared" ca="1" si="47"/>
        <v>162</v>
      </c>
      <c r="W74" s="23">
        <f t="shared" ca="1" si="48"/>
        <v>159</v>
      </c>
      <c r="X74" s="26">
        <f t="shared" ca="1" si="49"/>
        <v>321</v>
      </c>
      <c r="Y74" s="79">
        <v>607</v>
      </c>
      <c r="Z74" s="27" t="str">
        <f t="shared" ca="1" si="50"/>
        <v>大字浮谷</v>
      </c>
      <c r="AA74" s="23">
        <f t="shared" ca="1" si="51"/>
        <v>659</v>
      </c>
      <c r="AB74" s="23">
        <f t="shared" ca="1" si="52"/>
        <v>699</v>
      </c>
      <c r="AC74" s="23">
        <f t="shared" ca="1" si="53"/>
        <v>631</v>
      </c>
      <c r="AD74" s="24">
        <f t="shared" ca="1" si="54"/>
        <v>1330</v>
      </c>
      <c r="AE74" s="79">
        <v>667</v>
      </c>
      <c r="AF74" s="28" t="str">
        <f t="shared" ca="1" si="55"/>
        <v>西原台２丁目</v>
      </c>
      <c r="AG74" s="23">
        <f t="shared" ca="1" si="56"/>
        <v>391</v>
      </c>
      <c r="AH74" s="23">
        <f t="shared" ca="1" si="57"/>
        <v>403</v>
      </c>
      <c r="AI74" s="23">
        <f t="shared" ca="1" si="58"/>
        <v>429</v>
      </c>
      <c r="AJ74" s="24">
        <f t="shared" ca="1" si="59"/>
        <v>832</v>
      </c>
    </row>
    <row r="75" spans="1:36" s="15" customFormat="1" ht="13.25" customHeight="1" x14ac:dyDescent="0.2">
      <c r="A75" s="15">
        <v>368</v>
      </c>
      <c r="B75" s="27" t="str">
        <f t="shared" ca="1" si="30"/>
        <v>上木崎３丁目</v>
      </c>
      <c r="C75" s="23">
        <f t="shared" ca="1" si="31"/>
        <v>744</v>
      </c>
      <c r="D75" s="23">
        <f t="shared" ca="1" si="32"/>
        <v>822</v>
      </c>
      <c r="E75" s="23">
        <f t="shared" ca="1" si="33"/>
        <v>775</v>
      </c>
      <c r="F75" s="24">
        <f t="shared" ca="1" si="34"/>
        <v>1597</v>
      </c>
      <c r="G75" s="79">
        <v>428</v>
      </c>
      <c r="H75" s="28" t="str">
        <f t="shared" ca="1" si="35"/>
        <v>東仲町</v>
      </c>
      <c r="I75" s="23">
        <f t="shared" ca="1" si="36"/>
        <v>1949</v>
      </c>
      <c r="J75" s="23">
        <f t="shared" ca="1" si="37"/>
        <v>1687</v>
      </c>
      <c r="K75" s="23">
        <f t="shared" ca="1" si="38"/>
        <v>1800</v>
      </c>
      <c r="L75" s="26">
        <f t="shared" ca="1" si="39"/>
        <v>3487</v>
      </c>
      <c r="M75" s="79">
        <v>488</v>
      </c>
      <c r="N75" s="43" t="str">
        <f t="shared" ca="1" si="40"/>
        <v>辻８丁目</v>
      </c>
      <c r="O75" s="23">
        <f t="shared" ca="1" si="41"/>
        <v>1468</v>
      </c>
      <c r="P75" s="23">
        <f t="shared" ca="1" si="42"/>
        <v>1382</v>
      </c>
      <c r="Q75" s="23">
        <f t="shared" ca="1" si="43"/>
        <v>1441</v>
      </c>
      <c r="R75" s="24">
        <f t="shared" ca="1" si="44"/>
        <v>2823</v>
      </c>
      <c r="S75" s="79">
        <v>548</v>
      </c>
      <c r="T75" s="34" t="str">
        <f t="shared" ca="1" si="45"/>
        <v>大字新宿</v>
      </c>
      <c r="U75" s="23">
        <f t="shared" ca="1" si="46"/>
        <v>0</v>
      </c>
      <c r="V75" s="23">
        <f t="shared" ca="1" si="47"/>
        <v>0</v>
      </c>
      <c r="W75" s="23">
        <f t="shared" ca="1" si="48"/>
        <v>0</v>
      </c>
      <c r="X75" s="26">
        <f t="shared" ca="1" si="49"/>
        <v>0</v>
      </c>
      <c r="Y75" s="79">
        <v>608</v>
      </c>
      <c r="Z75" s="27" t="str">
        <f t="shared" ca="1" si="50"/>
        <v>大字裏慈恩寺</v>
      </c>
      <c r="AA75" s="23">
        <f t="shared" ca="1" si="51"/>
        <v>802</v>
      </c>
      <c r="AB75" s="23">
        <f t="shared" ca="1" si="52"/>
        <v>851</v>
      </c>
      <c r="AC75" s="23">
        <f t="shared" ca="1" si="53"/>
        <v>842</v>
      </c>
      <c r="AD75" s="24">
        <f t="shared" ca="1" si="54"/>
        <v>1693</v>
      </c>
      <c r="AE75" s="79">
        <v>668</v>
      </c>
      <c r="AF75" s="28" t="str">
        <f t="shared" ca="1" si="55"/>
        <v>西町１丁目</v>
      </c>
      <c r="AG75" s="23">
        <f t="shared" ca="1" si="56"/>
        <v>488</v>
      </c>
      <c r="AH75" s="23">
        <f t="shared" ca="1" si="57"/>
        <v>483</v>
      </c>
      <c r="AI75" s="23">
        <f t="shared" ca="1" si="58"/>
        <v>494</v>
      </c>
      <c r="AJ75" s="24">
        <f t="shared" ca="1" si="59"/>
        <v>977</v>
      </c>
    </row>
    <row r="76" spans="1:36" s="15" customFormat="1" ht="13.25" customHeight="1" x14ac:dyDescent="0.2">
      <c r="A76" s="15">
        <v>369</v>
      </c>
      <c r="B76" s="27" t="str">
        <f t="shared" ca="1" si="30"/>
        <v>上木崎４丁目</v>
      </c>
      <c r="C76" s="23">
        <f t="shared" ca="1" si="31"/>
        <v>822</v>
      </c>
      <c r="D76" s="23">
        <f t="shared" ca="1" si="32"/>
        <v>834</v>
      </c>
      <c r="E76" s="23">
        <f t="shared" ca="1" si="33"/>
        <v>782</v>
      </c>
      <c r="F76" s="24">
        <f t="shared" ca="1" si="34"/>
        <v>1616</v>
      </c>
      <c r="G76" s="79">
        <v>429</v>
      </c>
      <c r="H76" s="28" t="str">
        <f t="shared" ca="1" si="35"/>
        <v>前地１丁目</v>
      </c>
      <c r="I76" s="23">
        <f t="shared" ca="1" si="36"/>
        <v>1124</v>
      </c>
      <c r="J76" s="23">
        <f t="shared" ca="1" si="37"/>
        <v>1425</v>
      </c>
      <c r="K76" s="23">
        <f t="shared" ca="1" si="38"/>
        <v>1512</v>
      </c>
      <c r="L76" s="26">
        <f t="shared" ca="1" si="39"/>
        <v>2937</v>
      </c>
      <c r="M76" s="79">
        <v>489</v>
      </c>
      <c r="N76" s="29" t="str">
        <f t="shared" ca="1" si="40"/>
        <v>大字堤外</v>
      </c>
      <c r="O76" s="23">
        <f t="shared" ca="1" si="41"/>
        <v>0</v>
      </c>
      <c r="P76" s="23">
        <f t="shared" ca="1" si="42"/>
        <v>0</v>
      </c>
      <c r="Q76" s="23">
        <f t="shared" ca="1" si="43"/>
        <v>0</v>
      </c>
      <c r="R76" s="24">
        <f t="shared" ca="1" si="44"/>
        <v>0</v>
      </c>
      <c r="S76" s="79">
        <v>549</v>
      </c>
      <c r="T76" s="34" t="str">
        <f t="shared" ca="1" si="45"/>
        <v>太田窪１丁目</v>
      </c>
      <c r="U76" s="23">
        <f t="shared" ca="1" si="46"/>
        <v>1424</v>
      </c>
      <c r="V76" s="23">
        <f t="shared" ca="1" si="47"/>
        <v>1479</v>
      </c>
      <c r="W76" s="23">
        <f t="shared" ca="1" si="48"/>
        <v>1554</v>
      </c>
      <c r="X76" s="26">
        <f t="shared" ca="1" si="49"/>
        <v>3033</v>
      </c>
      <c r="Y76" s="79">
        <v>609</v>
      </c>
      <c r="Z76" s="27" t="str">
        <f t="shared" ca="1" si="50"/>
        <v>大字大口</v>
      </c>
      <c r="AA76" s="23">
        <f t="shared" ca="1" si="51"/>
        <v>142</v>
      </c>
      <c r="AB76" s="23">
        <f t="shared" ca="1" si="52"/>
        <v>190</v>
      </c>
      <c r="AC76" s="23">
        <f t="shared" ca="1" si="53"/>
        <v>188</v>
      </c>
      <c r="AD76" s="24">
        <f t="shared" ca="1" si="54"/>
        <v>378</v>
      </c>
      <c r="AE76" s="79">
        <v>669</v>
      </c>
      <c r="AF76" s="28" t="str">
        <f t="shared" ca="1" si="55"/>
        <v>西町２丁目</v>
      </c>
      <c r="AG76" s="23">
        <f t="shared" ca="1" si="56"/>
        <v>686</v>
      </c>
      <c r="AH76" s="23">
        <f t="shared" ca="1" si="57"/>
        <v>834</v>
      </c>
      <c r="AI76" s="23">
        <f t="shared" ca="1" si="58"/>
        <v>888</v>
      </c>
      <c r="AJ76" s="24">
        <f t="shared" ca="1" si="59"/>
        <v>1722</v>
      </c>
    </row>
    <row r="77" spans="1:36" s="15" customFormat="1" ht="13.25" customHeight="1" x14ac:dyDescent="0.2">
      <c r="A77" s="15">
        <v>370</v>
      </c>
      <c r="B77" s="27" t="str">
        <f t="shared" ca="1" si="30"/>
        <v>上木崎５丁目</v>
      </c>
      <c r="C77" s="23">
        <f t="shared" ca="1" si="31"/>
        <v>553</v>
      </c>
      <c r="D77" s="23">
        <f t="shared" ca="1" si="32"/>
        <v>647</v>
      </c>
      <c r="E77" s="23">
        <f t="shared" ca="1" si="33"/>
        <v>673</v>
      </c>
      <c r="F77" s="24">
        <f t="shared" ca="1" si="34"/>
        <v>1320</v>
      </c>
      <c r="G77" s="79">
        <v>430</v>
      </c>
      <c r="H77" s="28" t="str">
        <f t="shared" ca="1" si="35"/>
        <v>前地２丁目</v>
      </c>
      <c r="I77" s="23">
        <f t="shared" ca="1" si="36"/>
        <v>675</v>
      </c>
      <c r="J77" s="23">
        <f t="shared" ca="1" si="37"/>
        <v>610</v>
      </c>
      <c r="K77" s="23">
        <f t="shared" ca="1" si="38"/>
        <v>655</v>
      </c>
      <c r="L77" s="26">
        <f t="shared" ca="1" si="39"/>
        <v>1265</v>
      </c>
      <c r="M77" s="79">
        <v>490</v>
      </c>
      <c r="N77" s="29" t="str">
        <f t="shared" ca="1" si="40"/>
        <v>沼影１丁目</v>
      </c>
      <c r="O77" s="23">
        <f t="shared" ca="1" si="41"/>
        <v>3351</v>
      </c>
      <c r="P77" s="23">
        <f t="shared" ca="1" si="42"/>
        <v>3919</v>
      </c>
      <c r="Q77" s="23">
        <f t="shared" ca="1" si="43"/>
        <v>4089</v>
      </c>
      <c r="R77" s="24">
        <f t="shared" ca="1" si="44"/>
        <v>8008</v>
      </c>
      <c r="S77" s="79">
        <v>550</v>
      </c>
      <c r="T77" s="34" t="str">
        <f t="shared" ca="1" si="45"/>
        <v>太田窪３丁目</v>
      </c>
      <c r="U77" s="23">
        <f t="shared" ca="1" si="46"/>
        <v>838</v>
      </c>
      <c r="V77" s="23">
        <f t="shared" ca="1" si="47"/>
        <v>904</v>
      </c>
      <c r="W77" s="23">
        <f t="shared" ca="1" si="48"/>
        <v>896</v>
      </c>
      <c r="X77" s="26">
        <f t="shared" ca="1" si="49"/>
        <v>1800</v>
      </c>
      <c r="Y77" s="79">
        <v>610</v>
      </c>
      <c r="Z77" s="27" t="str">
        <f t="shared" ca="1" si="50"/>
        <v>大字太田</v>
      </c>
      <c r="AA77" s="23">
        <f t="shared" ca="1" si="51"/>
        <v>0</v>
      </c>
      <c r="AB77" s="23">
        <f t="shared" ca="1" si="52"/>
        <v>0</v>
      </c>
      <c r="AC77" s="23">
        <f t="shared" ca="1" si="53"/>
        <v>0</v>
      </c>
      <c r="AD77" s="24">
        <f t="shared" ca="1" si="54"/>
        <v>0</v>
      </c>
      <c r="AE77" s="79">
        <v>670</v>
      </c>
      <c r="AF77" s="28" t="str">
        <f t="shared" ca="1" si="55"/>
        <v>西町３丁目</v>
      </c>
      <c r="AG77" s="23">
        <f t="shared" ca="1" si="56"/>
        <v>549</v>
      </c>
      <c r="AH77" s="23">
        <f t="shared" ca="1" si="57"/>
        <v>565</v>
      </c>
      <c r="AI77" s="23">
        <f t="shared" ca="1" si="58"/>
        <v>558</v>
      </c>
      <c r="AJ77" s="24">
        <f t="shared" ca="1" si="59"/>
        <v>1123</v>
      </c>
    </row>
    <row r="78" spans="1:36" s="15" customFormat="1" ht="13.25" customHeight="1" x14ac:dyDescent="0.2">
      <c r="A78" s="15">
        <v>371</v>
      </c>
      <c r="B78" s="27" t="str">
        <f t="shared" ca="1" si="30"/>
        <v>上木崎６丁目</v>
      </c>
      <c r="C78" s="23">
        <f t="shared" ca="1" si="31"/>
        <v>1315</v>
      </c>
      <c r="D78" s="23">
        <f t="shared" ca="1" si="32"/>
        <v>1404</v>
      </c>
      <c r="E78" s="23">
        <f t="shared" ca="1" si="33"/>
        <v>1444</v>
      </c>
      <c r="F78" s="24">
        <f t="shared" ca="1" si="34"/>
        <v>2848</v>
      </c>
      <c r="G78" s="79">
        <v>431</v>
      </c>
      <c r="H78" s="28" t="str">
        <f t="shared" ca="1" si="35"/>
        <v>前地３丁目</v>
      </c>
      <c r="I78" s="23">
        <f t="shared" ca="1" si="36"/>
        <v>913</v>
      </c>
      <c r="J78" s="23">
        <f t="shared" ca="1" si="37"/>
        <v>896</v>
      </c>
      <c r="K78" s="23">
        <f t="shared" ca="1" si="38"/>
        <v>872</v>
      </c>
      <c r="L78" s="26">
        <f t="shared" ca="1" si="39"/>
        <v>1768</v>
      </c>
      <c r="M78" s="79">
        <v>491</v>
      </c>
      <c r="N78" s="29" t="str">
        <f t="shared" ca="1" si="40"/>
        <v>沼影２丁目</v>
      </c>
      <c r="O78" s="23">
        <f t="shared" ca="1" si="41"/>
        <v>723</v>
      </c>
      <c r="P78" s="23">
        <f t="shared" ca="1" si="42"/>
        <v>897</v>
      </c>
      <c r="Q78" s="23">
        <f t="shared" ca="1" si="43"/>
        <v>881</v>
      </c>
      <c r="R78" s="24">
        <f t="shared" ca="1" si="44"/>
        <v>1778</v>
      </c>
      <c r="S78" s="79">
        <v>551</v>
      </c>
      <c r="T78" s="34" t="str">
        <f t="shared" ca="1" si="45"/>
        <v>大字大道</v>
      </c>
      <c r="U78" s="23">
        <f t="shared" ca="1" si="46"/>
        <v>0</v>
      </c>
      <c r="V78" s="23">
        <f t="shared" ca="1" si="47"/>
        <v>0</v>
      </c>
      <c r="W78" s="23">
        <f t="shared" ca="1" si="48"/>
        <v>0</v>
      </c>
      <c r="X78" s="26">
        <f t="shared" ca="1" si="49"/>
        <v>0</v>
      </c>
      <c r="Y78" s="79">
        <v>611</v>
      </c>
      <c r="Z78" s="27" t="str">
        <f t="shared" ca="1" si="50"/>
        <v>太田１丁目</v>
      </c>
      <c r="AA78" s="23">
        <f t="shared" ca="1" si="51"/>
        <v>473</v>
      </c>
      <c r="AB78" s="23">
        <f t="shared" ca="1" si="52"/>
        <v>531</v>
      </c>
      <c r="AC78" s="23">
        <f t="shared" ca="1" si="53"/>
        <v>548</v>
      </c>
      <c r="AD78" s="24">
        <f t="shared" ca="1" si="54"/>
        <v>1079</v>
      </c>
      <c r="AE78" s="79">
        <v>671</v>
      </c>
      <c r="AF78" s="28" t="str">
        <f t="shared" ca="1" si="55"/>
        <v>西町４丁目</v>
      </c>
      <c r="AG78" s="23">
        <f t="shared" ca="1" si="56"/>
        <v>715</v>
      </c>
      <c r="AH78" s="23">
        <f t="shared" ca="1" si="57"/>
        <v>729</v>
      </c>
      <c r="AI78" s="23">
        <f t="shared" ca="1" si="58"/>
        <v>733</v>
      </c>
      <c r="AJ78" s="24">
        <f t="shared" ca="1" si="59"/>
        <v>1462</v>
      </c>
    </row>
    <row r="79" spans="1:36" s="15" customFormat="1" ht="13.25" customHeight="1" x14ac:dyDescent="0.2">
      <c r="A79" s="15">
        <v>372</v>
      </c>
      <c r="B79" s="27" t="str">
        <f t="shared" ca="1" si="30"/>
        <v>上木崎７丁目</v>
      </c>
      <c r="C79" s="23">
        <f t="shared" ca="1" si="31"/>
        <v>515</v>
      </c>
      <c r="D79" s="23">
        <f t="shared" ca="1" si="32"/>
        <v>637</v>
      </c>
      <c r="E79" s="23">
        <f t="shared" ca="1" si="33"/>
        <v>672</v>
      </c>
      <c r="F79" s="24">
        <f t="shared" ca="1" si="34"/>
        <v>1309</v>
      </c>
      <c r="G79" s="79">
        <v>432</v>
      </c>
      <c r="H79" s="28" t="str">
        <f t="shared" ca="1" si="35"/>
        <v>大字三崎</v>
      </c>
      <c r="I79" s="23">
        <f t="shared" ca="1" si="36"/>
        <v>5</v>
      </c>
      <c r="J79" s="23">
        <f t="shared" ca="1" si="37"/>
        <v>7</v>
      </c>
      <c r="K79" s="23">
        <f t="shared" ca="1" si="38"/>
        <v>7</v>
      </c>
      <c r="L79" s="26">
        <f t="shared" ca="1" si="39"/>
        <v>14</v>
      </c>
      <c r="M79" s="79">
        <v>492</v>
      </c>
      <c r="N79" s="29" t="str">
        <f t="shared" ca="1" si="40"/>
        <v>沼影３丁目</v>
      </c>
      <c r="O79" s="23">
        <f t="shared" ca="1" si="41"/>
        <v>123</v>
      </c>
      <c r="P79" s="23">
        <f t="shared" ca="1" si="42"/>
        <v>77</v>
      </c>
      <c r="Q79" s="23">
        <f t="shared" ca="1" si="43"/>
        <v>46</v>
      </c>
      <c r="R79" s="24">
        <f t="shared" ca="1" si="44"/>
        <v>123</v>
      </c>
      <c r="S79" s="79">
        <v>552</v>
      </c>
      <c r="T79" s="34" t="str">
        <f t="shared" ca="1" si="45"/>
        <v>大字大門</v>
      </c>
      <c r="U79" s="23">
        <f t="shared" ca="1" si="46"/>
        <v>4258</v>
      </c>
      <c r="V79" s="23">
        <f t="shared" ca="1" si="47"/>
        <v>5425</v>
      </c>
      <c r="W79" s="23">
        <f t="shared" ca="1" si="48"/>
        <v>5380</v>
      </c>
      <c r="X79" s="26">
        <f t="shared" ca="1" si="49"/>
        <v>10805</v>
      </c>
      <c r="Y79" s="79">
        <v>612</v>
      </c>
      <c r="Z79" s="27" t="str">
        <f t="shared" ca="1" si="50"/>
        <v>太田２丁目</v>
      </c>
      <c r="AA79" s="23">
        <f t="shared" ca="1" si="51"/>
        <v>449</v>
      </c>
      <c r="AB79" s="23">
        <f t="shared" ca="1" si="52"/>
        <v>541</v>
      </c>
      <c r="AC79" s="23">
        <f t="shared" ca="1" si="53"/>
        <v>535</v>
      </c>
      <c r="AD79" s="24">
        <f t="shared" ca="1" si="54"/>
        <v>1076</v>
      </c>
      <c r="AE79" s="79">
        <v>672</v>
      </c>
      <c r="AF79" s="28" t="str">
        <f t="shared" ca="1" si="55"/>
        <v>西町５丁目</v>
      </c>
      <c r="AG79" s="23">
        <f t="shared" ca="1" si="56"/>
        <v>744</v>
      </c>
      <c r="AH79" s="23">
        <f t="shared" ca="1" si="57"/>
        <v>691</v>
      </c>
      <c r="AI79" s="23">
        <f t="shared" ca="1" si="58"/>
        <v>694</v>
      </c>
      <c r="AJ79" s="24">
        <f t="shared" ca="1" si="59"/>
        <v>1385</v>
      </c>
    </row>
    <row r="80" spans="1:36" s="15" customFormat="1" ht="13.25" customHeight="1" x14ac:dyDescent="0.2">
      <c r="A80" s="15">
        <v>373</v>
      </c>
      <c r="B80" s="27" t="str">
        <f t="shared" ca="1" si="30"/>
        <v>上木崎８丁目</v>
      </c>
      <c r="C80" s="23">
        <f t="shared" ca="1" si="31"/>
        <v>286</v>
      </c>
      <c r="D80" s="23">
        <f t="shared" ca="1" si="32"/>
        <v>321</v>
      </c>
      <c r="E80" s="23">
        <f t="shared" ca="1" si="33"/>
        <v>332</v>
      </c>
      <c r="F80" s="24">
        <f t="shared" ca="1" si="34"/>
        <v>653</v>
      </c>
      <c r="G80" s="79">
        <v>433</v>
      </c>
      <c r="H80" s="28" t="str">
        <f t="shared" ca="1" si="35"/>
        <v>元町１丁目</v>
      </c>
      <c r="I80" s="23">
        <f t="shared" ca="1" si="36"/>
        <v>1317</v>
      </c>
      <c r="J80" s="23">
        <f t="shared" ca="1" si="37"/>
        <v>1290</v>
      </c>
      <c r="K80" s="23">
        <f t="shared" ca="1" si="38"/>
        <v>1363</v>
      </c>
      <c r="L80" s="26">
        <f t="shared" ca="1" si="39"/>
        <v>2653</v>
      </c>
      <c r="M80" s="79">
        <v>493</v>
      </c>
      <c r="N80" s="29" t="str">
        <f t="shared" ca="1" si="40"/>
        <v>根岸１丁目</v>
      </c>
      <c r="O80" s="23">
        <f t="shared" ca="1" si="41"/>
        <v>1130</v>
      </c>
      <c r="P80" s="23">
        <f t="shared" ca="1" si="42"/>
        <v>1178</v>
      </c>
      <c r="Q80" s="23">
        <f t="shared" ca="1" si="43"/>
        <v>1220</v>
      </c>
      <c r="R80" s="24">
        <f t="shared" ca="1" si="44"/>
        <v>2398</v>
      </c>
      <c r="S80" s="79">
        <v>553</v>
      </c>
      <c r="T80" s="34" t="str">
        <f t="shared" ca="1" si="45"/>
        <v>大字代山</v>
      </c>
      <c r="U80" s="23">
        <f t="shared" ca="1" si="46"/>
        <v>230</v>
      </c>
      <c r="V80" s="23">
        <f t="shared" ca="1" si="47"/>
        <v>281</v>
      </c>
      <c r="W80" s="23">
        <f t="shared" ca="1" si="48"/>
        <v>249</v>
      </c>
      <c r="X80" s="26">
        <f t="shared" ca="1" si="49"/>
        <v>530</v>
      </c>
      <c r="Y80" s="79">
        <v>613</v>
      </c>
      <c r="Z80" s="27" t="str">
        <f t="shared" ca="1" si="50"/>
        <v>太田３丁目</v>
      </c>
      <c r="AA80" s="23">
        <f t="shared" ca="1" si="51"/>
        <v>48</v>
      </c>
      <c r="AB80" s="23">
        <f t="shared" ca="1" si="52"/>
        <v>56</v>
      </c>
      <c r="AC80" s="23">
        <f t="shared" ca="1" si="53"/>
        <v>43</v>
      </c>
      <c r="AD80" s="24">
        <f t="shared" ca="1" si="54"/>
        <v>99</v>
      </c>
      <c r="AE80" s="79">
        <v>673</v>
      </c>
      <c r="AF80" s="28" t="str">
        <f t="shared" ca="1" si="55"/>
        <v>大字野孫</v>
      </c>
      <c r="AG80" s="23">
        <f t="shared" ca="1" si="56"/>
        <v>102</v>
      </c>
      <c r="AH80" s="23">
        <f t="shared" ca="1" si="57"/>
        <v>139</v>
      </c>
      <c r="AI80" s="23">
        <f t="shared" ca="1" si="58"/>
        <v>107</v>
      </c>
      <c r="AJ80" s="24">
        <f t="shared" ca="1" si="59"/>
        <v>246</v>
      </c>
    </row>
    <row r="81" spans="1:36" s="15" customFormat="1" ht="13.25" customHeight="1" x14ac:dyDescent="0.2">
      <c r="A81" s="15">
        <v>374</v>
      </c>
      <c r="B81" s="27" t="str">
        <f t="shared" ca="1" si="30"/>
        <v>木崎１丁目</v>
      </c>
      <c r="C81" s="23">
        <f t="shared" ca="1" si="31"/>
        <v>585</v>
      </c>
      <c r="D81" s="23">
        <f t="shared" ca="1" si="32"/>
        <v>648</v>
      </c>
      <c r="E81" s="23">
        <f t="shared" ca="1" si="33"/>
        <v>645</v>
      </c>
      <c r="F81" s="24">
        <f t="shared" ca="1" si="34"/>
        <v>1293</v>
      </c>
      <c r="G81" s="79">
        <v>434</v>
      </c>
      <c r="H81" s="28" t="str">
        <f t="shared" ca="1" si="35"/>
        <v>元町２丁目</v>
      </c>
      <c r="I81" s="23">
        <f t="shared" ca="1" si="36"/>
        <v>1781</v>
      </c>
      <c r="J81" s="23">
        <f t="shared" ca="1" si="37"/>
        <v>1844</v>
      </c>
      <c r="K81" s="23">
        <f t="shared" ca="1" si="38"/>
        <v>1983</v>
      </c>
      <c r="L81" s="26">
        <f t="shared" ca="1" si="39"/>
        <v>3827</v>
      </c>
      <c r="M81" s="79">
        <v>494</v>
      </c>
      <c r="N81" s="29" t="str">
        <f t="shared" ca="1" si="40"/>
        <v>根岸２丁目</v>
      </c>
      <c r="O81" s="23">
        <f t="shared" ca="1" si="41"/>
        <v>824</v>
      </c>
      <c r="P81" s="23">
        <f t="shared" ca="1" si="42"/>
        <v>874</v>
      </c>
      <c r="Q81" s="23">
        <f t="shared" ca="1" si="43"/>
        <v>867</v>
      </c>
      <c r="R81" s="24">
        <f t="shared" ca="1" si="44"/>
        <v>1741</v>
      </c>
      <c r="S81" s="79">
        <v>554</v>
      </c>
      <c r="T81" s="34" t="str">
        <f t="shared" ca="1" si="45"/>
        <v>大字高畑</v>
      </c>
      <c r="U81" s="23">
        <f t="shared" ca="1" si="46"/>
        <v>40</v>
      </c>
      <c r="V81" s="23">
        <f t="shared" ca="1" si="47"/>
        <v>44</v>
      </c>
      <c r="W81" s="23">
        <f t="shared" ca="1" si="48"/>
        <v>48</v>
      </c>
      <c r="X81" s="26">
        <f t="shared" ca="1" si="49"/>
        <v>92</v>
      </c>
      <c r="Y81" s="79">
        <v>614</v>
      </c>
      <c r="Z81" s="27" t="str">
        <f t="shared" ca="1" si="50"/>
        <v>大字大戸</v>
      </c>
      <c r="AA81" s="23">
        <f t="shared" ca="1" si="51"/>
        <v>240</v>
      </c>
      <c r="AB81" s="23">
        <f t="shared" ca="1" si="52"/>
        <v>265</v>
      </c>
      <c r="AC81" s="23">
        <f t="shared" ca="1" si="53"/>
        <v>235</v>
      </c>
      <c r="AD81" s="24">
        <f t="shared" ca="1" si="54"/>
        <v>500</v>
      </c>
      <c r="AE81" s="79">
        <v>674</v>
      </c>
      <c r="AF81" s="28" t="str">
        <f t="shared" ca="1" si="55"/>
        <v>原町</v>
      </c>
      <c r="AG81" s="23">
        <f t="shared" ca="1" si="56"/>
        <v>528</v>
      </c>
      <c r="AH81" s="23">
        <f t="shared" ca="1" si="57"/>
        <v>593</v>
      </c>
      <c r="AI81" s="23">
        <f t="shared" ca="1" si="58"/>
        <v>550</v>
      </c>
      <c r="AJ81" s="24">
        <f t="shared" ca="1" si="59"/>
        <v>1143</v>
      </c>
    </row>
    <row r="82" spans="1:36" s="15" customFormat="1" ht="13.25" customHeight="1" x14ac:dyDescent="0.2">
      <c r="A82" s="15">
        <v>375</v>
      </c>
      <c r="B82" s="29" t="str">
        <f t="shared" ca="1" si="30"/>
        <v>木崎２丁目</v>
      </c>
      <c r="C82" s="23">
        <f t="shared" ca="1" si="31"/>
        <v>756</v>
      </c>
      <c r="D82" s="23">
        <f t="shared" ca="1" si="32"/>
        <v>831</v>
      </c>
      <c r="E82" s="23">
        <f t="shared" ca="1" si="33"/>
        <v>860</v>
      </c>
      <c r="F82" s="24">
        <f t="shared" ca="1" si="34"/>
        <v>1691</v>
      </c>
      <c r="G82" s="79">
        <v>435</v>
      </c>
      <c r="H82" s="28" t="str">
        <f t="shared" ca="1" si="35"/>
        <v>元町３丁目</v>
      </c>
      <c r="I82" s="23">
        <f t="shared" ca="1" si="36"/>
        <v>988</v>
      </c>
      <c r="J82" s="23">
        <f t="shared" ca="1" si="37"/>
        <v>918</v>
      </c>
      <c r="K82" s="23">
        <f t="shared" ca="1" si="38"/>
        <v>1000</v>
      </c>
      <c r="L82" s="26">
        <f t="shared" ca="1" si="39"/>
        <v>1918</v>
      </c>
      <c r="M82" s="79">
        <v>495</v>
      </c>
      <c r="N82" s="29" t="str">
        <f t="shared" ca="1" si="40"/>
        <v>根岸３丁目</v>
      </c>
      <c r="O82" s="23">
        <f t="shared" ca="1" si="41"/>
        <v>1171</v>
      </c>
      <c r="P82" s="23">
        <f t="shared" ca="1" si="42"/>
        <v>1180</v>
      </c>
      <c r="Q82" s="23">
        <f t="shared" ca="1" si="43"/>
        <v>1162</v>
      </c>
      <c r="R82" s="24">
        <f t="shared" ca="1" si="44"/>
        <v>2342</v>
      </c>
      <c r="S82" s="79">
        <v>555</v>
      </c>
      <c r="T82" s="34" t="str">
        <f t="shared" ca="1" si="45"/>
        <v>大字寺山</v>
      </c>
      <c r="U82" s="23">
        <f t="shared" ca="1" si="46"/>
        <v>108</v>
      </c>
      <c r="V82" s="23">
        <f t="shared" ca="1" si="47"/>
        <v>111</v>
      </c>
      <c r="W82" s="23">
        <f t="shared" ca="1" si="48"/>
        <v>109</v>
      </c>
      <c r="X82" s="26">
        <f t="shared" ca="1" si="49"/>
        <v>220</v>
      </c>
      <c r="Y82" s="79">
        <v>615</v>
      </c>
      <c r="Z82" s="27" t="str">
        <f t="shared" ca="1" si="50"/>
        <v>大字大野島</v>
      </c>
      <c r="AA82" s="23">
        <f t="shared" ca="1" si="51"/>
        <v>119</v>
      </c>
      <c r="AB82" s="23">
        <f t="shared" ca="1" si="52"/>
        <v>178</v>
      </c>
      <c r="AC82" s="23">
        <f t="shared" ca="1" si="53"/>
        <v>143</v>
      </c>
      <c r="AD82" s="24">
        <f t="shared" ca="1" si="54"/>
        <v>321</v>
      </c>
      <c r="AE82" s="79">
        <v>675</v>
      </c>
      <c r="AF82" s="28" t="str">
        <f t="shared" ca="1" si="55"/>
        <v>東岩槻１丁目</v>
      </c>
      <c r="AG82" s="23">
        <f t="shared" ca="1" si="56"/>
        <v>319</v>
      </c>
      <c r="AH82" s="23">
        <f t="shared" ca="1" si="57"/>
        <v>266</v>
      </c>
      <c r="AI82" s="23">
        <f t="shared" ca="1" si="58"/>
        <v>281</v>
      </c>
      <c r="AJ82" s="24">
        <f t="shared" ca="1" si="59"/>
        <v>547</v>
      </c>
    </row>
    <row r="83" spans="1:36" s="15" customFormat="1" ht="13.25" customHeight="1" x14ac:dyDescent="0.2">
      <c r="A83" s="15">
        <v>376</v>
      </c>
      <c r="B83" s="29" t="str">
        <f t="shared" ca="1" si="30"/>
        <v>木崎３丁目</v>
      </c>
      <c r="C83" s="23">
        <f t="shared" ca="1" si="31"/>
        <v>305</v>
      </c>
      <c r="D83" s="23">
        <f t="shared" ca="1" si="32"/>
        <v>337</v>
      </c>
      <c r="E83" s="23">
        <f t="shared" ca="1" si="33"/>
        <v>334</v>
      </c>
      <c r="F83" s="24">
        <f t="shared" ca="1" si="34"/>
        <v>671</v>
      </c>
      <c r="G83" s="79">
        <v>436</v>
      </c>
      <c r="H83" s="28" t="str">
        <f t="shared" ca="1" si="35"/>
        <v>本太１丁目</v>
      </c>
      <c r="I83" s="23">
        <f t="shared" ca="1" si="36"/>
        <v>1993</v>
      </c>
      <c r="J83" s="23">
        <f t="shared" ca="1" si="37"/>
        <v>1955</v>
      </c>
      <c r="K83" s="23">
        <f t="shared" ca="1" si="38"/>
        <v>2160</v>
      </c>
      <c r="L83" s="26">
        <f t="shared" ca="1" si="39"/>
        <v>4115</v>
      </c>
      <c r="M83" s="79">
        <v>496</v>
      </c>
      <c r="N83" s="29" t="str">
        <f t="shared" ca="1" si="40"/>
        <v>根岸４丁目</v>
      </c>
      <c r="O83" s="23">
        <f t="shared" ca="1" si="41"/>
        <v>708</v>
      </c>
      <c r="P83" s="23">
        <f t="shared" ca="1" si="42"/>
        <v>694</v>
      </c>
      <c r="Q83" s="23">
        <f t="shared" ca="1" si="43"/>
        <v>630</v>
      </c>
      <c r="R83" s="24">
        <f t="shared" ca="1" si="44"/>
        <v>1324</v>
      </c>
      <c r="S83" s="79">
        <v>556</v>
      </c>
      <c r="T83" s="34" t="str">
        <f t="shared" ca="1" si="45"/>
        <v>大字中尾</v>
      </c>
      <c r="U83" s="23">
        <f t="shared" ca="1" si="46"/>
        <v>6630</v>
      </c>
      <c r="V83" s="23">
        <f t="shared" ca="1" si="47"/>
        <v>7190</v>
      </c>
      <c r="W83" s="23">
        <f t="shared" ca="1" si="48"/>
        <v>7565</v>
      </c>
      <c r="X83" s="26">
        <f t="shared" ca="1" si="49"/>
        <v>14755</v>
      </c>
      <c r="Y83" s="79">
        <v>616</v>
      </c>
      <c r="Z83" s="27" t="str">
        <f t="shared" ca="1" si="50"/>
        <v>大字大森</v>
      </c>
      <c r="AA83" s="23">
        <f t="shared" ca="1" si="51"/>
        <v>42</v>
      </c>
      <c r="AB83" s="23">
        <f t="shared" ca="1" si="52"/>
        <v>48</v>
      </c>
      <c r="AC83" s="23">
        <f t="shared" ca="1" si="53"/>
        <v>50</v>
      </c>
      <c r="AD83" s="24">
        <f t="shared" ca="1" si="54"/>
        <v>98</v>
      </c>
      <c r="AE83" s="79">
        <v>676</v>
      </c>
      <c r="AF83" s="28" t="str">
        <f t="shared" ca="1" si="55"/>
        <v>東岩槻２丁目</v>
      </c>
      <c r="AG83" s="23">
        <f t="shared" ca="1" si="56"/>
        <v>179</v>
      </c>
      <c r="AH83" s="23">
        <f t="shared" ca="1" si="57"/>
        <v>132</v>
      </c>
      <c r="AI83" s="23">
        <f t="shared" ca="1" si="58"/>
        <v>162</v>
      </c>
      <c r="AJ83" s="24">
        <f t="shared" ca="1" si="59"/>
        <v>294</v>
      </c>
    </row>
    <row r="84" spans="1:36" s="15" customFormat="1" ht="13.25" customHeight="1" x14ac:dyDescent="0.2">
      <c r="A84" s="15">
        <v>377</v>
      </c>
      <c r="B84" s="29" t="str">
        <f t="shared" ca="1" si="30"/>
        <v>木崎４丁目</v>
      </c>
      <c r="C84" s="23">
        <f t="shared" ca="1" si="31"/>
        <v>784</v>
      </c>
      <c r="D84" s="23">
        <f t="shared" ca="1" si="32"/>
        <v>943</v>
      </c>
      <c r="E84" s="23">
        <f t="shared" ca="1" si="33"/>
        <v>960</v>
      </c>
      <c r="F84" s="24">
        <f t="shared" ca="1" si="34"/>
        <v>1903</v>
      </c>
      <c r="G84" s="79">
        <v>437</v>
      </c>
      <c r="H84" s="28" t="str">
        <f t="shared" ca="1" si="35"/>
        <v>本太２丁目</v>
      </c>
      <c r="I84" s="23">
        <f t="shared" ca="1" si="36"/>
        <v>1433</v>
      </c>
      <c r="J84" s="23">
        <f t="shared" ca="1" si="37"/>
        <v>1394</v>
      </c>
      <c r="K84" s="23">
        <f t="shared" ca="1" si="38"/>
        <v>1490</v>
      </c>
      <c r="L84" s="26">
        <f t="shared" ca="1" si="39"/>
        <v>2884</v>
      </c>
      <c r="M84" s="79">
        <v>497</v>
      </c>
      <c r="N84" s="29" t="str">
        <f t="shared" ca="1" si="40"/>
        <v>根岸５丁目</v>
      </c>
      <c r="O84" s="23">
        <f t="shared" ca="1" si="41"/>
        <v>1755</v>
      </c>
      <c r="P84" s="23">
        <f t="shared" ca="1" si="42"/>
        <v>1748</v>
      </c>
      <c r="Q84" s="23">
        <f t="shared" ca="1" si="43"/>
        <v>1868</v>
      </c>
      <c r="R84" s="24">
        <f t="shared" ca="1" si="44"/>
        <v>3616</v>
      </c>
      <c r="S84" s="79">
        <v>557</v>
      </c>
      <c r="T84" s="34" t="str">
        <f t="shared" ca="1" si="45"/>
        <v>大字中野田</v>
      </c>
      <c r="U84" s="23">
        <f t="shared" ca="1" si="46"/>
        <v>327</v>
      </c>
      <c r="V84" s="23">
        <f t="shared" ca="1" si="47"/>
        <v>392</v>
      </c>
      <c r="W84" s="23">
        <f t="shared" ca="1" si="48"/>
        <v>337</v>
      </c>
      <c r="X84" s="26">
        <f t="shared" ca="1" si="49"/>
        <v>729</v>
      </c>
      <c r="Y84" s="79">
        <v>617</v>
      </c>
      <c r="Z84" s="27" t="str">
        <f t="shared" ca="1" si="50"/>
        <v>大字大谷</v>
      </c>
      <c r="AA84" s="23">
        <f t="shared" ca="1" si="51"/>
        <v>121</v>
      </c>
      <c r="AB84" s="23">
        <f t="shared" ca="1" si="52"/>
        <v>130</v>
      </c>
      <c r="AC84" s="23">
        <f t="shared" ca="1" si="53"/>
        <v>128</v>
      </c>
      <c r="AD84" s="24">
        <f t="shared" ca="1" si="54"/>
        <v>258</v>
      </c>
      <c r="AE84" s="79">
        <v>677</v>
      </c>
      <c r="AF84" s="28" t="str">
        <f t="shared" ca="1" si="55"/>
        <v>東岩槻３丁目</v>
      </c>
      <c r="AG84" s="23">
        <f t="shared" ca="1" si="56"/>
        <v>287</v>
      </c>
      <c r="AH84" s="23">
        <f t="shared" ca="1" si="57"/>
        <v>289</v>
      </c>
      <c r="AI84" s="23">
        <f t="shared" ca="1" si="58"/>
        <v>288</v>
      </c>
      <c r="AJ84" s="24">
        <f t="shared" ca="1" si="59"/>
        <v>577</v>
      </c>
    </row>
    <row r="85" spans="1:36" s="15" customFormat="1" ht="13.25" customHeight="1" x14ac:dyDescent="0.2">
      <c r="A85" s="15">
        <v>378</v>
      </c>
      <c r="B85" s="29" t="str">
        <f t="shared" ca="1" si="30"/>
        <v>木崎５丁目</v>
      </c>
      <c r="C85" s="23">
        <f t="shared" ca="1" si="31"/>
        <v>914</v>
      </c>
      <c r="D85" s="23">
        <f t="shared" ca="1" si="32"/>
        <v>1021</v>
      </c>
      <c r="E85" s="23">
        <f t="shared" ca="1" si="33"/>
        <v>1124</v>
      </c>
      <c r="F85" s="24">
        <f t="shared" ca="1" si="34"/>
        <v>2145</v>
      </c>
      <c r="G85" s="79">
        <v>438</v>
      </c>
      <c r="H85" s="28" t="str">
        <f t="shared" ca="1" si="35"/>
        <v>本太３丁目</v>
      </c>
      <c r="I85" s="23">
        <f t="shared" ca="1" si="36"/>
        <v>1261</v>
      </c>
      <c r="J85" s="23">
        <f t="shared" ca="1" si="37"/>
        <v>1277</v>
      </c>
      <c r="K85" s="23">
        <f t="shared" ca="1" si="38"/>
        <v>1368</v>
      </c>
      <c r="L85" s="26">
        <f t="shared" ca="1" si="39"/>
        <v>2645</v>
      </c>
      <c r="M85" s="79">
        <v>498</v>
      </c>
      <c r="N85" s="29" t="str">
        <f t="shared" ca="1" si="40"/>
        <v>大字広ヶ谷戸</v>
      </c>
      <c r="O85" s="23">
        <f t="shared" ca="1" si="41"/>
        <v>1072</v>
      </c>
      <c r="P85" s="23">
        <f t="shared" ca="1" si="42"/>
        <v>1134</v>
      </c>
      <c r="Q85" s="23">
        <f t="shared" ca="1" si="43"/>
        <v>1184</v>
      </c>
      <c r="R85" s="24">
        <f t="shared" ca="1" si="44"/>
        <v>2318</v>
      </c>
      <c r="S85" s="79">
        <v>558</v>
      </c>
      <c r="T85" s="34" t="str">
        <f t="shared" ca="1" si="45"/>
        <v>大字南部領辻</v>
      </c>
      <c r="U85" s="23">
        <f t="shared" ca="1" si="46"/>
        <v>278</v>
      </c>
      <c r="V85" s="23">
        <f t="shared" ca="1" si="47"/>
        <v>355</v>
      </c>
      <c r="W85" s="23">
        <f t="shared" ca="1" si="48"/>
        <v>360</v>
      </c>
      <c r="X85" s="26">
        <f t="shared" ca="1" si="49"/>
        <v>715</v>
      </c>
      <c r="Y85" s="79">
        <v>618</v>
      </c>
      <c r="Z85" s="27" t="str">
        <f t="shared" ca="1" si="50"/>
        <v>大字尾ケ崎</v>
      </c>
      <c r="AA85" s="23">
        <f t="shared" ca="1" si="51"/>
        <v>288</v>
      </c>
      <c r="AB85" s="23">
        <f t="shared" ca="1" si="52"/>
        <v>354</v>
      </c>
      <c r="AC85" s="23">
        <f t="shared" ca="1" si="53"/>
        <v>368</v>
      </c>
      <c r="AD85" s="24">
        <f t="shared" ca="1" si="54"/>
        <v>722</v>
      </c>
      <c r="AE85" s="79">
        <v>678</v>
      </c>
      <c r="AF85" s="28" t="str">
        <f t="shared" ca="1" si="55"/>
        <v>東岩槻４丁目</v>
      </c>
      <c r="AG85" s="23">
        <f t="shared" ca="1" si="56"/>
        <v>763</v>
      </c>
      <c r="AH85" s="23">
        <f t="shared" ca="1" si="57"/>
        <v>605</v>
      </c>
      <c r="AI85" s="23">
        <f t="shared" ca="1" si="58"/>
        <v>565</v>
      </c>
      <c r="AJ85" s="24">
        <f t="shared" ca="1" si="59"/>
        <v>1170</v>
      </c>
    </row>
    <row r="86" spans="1:36" s="15" customFormat="1" ht="13.25" customHeight="1" x14ac:dyDescent="0.2">
      <c r="A86" s="15">
        <v>379</v>
      </c>
      <c r="B86" s="29" t="str">
        <f t="shared" ca="1" si="30"/>
        <v>岸町１丁目</v>
      </c>
      <c r="C86" s="23">
        <f t="shared" ca="1" si="31"/>
        <v>752</v>
      </c>
      <c r="D86" s="23">
        <f t="shared" ca="1" si="32"/>
        <v>862</v>
      </c>
      <c r="E86" s="23">
        <f t="shared" ca="1" si="33"/>
        <v>871</v>
      </c>
      <c r="F86" s="24">
        <f t="shared" ca="1" si="34"/>
        <v>1733</v>
      </c>
      <c r="G86" s="79">
        <v>439</v>
      </c>
      <c r="H86" s="28" t="str">
        <f t="shared" ca="1" si="35"/>
        <v>本太４丁目</v>
      </c>
      <c r="I86" s="23">
        <f t="shared" ca="1" si="36"/>
        <v>823</v>
      </c>
      <c r="J86" s="23">
        <f t="shared" ca="1" si="37"/>
        <v>875</v>
      </c>
      <c r="K86" s="23">
        <f t="shared" ca="1" si="38"/>
        <v>945</v>
      </c>
      <c r="L86" s="26">
        <f t="shared" ca="1" si="39"/>
        <v>1820</v>
      </c>
      <c r="M86" s="79">
        <v>499</v>
      </c>
      <c r="N86" s="29" t="str">
        <f t="shared" ca="1" si="40"/>
        <v>文蔵１丁目</v>
      </c>
      <c r="O86" s="23">
        <f t="shared" ca="1" si="41"/>
        <v>1110</v>
      </c>
      <c r="P86" s="23">
        <f t="shared" ca="1" si="42"/>
        <v>1140</v>
      </c>
      <c r="Q86" s="23">
        <f t="shared" ca="1" si="43"/>
        <v>1179</v>
      </c>
      <c r="R86" s="24">
        <f t="shared" ca="1" si="44"/>
        <v>2319</v>
      </c>
      <c r="S86" s="79">
        <v>559</v>
      </c>
      <c r="T86" s="34" t="str">
        <f t="shared" ca="1" si="45"/>
        <v>大字蓮見新田</v>
      </c>
      <c r="U86" s="23">
        <f t="shared" ca="1" si="46"/>
        <v>0</v>
      </c>
      <c r="V86" s="23">
        <f t="shared" ca="1" si="47"/>
        <v>0</v>
      </c>
      <c r="W86" s="23">
        <f t="shared" ca="1" si="48"/>
        <v>0</v>
      </c>
      <c r="X86" s="26">
        <f t="shared" ca="1" si="49"/>
        <v>0</v>
      </c>
      <c r="Y86" s="79">
        <v>619</v>
      </c>
      <c r="Z86" s="27" t="str">
        <f t="shared" ca="1" si="50"/>
        <v>大字尾ケ崎新田</v>
      </c>
      <c r="AA86" s="23">
        <f t="shared" ca="1" si="51"/>
        <v>13</v>
      </c>
      <c r="AB86" s="23">
        <f t="shared" ca="1" si="52"/>
        <v>17</v>
      </c>
      <c r="AC86" s="23">
        <f t="shared" ca="1" si="53"/>
        <v>22</v>
      </c>
      <c r="AD86" s="24">
        <f t="shared" ca="1" si="54"/>
        <v>39</v>
      </c>
      <c r="AE86" s="79">
        <v>679</v>
      </c>
      <c r="AF86" s="28" t="str">
        <f t="shared" ca="1" si="55"/>
        <v>東岩槻５丁目</v>
      </c>
      <c r="AG86" s="23">
        <f t="shared" ca="1" si="56"/>
        <v>436</v>
      </c>
      <c r="AH86" s="23">
        <f t="shared" ca="1" si="57"/>
        <v>419</v>
      </c>
      <c r="AI86" s="23">
        <f t="shared" ca="1" si="58"/>
        <v>374</v>
      </c>
      <c r="AJ86" s="24">
        <f t="shared" ca="1" si="59"/>
        <v>793</v>
      </c>
    </row>
    <row r="87" spans="1:36" s="15" customFormat="1" ht="13.25" customHeight="1" x14ac:dyDescent="0.2">
      <c r="A87" s="15">
        <v>380</v>
      </c>
      <c r="B87" s="29" t="str">
        <f t="shared" ca="1" si="30"/>
        <v>岸町２丁目</v>
      </c>
      <c r="C87" s="23">
        <f t="shared" ca="1" si="31"/>
        <v>761</v>
      </c>
      <c r="D87" s="23">
        <f t="shared" ca="1" si="32"/>
        <v>821</v>
      </c>
      <c r="E87" s="23">
        <f t="shared" ca="1" si="33"/>
        <v>837</v>
      </c>
      <c r="F87" s="24">
        <f t="shared" ca="1" si="34"/>
        <v>1658</v>
      </c>
      <c r="G87" s="79">
        <v>440</v>
      </c>
      <c r="H87" s="28" t="str">
        <f t="shared" ca="1" si="35"/>
        <v>本太５丁目</v>
      </c>
      <c r="I87" s="23">
        <f t="shared" ca="1" si="36"/>
        <v>1057</v>
      </c>
      <c r="J87" s="23">
        <f t="shared" ca="1" si="37"/>
        <v>1200</v>
      </c>
      <c r="K87" s="23">
        <f t="shared" ca="1" si="38"/>
        <v>1208</v>
      </c>
      <c r="L87" s="26">
        <f t="shared" ca="1" si="39"/>
        <v>2408</v>
      </c>
      <c r="M87" s="79">
        <v>500</v>
      </c>
      <c r="N87" s="29" t="str">
        <f t="shared" ca="1" si="40"/>
        <v>文蔵２丁目</v>
      </c>
      <c r="O87" s="23">
        <f t="shared" ca="1" si="41"/>
        <v>1706</v>
      </c>
      <c r="P87" s="23">
        <f t="shared" ca="1" si="42"/>
        <v>1558</v>
      </c>
      <c r="Q87" s="23">
        <f t="shared" ca="1" si="43"/>
        <v>1546</v>
      </c>
      <c r="R87" s="24">
        <f t="shared" ca="1" si="44"/>
        <v>3104</v>
      </c>
      <c r="S87" s="79">
        <v>560</v>
      </c>
      <c r="T87" s="34" t="str">
        <f t="shared" ca="1" si="45"/>
        <v>原山１丁目</v>
      </c>
      <c r="U87" s="23">
        <f t="shared" ca="1" si="46"/>
        <v>1514</v>
      </c>
      <c r="V87" s="23">
        <f t="shared" ca="1" si="47"/>
        <v>1699</v>
      </c>
      <c r="W87" s="23">
        <f t="shared" ca="1" si="48"/>
        <v>1833</v>
      </c>
      <c r="X87" s="26">
        <f t="shared" ca="1" si="49"/>
        <v>3532</v>
      </c>
      <c r="Y87" s="79">
        <v>620</v>
      </c>
      <c r="Z87" s="27" t="str">
        <f t="shared" ca="1" si="50"/>
        <v>大字表慈恩寺</v>
      </c>
      <c r="AA87" s="23">
        <f t="shared" ca="1" si="51"/>
        <v>885</v>
      </c>
      <c r="AB87" s="23">
        <f t="shared" ca="1" si="52"/>
        <v>1013</v>
      </c>
      <c r="AC87" s="23">
        <f t="shared" ca="1" si="53"/>
        <v>1009</v>
      </c>
      <c r="AD87" s="24">
        <f t="shared" ca="1" si="54"/>
        <v>2022</v>
      </c>
      <c r="AE87" s="79">
        <v>680</v>
      </c>
      <c r="AF87" s="28" t="str">
        <f t="shared" ca="1" si="55"/>
        <v>東岩槻６丁目</v>
      </c>
      <c r="AG87" s="23">
        <f t="shared" ca="1" si="56"/>
        <v>326</v>
      </c>
      <c r="AH87" s="23">
        <f t="shared" ca="1" si="57"/>
        <v>282</v>
      </c>
      <c r="AI87" s="23">
        <f t="shared" ca="1" si="58"/>
        <v>285</v>
      </c>
      <c r="AJ87" s="24">
        <f t="shared" ca="1" si="59"/>
        <v>567</v>
      </c>
    </row>
    <row r="88" spans="1:36" s="15" customFormat="1" ht="13.25" customHeight="1" x14ac:dyDescent="0.2">
      <c r="A88" s="15">
        <v>381</v>
      </c>
      <c r="B88" s="29" t="str">
        <f t="shared" ca="1" si="30"/>
        <v>岸町３丁目</v>
      </c>
      <c r="C88" s="23">
        <f t="shared" ca="1" si="31"/>
        <v>574</v>
      </c>
      <c r="D88" s="23">
        <f t="shared" ca="1" si="32"/>
        <v>562</v>
      </c>
      <c r="E88" s="23">
        <f t="shared" ca="1" si="33"/>
        <v>597</v>
      </c>
      <c r="F88" s="24">
        <f t="shared" ca="1" si="34"/>
        <v>1159</v>
      </c>
      <c r="G88" s="79">
        <v>441</v>
      </c>
      <c r="H88" s="28" t="str">
        <f t="shared" ca="1" si="35"/>
        <v>領家１丁目</v>
      </c>
      <c r="I88" s="23">
        <f t="shared" ca="1" si="36"/>
        <v>775</v>
      </c>
      <c r="J88" s="23">
        <f t="shared" ca="1" si="37"/>
        <v>904</v>
      </c>
      <c r="K88" s="23">
        <f t="shared" ca="1" si="38"/>
        <v>977</v>
      </c>
      <c r="L88" s="26">
        <f t="shared" ca="1" si="39"/>
        <v>1881</v>
      </c>
      <c r="M88" s="79">
        <v>501</v>
      </c>
      <c r="N88" s="29" t="str">
        <f t="shared" ca="1" si="40"/>
        <v>文蔵３丁目</v>
      </c>
      <c r="O88" s="23">
        <f t="shared" ca="1" si="41"/>
        <v>2126</v>
      </c>
      <c r="P88" s="23">
        <f t="shared" ca="1" si="42"/>
        <v>2050</v>
      </c>
      <c r="Q88" s="23">
        <f t="shared" ca="1" si="43"/>
        <v>1875</v>
      </c>
      <c r="R88" s="24">
        <f t="shared" ca="1" si="44"/>
        <v>3925</v>
      </c>
      <c r="S88" s="79">
        <v>561</v>
      </c>
      <c r="T88" s="34" t="str">
        <f t="shared" ca="1" si="45"/>
        <v>原山２丁目</v>
      </c>
      <c r="U88" s="23">
        <f t="shared" ca="1" si="46"/>
        <v>1652</v>
      </c>
      <c r="V88" s="23">
        <f t="shared" ca="1" si="47"/>
        <v>1670</v>
      </c>
      <c r="W88" s="23">
        <f t="shared" ca="1" si="48"/>
        <v>1761</v>
      </c>
      <c r="X88" s="26">
        <f t="shared" ca="1" si="49"/>
        <v>3431</v>
      </c>
      <c r="Y88" s="79">
        <v>621</v>
      </c>
      <c r="Z88" s="27" t="str">
        <f t="shared" ca="1" si="50"/>
        <v>大字釣上</v>
      </c>
      <c r="AA88" s="23">
        <f t="shared" ca="1" si="51"/>
        <v>272</v>
      </c>
      <c r="AB88" s="23">
        <f t="shared" ca="1" si="52"/>
        <v>300</v>
      </c>
      <c r="AC88" s="23">
        <f t="shared" ca="1" si="53"/>
        <v>267</v>
      </c>
      <c r="AD88" s="24">
        <f t="shared" ca="1" si="54"/>
        <v>567</v>
      </c>
      <c r="AE88" s="79">
        <v>681</v>
      </c>
      <c r="AF88" s="28" t="str">
        <f t="shared" ca="1" si="55"/>
        <v>東町１丁目</v>
      </c>
      <c r="AG88" s="23">
        <f t="shared" ca="1" si="56"/>
        <v>619</v>
      </c>
      <c r="AH88" s="23">
        <f t="shared" ca="1" si="57"/>
        <v>592</v>
      </c>
      <c r="AI88" s="23">
        <f t="shared" ca="1" si="58"/>
        <v>546</v>
      </c>
      <c r="AJ88" s="24">
        <f t="shared" ca="1" si="59"/>
        <v>1138</v>
      </c>
    </row>
    <row r="89" spans="1:36" s="15" customFormat="1" ht="13.25" customHeight="1" x14ac:dyDescent="0.2">
      <c r="A89" s="15">
        <v>382</v>
      </c>
      <c r="B89" s="29" t="str">
        <f t="shared" ca="1" si="30"/>
        <v>岸町４丁目</v>
      </c>
      <c r="C89" s="23">
        <f t="shared" ca="1" si="31"/>
        <v>1227</v>
      </c>
      <c r="D89" s="23">
        <f t="shared" ca="1" si="32"/>
        <v>1110</v>
      </c>
      <c r="E89" s="23">
        <f t="shared" ca="1" si="33"/>
        <v>1270</v>
      </c>
      <c r="F89" s="24">
        <f t="shared" ca="1" si="34"/>
        <v>2380</v>
      </c>
      <c r="G89" s="79">
        <v>442</v>
      </c>
      <c r="H89" s="28" t="str">
        <f t="shared" ca="1" si="35"/>
        <v>領家２丁目</v>
      </c>
      <c r="I89" s="23">
        <f t="shared" ca="1" si="36"/>
        <v>608</v>
      </c>
      <c r="J89" s="23">
        <f t="shared" ca="1" si="37"/>
        <v>583</v>
      </c>
      <c r="K89" s="23">
        <f t="shared" ca="1" si="38"/>
        <v>587</v>
      </c>
      <c r="L89" s="26">
        <f t="shared" ca="1" si="39"/>
        <v>1170</v>
      </c>
      <c r="M89" s="79">
        <v>502</v>
      </c>
      <c r="N89" s="29" t="str">
        <f t="shared" ca="1" si="40"/>
        <v>文蔵４丁目</v>
      </c>
      <c r="O89" s="23">
        <f t="shared" ca="1" si="41"/>
        <v>1384</v>
      </c>
      <c r="P89" s="23">
        <f t="shared" ca="1" si="42"/>
        <v>1455</v>
      </c>
      <c r="Q89" s="23">
        <f t="shared" ca="1" si="43"/>
        <v>1443</v>
      </c>
      <c r="R89" s="24">
        <f t="shared" ca="1" si="44"/>
        <v>2898</v>
      </c>
      <c r="S89" s="79">
        <v>562</v>
      </c>
      <c r="T89" s="28" t="str">
        <f t="shared" ca="1" si="45"/>
        <v>原山３丁目</v>
      </c>
      <c r="U89" s="23">
        <f t="shared" ca="1" si="46"/>
        <v>887</v>
      </c>
      <c r="V89" s="23">
        <f t="shared" ca="1" si="47"/>
        <v>838</v>
      </c>
      <c r="W89" s="23">
        <f t="shared" ca="1" si="48"/>
        <v>942</v>
      </c>
      <c r="X89" s="26">
        <f t="shared" ca="1" si="49"/>
        <v>1780</v>
      </c>
      <c r="Y89" s="79">
        <v>622</v>
      </c>
      <c r="Z89" s="27" t="str">
        <f t="shared" ca="1" si="50"/>
        <v>大字釣上新田</v>
      </c>
      <c r="AA89" s="23">
        <f t="shared" ca="1" si="51"/>
        <v>682</v>
      </c>
      <c r="AB89" s="23">
        <f t="shared" ca="1" si="52"/>
        <v>829</v>
      </c>
      <c r="AC89" s="23">
        <f t="shared" ca="1" si="53"/>
        <v>817</v>
      </c>
      <c r="AD89" s="24">
        <f t="shared" ca="1" si="54"/>
        <v>1646</v>
      </c>
      <c r="AE89" s="79">
        <v>682</v>
      </c>
      <c r="AF89" s="28" t="str">
        <f t="shared" ca="1" si="55"/>
        <v>東町２丁目</v>
      </c>
      <c r="AG89" s="23">
        <f t="shared" ca="1" si="56"/>
        <v>454</v>
      </c>
      <c r="AH89" s="23">
        <f t="shared" ca="1" si="57"/>
        <v>447</v>
      </c>
      <c r="AI89" s="23">
        <f t="shared" ca="1" si="58"/>
        <v>429</v>
      </c>
      <c r="AJ89" s="24">
        <f t="shared" ca="1" si="59"/>
        <v>876</v>
      </c>
    </row>
    <row r="90" spans="1:36" s="15" customFormat="1" ht="13.25" customHeight="1" x14ac:dyDescent="0.2">
      <c r="A90" s="15">
        <v>383</v>
      </c>
      <c r="B90" s="27" t="str">
        <f t="shared" ca="1" si="30"/>
        <v>岸町５丁目</v>
      </c>
      <c r="C90" s="23">
        <f t="shared" ca="1" si="31"/>
        <v>700</v>
      </c>
      <c r="D90" s="23">
        <f t="shared" ca="1" si="32"/>
        <v>773</v>
      </c>
      <c r="E90" s="23">
        <f t="shared" ca="1" si="33"/>
        <v>777</v>
      </c>
      <c r="F90" s="24">
        <f t="shared" ca="1" si="34"/>
        <v>1550</v>
      </c>
      <c r="G90" s="79">
        <v>443</v>
      </c>
      <c r="H90" s="28" t="str">
        <f t="shared" ca="1" si="35"/>
        <v>領家３丁目</v>
      </c>
      <c r="I90" s="23">
        <f t="shared" ca="1" si="36"/>
        <v>937</v>
      </c>
      <c r="J90" s="23">
        <f t="shared" ca="1" si="37"/>
        <v>1025</v>
      </c>
      <c r="K90" s="23">
        <f t="shared" ca="1" si="38"/>
        <v>1018</v>
      </c>
      <c r="L90" s="26">
        <f t="shared" ca="1" si="39"/>
        <v>2043</v>
      </c>
      <c r="M90" s="79">
        <v>503</v>
      </c>
      <c r="N90" s="27" t="str">
        <f t="shared" ca="1" si="40"/>
        <v>文蔵５丁目</v>
      </c>
      <c r="O90" s="23">
        <f t="shared" ca="1" si="41"/>
        <v>1359</v>
      </c>
      <c r="P90" s="23">
        <f t="shared" ca="1" si="42"/>
        <v>1444</v>
      </c>
      <c r="Q90" s="23">
        <f t="shared" ca="1" si="43"/>
        <v>1391</v>
      </c>
      <c r="R90" s="24">
        <f t="shared" ca="1" si="44"/>
        <v>2835</v>
      </c>
      <c r="S90" s="79">
        <v>563</v>
      </c>
      <c r="T90" s="28" t="str">
        <f t="shared" ca="1" si="45"/>
        <v>原山４丁目</v>
      </c>
      <c r="U90" s="23">
        <f t="shared" ca="1" si="46"/>
        <v>1677</v>
      </c>
      <c r="V90" s="23">
        <f t="shared" ca="1" si="47"/>
        <v>1914</v>
      </c>
      <c r="W90" s="23">
        <f t="shared" ca="1" si="48"/>
        <v>2115</v>
      </c>
      <c r="X90" s="26">
        <f t="shared" ca="1" si="49"/>
        <v>4029</v>
      </c>
      <c r="Y90" s="79">
        <v>623</v>
      </c>
      <c r="Z90" s="27" t="str">
        <f t="shared" ca="1" si="50"/>
        <v>大字加倉</v>
      </c>
      <c r="AA90" s="23">
        <f t="shared" ca="1" si="51"/>
        <v>79</v>
      </c>
      <c r="AB90" s="23">
        <f t="shared" ca="1" si="52"/>
        <v>47</v>
      </c>
      <c r="AC90" s="23">
        <f t="shared" ca="1" si="53"/>
        <v>61</v>
      </c>
      <c r="AD90" s="24">
        <f t="shared" ca="1" si="54"/>
        <v>108</v>
      </c>
      <c r="AE90" s="79">
        <v>683</v>
      </c>
      <c r="AF90" s="28" t="str">
        <f t="shared" ca="1" si="55"/>
        <v>日の出町</v>
      </c>
      <c r="AG90" s="23">
        <f t="shared" ca="1" si="56"/>
        <v>808</v>
      </c>
      <c r="AH90" s="23">
        <f t="shared" ca="1" si="57"/>
        <v>873</v>
      </c>
      <c r="AI90" s="23">
        <f t="shared" ca="1" si="58"/>
        <v>880</v>
      </c>
      <c r="AJ90" s="24">
        <f t="shared" ca="1" si="59"/>
        <v>1753</v>
      </c>
    </row>
    <row r="91" spans="1:36" s="15" customFormat="1" ht="13.25" customHeight="1" x14ac:dyDescent="0.2">
      <c r="A91" s="15">
        <v>384</v>
      </c>
      <c r="B91" s="27" t="str">
        <f t="shared" ca="1" si="30"/>
        <v>岸町６丁目</v>
      </c>
      <c r="C91" s="23">
        <f t="shared" ca="1" si="31"/>
        <v>900</v>
      </c>
      <c r="D91" s="23">
        <f t="shared" ca="1" si="32"/>
        <v>930</v>
      </c>
      <c r="E91" s="23">
        <f t="shared" ca="1" si="33"/>
        <v>990</v>
      </c>
      <c r="F91" s="24">
        <f t="shared" ca="1" si="34"/>
        <v>1920</v>
      </c>
      <c r="G91" s="79">
        <v>444</v>
      </c>
      <c r="H91" s="28" t="str">
        <f t="shared" ca="1" si="35"/>
        <v>領家４丁目</v>
      </c>
      <c r="I91" s="23">
        <f t="shared" ca="1" si="36"/>
        <v>709</v>
      </c>
      <c r="J91" s="23">
        <f t="shared" ca="1" si="37"/>
        <v>740</v>
      </c>
      <c r="K91" s="23">
        <f t="shared" ca="1" si="38"/>
        <v>773</v>
      </c>
      <c r="L91" s="26">
        <f t="shared" ca="1" si="39"/>
        <v>1513</v>
      </c>
      <c r="M91" s="79">
        <v>504</v>
      </c>
      <c r="N91" s="27" t="str">
        <f t="shared" ca="1" si="40"/>
        <v>別所１丁目</v>
      </c>
      <c r="O91" s="23">
        <f t="shared" ca="1" si="41"/>
        <v>726</v>
      </c>
      <c r="P91" s="23">
        <f t="shared" ca="1" si="42"/>
        <v>702</v>
      </c>
      <c r="Q91" s="23">
        <f t="shared" ca="1" si="43"/>
        <v>712</v>
      </c>
      <c r="R91" s="24">
        <f t="shared" ca="1" si="44"/>
        <v>1414</v>
      </c>
      <c r="S91" s="79">
        <v>564</v>
      </c>
      <c r="T91" s="28" t="str">
        <f t="shared" ca="1" si="45"/>
        <v>馬場１丁目</v>
      </c>
      <c r="U91" s="23">
        <f t="shared" ca="1" si="46"/>
        <v>637</v>
      </c>
      <c r="V91" s="23">
        <f t="shared" ca="1" si="47"/>
        <v>677</v>
      </c>
      <c r="W91" s="23">
        <f t="shared" ca="1" si="48"/>
        <v>707</v>
      </c>
      <c r="X91" s="26">
        <f t="shared" ca="1" si="49"/>
        <v>1384</v>
      </c>
      <c r="Y91" s="79">
        <v>624</v>
      </c>
      <c r="Z91" s="27" t="str">
        <f t="shared" ca="1" si="50"/>
        <v>加倉１丁目</v>
      </c>
      <c r="AA91" s="23">
        <f t="shared" ca="1" si="51"/>
        <v>768</v>
      </c>
      <c r="AB91" s="23">
        <f t="shared" ca="1" si="52"/>
        <v>718</v>
      </c>
      <c r="AC91" s="23">
        <f t="shared" ca="1" si="53"/>
        <v>680</v>
      </c>
      <c r="AD91" s="24">
        <f t="shared" ca="1" si="54"/>
        <v>1398</v>
      </c>
      <c r="AE91" s="79">
        <v>684</v>
      </c>
      <c r="AF91" s="28" t="str">
        <f t="shared" ca="1" si="55"/>
        <v>府内１丁目</v>
      </c>
      <c r="AG91" s="23">
        <f t="shared" ca="1" si="56"/>
        <v>230</v>
      </c>
      <c r="AH91" s="23">
        <f t="shared" ca="1" si="57"/>
        <v>229</v>
      </c>
      <c r="AI91" s="23">
        <f t="shared" ca="1" si="58"/>
        <v>210</v>
      </c>
      <c r="AJ91" s="24">
        <f t="shared" ca="1" si="59"/>
        <v>439</v>
      </c>
    </row>
    <row r="92" spans="1:36" s="15" customFormat="1" ht="13.25" customHeight="1" x14ac:dyDescent="0.2">
      <c r="A92" s="15">
        <v>385</v>
      </c>
      <c r="B92" s="27" t="str">
        <f t="shared" ca="1" si="30"/>
        <v>岸町７丁目</v>
      </c>
      <c r="C92" s="23">
        <f t="shared" ca="1" si="31"/>
        <v>1312</v>
      </c>
      <c r="D92" s="23">
        <f t="shared" ca="1" si="32"/>
        <v>1409</v>
      </c>
      <c r="E92" s="23">
        <f t="shared" ca="1" si="33"/>
        <v>1400</v>
      </c>
      <c r="F92" s="24">
        <f t="shared" ca="1" si="34"/>
        <v>2809</v>
      </c>
      <c r="G92" s="79">
        <v>445</v>
      </c>
      <c r="H92" s="28" t="str">
        <f t="shared" ca="1" si="35"/>
        <v>領家５丁目</v>
      </c>
      <c r="I92" s="23">
        <f t="shared" ca="1" si="36"/>
        <v>631</v>
      </c>
      <c r="J92" s="23">
        <f t="shared" ca="1" si="37"/>
        <v>560</v>
      </c>
      <c r="K92" s="23">
        <f t="shared" ca="1" si="38"/>
        <v>579</v>
      </c>
      <c r="L92" s="26">
        <f t="shared" ca="1" si="39"/>
        <v>1139</v>
      </c>
      <c r="M92" s="79">
        <v>505</v>
      </c>
      <c r="N92" s="27" t="str">
        <f t="shared" ca="1" si="40"/>
        <v>別所２丁目</v>
      </c>
      <c r="O92" s="23">
        <f t="shared" ca="1" si="41"/>
        <v>1419</v>
      </c>
      <c r="P92" s="23">
        <f t="shared" ca="1" si="42"/>
        <v>1470</v>
      </c>
      <c r="Q92" s="23">
        <f t="shared" ca="1" si="43"/>
        <v>1523</v>
      </c>
      <c r="R92" s="24">
        <f t="shared" ca="1" si="44"/>
        <v>2993</v>
      </c>
      <c r="S92" s="79">
        <v>565</v>
      </c>
      <c r="T92" s="28" t="str">
        <f t="shared" ca="1" si="45"/>
        <v>馬場２丁目</v>
      </c>
      <c r="U92" s="23">
        <f t="shared" ca="1" si="46"/>
        <v>646</v>
      </c>
      <c r="V92" s="23">
        <f t="shared" ca="1" si="47"/>
        <v>823</v>
      </c>
      <c r="W92" s="23">
        <f t="shared" ca="1" si="48"/>
        <v>788</v>
      </c>
      <c r="X92" s="26">
        <f t="shared" ca="1" si="49"/>
        <v>1611</v>
      </c>
      <c r="Y92" s="79">
        <v>625</v>
      </c>
      <c r="Z92" s="27" t="str">
        <f t="shared" ca="1" si="50"/>
        <v>加倉２丁目</v>
      </c>
      <c r="AA92" s="23">
        <f t="shared" ca="1" si="51"/>
        <v>337</v>
      </c>
      <c r="AB92" s="23">
        <f t="shared" ca="1" si="52"/>
        <v>310</v>
      </c>
      <c r="AC92" s="23">
        <f t="shared" ca="1" si="53"/>
        <v>347</v>
      </c>
      <c r="AD92" s="24">
        <f t="shared" ca="1" si="54"/>
        <v>657</v>
      </c>
      <c r="AE92" s="79">
        <v>685</v>
      </c>
      <c r="AF92" s="28" t="str">
        <f t="shared" ca="1" si="55"/>
        <v>府内２丁目</v>
      </c>
      <c r="AG92" s="23">
        <f t="shared" ca="1" si="56"/>
        <v>494</v>
      </c>
      <c r="AH92" s="23">
        <f t="shared" ca="1" si="57"/>
        <v>496</v>
      </c>
      <c r="AI92" s="23">
        <f t="shared" ca="1" si="58"/>
        <v>525</v>
      </c>
      <c r="AJ92" s="24">
        <f t="shared" ca="1" si="59"/>
        <v>1021</v>
      </c>
    </row>
    <row r="93" spans="1:36" s="15" customFormat="1" ht="13.25" customHeight="1" x14ac:dyDescent="0.2">
      <c r="A93" s="15">
        <v>386</v>
      </c>
      <c r="B93" s="27" t="str">
        <f t="shared" ca="1" si="30"/>
        <v>北浦和１丁目</v>
      </c>
      <c r="C93" s="23">
        <f t="shared" ca="1" si="31"/>
        <v>1708</v>
      </c>
      <c r="D93" s="23">
        <f t="shared" ca="1" si="32"/>
        <v>1522</v>
      </c>
      <c r="E93" s="23">
        <f t="shared" ca="1" si="33"/>
        <v>1728</v>
      </c>
      <c r="F93" s="24">
        <f t="shared" ca="1" si="34"/>
        <v>3250</v>
      </c>
      <c r="G93" s="79">
        <v>446</v>
      </c>
      <c r="H93" s="28" t="str">
        <f t="shared" ca="1" si="35"/>
        <v>領家６丁目</v>
      </c>
      <c r="I93" s="23">
        <f t="shared" ca="1" si="36"/>
        <v>1044</v>
      </c>
      <c r="J93" s="23">
        <f t="shared" ca="1" si="37"/>
        <v>1081</v>
      </c>
      <c r="K93" s="23">
        <f t="shared" ca="1" si="38"/>
        <v>1088</v>
      </c>
      <c r="L93" s="26">
        <f t="shared" ca="1" si="39"/>
        <v>2169</v>
      </c>
      <c r="M93" s="79">
        <v>506</v>
      </c>
      <c r="N93" s="27" t="str">
        <f t="shared" ca="1" si="40"/>
        <v>別所３丁目</v>
      </c>
      <c r="O93" s="23">
        <f t="shared" ca="1" si="41"/>
        <v>1322</v>
      </c>
      <c r="P93" s="23">
        <f t="shared" ca="1" si="42"/>
        <v>1410</v>
      </c>
      <c r="Q93" s="23">
        <f t="shared" ca="1" si="43"/>
        <v>1510</v>
      </c>
      <c r="R93" s="24">
        <f t="shared" ca="1" si="44"/>
        <v>2920</v>
      </c>
      <c r="S93" s="79">
        <v>566</v>
      </c>
      <c r="T93" s="28" t="str">
        <f t="shared" ca="1" si="45"/>
        <v>東浦和１丁目</v>
      </c>
      <c r="U93" s="23">
        <f t="shared" ca="1" si="46"/>
        <v>656</v>
      </c>
      <c r="V93" s="23">
        <f t="shared" ca="1" si="47"/>
        <v>604</v>
      </c>
      <c r="W93" s="23">
        <f t="shared" ca="1" si="48"/>
        <v>655</v>
      </c>
      <c r="X93" s="26">
        <f t="shared" ca="1" si="49"/>
        <v>1259</v>
      </c>
      <c r="Y93" s="79">
        <v>626</v>
      </c>
      <c r="Z93" s="27" t="str">
        <f t="shared" ca="1" si="50"/>
        <v>加倉３丁目</v>
      </c>
      <c r="AA93" s="23">
        <f t="shared" ca="1" si="51"/>
        <v>35</v>
      </c>
      <c r="AB93" s="23">
        <f t="shared" ca="1" si="52"/>
        <v>36</v>
      </c>
      <c r="AC93" s="23">
        <f t="shared" ca="1" si="53"/>
        <v>27</v>
      </c>
      <c r="AD93" s="24">
        <f t="shared" ca="1" si="54"/>
        <v>63</v>
      </c>
      <c r="AE93" s="79">
        <v>686</v>
      </c>
      <c r="AF93" s="28" t="str">
        <f t="shared" ca="1" si="55"/>
        <v>府内３丁目</v>
      </c>
      <c r="AG93" s="23">
        <f t="shared" ca="1" si="56"/>
        <v>7</v>
      </c>
      <c r="AH93" s="23">
        <f t="shared" ca="1" si="57"/>
        <v>7</v>
      </c>
      <c r="AI93" s="23">
        <f t="shared" ca="1" si="58"/>
        <v>3</v>
      </c>
      <c r="AJ93" s="24">
        <f t="shared" ca="1" si="59"/>
        <v>10</v>
      </c>
    </row>
    <row r="94" spans="1:36" s="15" customFormat="1" ht="13.25" customHeight="1" x14ac:dyDescent="0.2">
      <c r="A94" s="15">
        <v>387</v>
      </c>
      <c r="B94" s="27" t="str">
        <f t="shared" ca="1" si="30"/>
        <v>北浦和２丁目</v>
      </c>
      <c r="C94" s="23">
        <f t="shared" ca="1" si="31"/>
        <v>1310</v>
      </c>
      <c r="D94" s="23">
        <f t="shared" ca="1" si="32"/>
        <v>1272</v>
      </c>
      <c r="E94" s="23">
        <f t="shared" ca="1" si="33"/>
        <v>1348</v>
      </c>
      <c r="F94" s="24">
        <f t="shared" ca="1" si="34"/>
        <v>2620</v>
      </c>
      <c r="G94" s="79">
        <v>447</v>
      </c>
      <c r="H94" s="100" t="str">
        <f t="shared" ca="1" si="35"/>
        <v>領家７丁目</v>
      </c>
      <c r="I94" s="97">
        <f t="shared" ca="1" si="36"/>
        <v>1179</v>
      </c>
      <c r="J94" s="97">
        <f t="shared" ca="1" si="37"/>
        <v>1148</v>
      </c>
      <c r="K94" s="97">
        <f t="shared" ca="1" si="38"/>
        <v>1348</v>
      </c>
      <c r="L94" s="101">
        <f t="shared" ca="1" si="39"/>
        <v>2496</v>
      </c>
      <c r="M94" s="79">
        <v>507</v>
      </c>
      <c r="N94" s="27" t="str">
        <f t="shared" ca="1" si="40"/>
        <v>別所４丁目</v>
      </c>
      <c r="O94" s="23">
        <f t="shared" ca="1" si="41"/>
        <v>311</v>
      </c>
      <c r="P94" s="23">
        <f t="shared" ca="1" si="42"/>
        <v>348</v>
      </c>
      <c r="Q94" s="23">
        <f t="shared" ca="1" si="43"/>
        <v>340</v>
      </c>
      <c r="R94" s="24">
        <f t="shared" ca="1" si="44"/>
        <v>688</v>
      </c>
      <c r="S94" s="79">
        <v>567</v>
      </c>
      <c r="T94" s="28" t="str">
        <f t="shared" ca="1" si="45"/>
        <v>東浦和２丁目</v>
      </c>
      <c r="U94" s="23">
        <f t="shared" ca="1" si="46"/>
        <v>2342</v>
      </c>
      <c r="V94" s="23">
        <f t="shared" ca="1" si="47"/>
        <v>2450</v>
      </c>
      <c r="W94" s="23">
        <f t="shared" ca="1" si="48"/>
        <v>2407</v>
      </c>
      <c r="X94" s="26">
        <f t="shared" ca="1" si="49"/>
        <v>4857</v>
      </c>
      <c r="Y94" s="79">
        <v>627</v>
      </c>
      <c r="Z94" s="27" t="str">
        <f t="shared" ca="1" si="50"/>
        <v>加倉４丁目</v>
      </c>
      <c r="AA94" s="23">
        <f t="shared" ca="1" si="51"/>
        <v>708</v>
      </c>
      <c r="AB94" s="23">
        <f t="shared" ca="1" si="52"/>
        <v>721</v>
      </c>
      <c r="AC94" s="23">
        <f t="shared" ca="1" si="53"/>
        <v>683</v>
      </c>
      <c r="AD94" s="24">
        <f t="shared" ca="1" si="54"/>
        <v>1404</v>
      </c>
      <c r="AE94" s="79">
        <v>687</v>
      </c>
      <c r="AF94" s="28" t="str">
        <f t="shared" ca="1" si="55"/>
        <v>府内４丁目</v>
      </c>
      <c r="AG94" s="23">
        <f t="shared" ca="1" si="56"/>
        <v>200</v>
      </c>
      <c r="AH94" s="23">
        <f t="shared" ca="1" si="57"/>
        <v>214</v>
      </c>
      <c r="AI94" s="23">
        <f t="shared" ca="1" si="58"/>
        <v>185</v>
      </c>
      <c r="AJ94" s="24">
        <f t="shared" ca="1" si="59"/>
        <v>399</v>
      </c>
    </row>
    <row r="95" spans="1:36" s="15" customFormat="1" ht="13.25" customHeight="1" x14ac:dyDescent="0.2">
      <c r="A95" s="15">
        <v>388</v>
      </c>
      <c r="B95" s="27" t="str">
        <f t="shared" ca="1" si="30"/>
        <v>北浦和３丁目</v>
      </c>
      <c r="C95" s="23">
        <f t="shared" ca="1" si="31"/>
        <v>1563</v>
      </c>
      <c r="D95" s="23">
        <f t="shared" ca="1" si="32"/>
        <v>1434</v>
      </c>
      <c r="E95" s="23">
        <f t="shared" ca="1" si="33"/>
        <v>1657</v>
      </c>
      <c r="F95" s="24">
        <f t="shared" ca="1" si="34"/>
        <v>3091</v>
      </c>
      <c r="G95" s="79">
        <v>448</v>
      </c>
      <c r="H95" s="109" t="str">
        <f t="shared" ca="1" si="35"/>
        <v>浦和区計</v>
      </c>
      <c r="I95" s="110">
        <f t="shared" ca="1" si="36"/>
        <v>79490</v>
      </c>
      <c r="J95" s="110">
        <f t="shared" ca="1" si="37"/>
        <v>82105</v>
      </c>
      <c r="K95" s="110">
        <f t="shared" ca="1" si="38"/>
        <v>87354</v>
      </c>
      <c r="L95" s="111">
        <f t="shared" ca="1" si="39"/>
        <v>169459</v>
      </c>
      <c r="M95" s="79">
        <v>508</v>
      </c>
      <c r="N95" s="27" t="str">
        <f t="shared" ca="1" si="40"/>
        <v>別所５丁目</v>
      </c>
      <c r="O95" s="23">
        <f t="shared" ca="1" si="41"/>
        <v>737</v>
      </c>
      <c r="P95" s="23">
        <f t="shared" ca="1" si="42"/>
        <v>671</v>
      </c>
      <c r="Q95" s="23">
        <f t="shared" ca="1" si="43"/>
        <v>707</v>
      </c>
      <c r="R95" s="24">
        <f t="shared" ca="1" si="44"/>
        <v>1378</v>
      </c>
      <c r="S95" s="79">
        <v>568</v>
      </c>
      <c r="T95" s="28" t="str">
        <f t="shared" ca="1" si="45"/>
        <v>東浦和３丁目</v>
      </c>
      <c r="U95" s="23">
        <f t="shared" ca="1" si="46"/>
        <v>1367</v>
      </c>
      <c r="V95" s="23">
        <f t="shared" ca="1" si="47"/>
        <v>1424</v>
      </c>
      <c r="W95" s="23">
        <f t="shared" ca="1" si="48"/>
        <v>1452</v>
      </c>
      <c r="X95" s="26">
        <f t="shared" ca="1" si="49"/>
        <v>2876</v>
      </c>
      <c r="Y95" s="79">
        <v>628</v>
      </c>
      <c r="Z95" s="27" t="str">
        <f t="shared" ca="1" si="50"/>
        <v>加倉５丁目</v>
      </c>
      <c r="AA95" s="23">
        <f t="shared" ca="1" si="51"/>
        <v>547</v>
      </c>
      <c r="AB95" s="23">
        <f t="shared" ca="1" si="52"/>
        <v>590</v>
      </c>
      <c r="AC95" s="23">
        <f t="shared" ca="1" si="53"/>
        <v>540</v>
      </c>
      <c r="AD95" s="24">
        <f t="shared" ca="1" si="54"/>
        <v>1130</v>
      </c>
      <c r="AE95" s="79">
        <v>688</v>
      </c>
      <c r="AF95" s="28" t="str">
        <f t="shared" ca="1" si="55"/>
        <v>大字平林寺</v>
      </c>
      <c r="AG95" s="23">
        <f t="shared" ca="1" si="56"/>
        <v>599</v>
      </c>
      <c r="AH95" s="23">
        <f t="shared" ca="1" si="57"/>
        <v>662</v>
      </c>
      <c r="AI95" s="23">
        <f t="shared" ca="1" si="58"/>
        <v>679</v>
      </c>
      <c r="AJ95" s="24">
        <f t="shared" ca="1" si="59"/>
        <v>1341</v>
      </c>
    </row>
    <row r="96" spans="1:36" s="15" customFormat="1" ht="13.25" customHeight="1" x14ac:dyDescent="0.2">
      <c r="A96" s="15">
        <v>389</v>
      </c>
      <c r="B96" s="27" t="str">
        <f t="shared" ca="1" si="30"/>
        <v>北浦和４丁目</v>
      </c>
      <c r="C96" s="23">
        <f t="shared" ca="1" si="31"/>
        <v>272</v>
      </c>
      <c r="D96" s="23">
        <f t="shared" ca="1" si="32"/>
        <v>209</v>
      </c>
      <c r="E96" s="23">
        <f t="shared" ca="1" si="33"/>
        <v>241</v>
      </c>
      <c r="F96" s="24">
        <f t="shared" ca="1" si="34"/>
        <v>450</v>
      </c>
      <c r="G96" s="79">
        <v>449</v>
      </c>
      <c r="H96" s="102" t="str">
        <f t="shared" ca="1" si="35"/>
        <v>内谷１丁目</v>
      </c>
      <c r="I96" s="31">
        <f t="shared" ca="1" si="36"/>
        <v>286</v>
      </c>
      <c r="J96" s="31">
        <f t="shared" ca="1" si="37"/>
        <v>315</v>
      </c>
      <c r="K96" s="31">
        <f t="shared" ca="1" si="38"/>
        <v>325</v>
      </c>
      <c r="L96" s="33">
        <f t="shared" ca="1" si="39"/>
        <v>640</v>
      </c>
      <c r="M96" s="79">
        <v>509</v>
      </c>
      <c r="N96" s="27" t="str">
        <f t="shared" ca="1" si="40"/>
        <v>別所６丁目</v>
      </c>
      <c r="O96" s="23">
        <f t="shared" ca="1" si="41"/>
        <v>982</v>
      </c>
      <c r="P96" s="23">
        <f t="shared" ca="1" si="42"/>
        <v>923</v>
      </c>
      <c r="Q96" s="23">
        <f t="shared" ca="1" si="43"/>
        <v>897</v>
      </c>
      <c r="R96" s="24">
        <f t="shared" ca="1" si="44"/>
        <v>1820</v>
      </c>
      <c r="S96" s="79">
        <v>569</v>
      </c>
      <c r="T96" s="28" t="str">
        <f t="shared" ca="1" si="45"/>
        <v>東浦和４丁目</v>
      </c>
      <c r="U96" s="23">
        <f t="shared" ca="1" si="46"/>
        <v>1111</v>
      </c>
      <c r="V96" s="23">
        <f t="shared" ca="1" si="47"/>
        <v>1077</v>
      </c>
      <c r="W96" s="23">
        <f t="shared" ca="1" si="48"/>
        <v>1132</v>
      </c>
      <c r="X96" s="26">
        <f t="shared" ca="1" si="49"/>
        <v>2209</v>
      </c>
      <c r="Y96" s="79">
        <v>629</v>
      </c>
      <c r="Z96" s="27" t="str">
        <f t="shared" ca="1" si="50"/>
        <v>大字掛</v>
      </c>
      <c r="AA96" s="23">
        <f t="shared" ca="1" si="51"/>
        <v>350</v>
      </c>
      <c r="AB96" s="23">
        <f t="shared" ca="1" si="52"/>
        <v>397</v>
      </c>
      <c r="AC96" s="23">
        <f t="shared" ca="1" si="53"/>
        <v>383</v>
      </c>
      <c r="AD96" s="24">
        <f t="shared" ca="1" si="54"/>
        <v>780</v>
      </c>
      <c r="AE96" s="79">
        <v>689</v>
      </c>
      <c r="AF96" s="28" t="str">
        <f t="shared" ca="1" si="55"/>
        <v>大字本宿</v>
      </c>
      <c r="AG96" s="23">
        <f t="shared" ca="1" si="56"/>
        <v>771</v>
      </c>
      <c r="AH96" s="23">
        <f t="shared" ca="1" si="57"/>
        <v>924</v>
      </c>
      <c r="AI96" s="23">
        <f t="shared" ca="1" si="58"/>
        <v>955</v>
      </c>
      <c r="AJ96" s="24">
        <f t="shared" ca="1" si="59"/>
        <v>1879</v>
      </c>
    </row>
    <row r="97" spans="1:36" s="15" customFormat="1" ht="13.25" customHeight="1" x14ac:dyDescent="0.2">
      <c r="A97" s="15">
        <v>390</v>
      </c>
      <c r="B97" s="27" t="str">
        <f t="shared" ca="1" si="30"/>
        <v>北浦和５丁目</v>
      </c>
      <c r="C97" s="23">
        <f t="shared" ca="1" si="31"/>
        <v>1841</v>
      </c>
      <c r="D97" s="23">
        <f t="shared" ca="1" si="32"/>
        <v>1989</v>
      </c>
      <c r="E97" s="23">
        <f t="shared" ca="1" si="33"/>
        <v>2168</v>
      </c>
      <c r="F97" s="24">
        <f t="shared" ca="1" si="34"/>
        <v>4157</v>
      </c>
      <c r="G97" s="79">
        <v>450</v>
      </c>
      <c r="H97" s="28" t="str">
        <f t="shared" ca="1" si="35"/>
        <v>内谷２丁目</v>
      </c>
      <c r="I97" s="23">
        <f t="shared" ca="1" si="36"/>
        <v>463</v>
      </c>
      <c r="J97" s="23">
        <f t="shared" ca="1" si="37"/>
        <v>546</v>
      </c>
      <c r="K97" s="23">
        <f t="shared" ca="1" si="38"/>
        <v>507</v>
      </c>
      <c r="L97" s="26">
        <f t="shared" ca="1" si="39"/>
        <v>1053</v>
      </c>
      <c r="M97" s="79">
        <v>510</v>
      </c>
      <c r="N97" s="27" t="str">
        <f t="shared" ca="1" si="40"/>
        <v>別所７丁目</v>
      </c>
      <c r="O97" s="23">
        <f t="shared" ca="1" si="41"/>
        <v>1637</v>
      </c>
      <c r="P97" s="23">
        <f t="shared" ca="1" si="42"/>
        <v>1769</v>
      </c>
      <c r="Q97" s="23">
        <f t="shared" ca="1" si="43"/>
        <v>1871</v>
      </c>
      <c r="R97" s="24">
        <f t="shared" ca="1" si="44"/>
        <v>3640</v>
      </c>
      <c r="S97" s="79">
        <v>570</v>
      </c>
      <c r="T97" s="28" t="str">
        <f t="shared" ca="1" si="45"/>
        <v>東浦和５丁目</v>
      </c>
      <c r="U97" s="23">
        <f t="shared" ca="1" si="46"/>
        <v>995</v>
      </c>
      <c r="V97" s="23">
        <f t="shared" ca="1" si="47"/>
        <v>958</v>
      </c>
      <c r="W97" s="23">
        <f t="shared" ca="1" si="48"/>
        <v>1021</v>
      </c>
      <c r="X97" s="26">
        <f t="shared" ca="1" si="49"/>
        <v>1979</v>
      </c>
      <c r="Y97" s="79">
        <v>630</v>
      </c>
      <c r="Z97" s="27" t="str">
        <f t="shared" ca="1" si="50"/>
        <v>大字柏崎</v>
      </c>
      <c r="AA97" s="23">
        <f t="shared" ca="1" si="51"/>
        <v>349</v>
      </c>
      <c r="AB97" s="23">
        <f t="shared" ca="1" si="52"/>
        <v>417</v>
      </c>
      <c r="AC97" s="23">
        <f t="shared" ca="1" si="53"/>
        <v>378</v>
      </c>
      <c r="AD97" s="24">
        <f t="shared" ca="1" si="54"/>
        <v>795</v>
      </c>
      <c r="AE97" s="79">
        <v>690</v>
      </c>
      <c r="AF97" s="28" t="str">
        <f t="shared" ca="1" si="55"/>
        <v>本町１丁目</v>
      </c>
      <c r="AG97" s="23">
        <f t="shared" ca="1" si="56"/>
        <v>483</v>
      </c>
      <c r="AH97" s="23">
        <f t="shared" ca="1" si="57"/>
        <v>385</v>
      </c>
      <c r="AI97" s="23">
        <f t="shared" ca="1" si="58"/>
        <v>393</v>
      </c>
      <c r="AJ97" s="24">
        <f t="shared" ca="1" si="59"/>
        <v>778</v>
      </c>
    </row>
    <row r="98" spans="1:36" s="15" customFormat="1" ht="13.25" customHeight="1" x14ac:dyDescent="0.2">
      <c r="A98" s="15">
        <v>391</v>
      </c>
      <c r="B98" s="27" t="str">
        <f t="shared" ca="1" si="30"/>
        <v>皇山町</v>
      </c>
      <c r="C98" s="23">
        <f t="shared" ca="1" si="31"/>
        <v>889</v>
      </c>
      <c r="D98" s="23">
        <f t="shared" ca="1" si="32"/>
        <v>938</v>
      </c>
      <c r="E98" s="23">
        <f t="shared" ca="1" si="33"/>
        <v>1014</v>
      </c>
      <c r="F98" s="24">
        <f t="shared" ca="1" si="34"/>
        <v>1952</v>
      </c>
      <c r="G98" s="79">
        <v>451</v>
      </c>
      <c r="H98" s="28" t="str">
        <f t="shared" ca="1" si="35"/>
        <v>内谷３丁目</v>
      </c>
      <c r="I98" s="23">
        <f t="shared" ca="1" si="36"/>
        <v>865</v>
      </c>
      <c r="J98" s="23">
        <f t="shared" ca="1" si="37"/>
        <v>941</v>
      </c>
      <c r="K98" s="23">
        <f t="shared" ca="1" si="38"/>
        <v>853</v>
      </c>
      <c r="L98" s="26">
        <f t="shared" ca="1" si="39"/>
        <v>1794</v>
      </c>
      <c r="M98" s="79">
        <v>511</v>
      </c>
      <c r="N98" s="27" t="str">
        <f t="shared" ca="1" si="40"/>
        <v>曲本１丁目</v>
      </c>
      <c r="O98" s="23">
        <f t="shared" ca="1" si="41"/>
        <v>909</v>
      </c>
      <c r="P98" s="23">
        <f t="shared" ca="1" si="42"/>
        <v>951</v>
      </c>
      <c r="Q98" s="23">
        <f t="shared" ca="1" si="43"/>
        <v>932</v>
      </c>
      <c r="R98" s="24">
        <f t="shared" ca="1" si="44"/>
        <v>1883</v>
      </c>
      <c r="S98" s="79">
        <v>571</v>
      </c>
      <c r="T98" s="28" t="str">
        <f t="shared" ca="1" si="45"/>
        <v>東浦和６丁目</v>
      </c>
      <c r="U98" s="23">
        <f t="shared" ca="1" si="46"/>
        <v>671</v>
      </c>
      <c r="V98" s="23">
        <f t="shared" ca="1" si="47"/>
        <v>791</v>
      </c>
      <c r="W98" s="23">
        <f t="shared" ca="1" si="48"/>
        <v>794</v>
      </c>
      <c r="X98" s="26">
        <f t="shared" ca="1" si="49"/>
        <v>1585</v>
      </c>
      <c r="Y98" s="79">
        <v>631</v>
      </c>
      <c r="Z98" s="27" t="str">
        <f t="shared" ca="1" si="50"/>
        <v>大字金重</v>
      </c>
      <c r="AA98" s="23">
        <f t="shared" ca="1" si="51"/>
        <v>519</v>
      </c>
      <c r="AB98" s="23">
        <f t="shared" ca="1" si="52"/>
        <v>586</v>
      </c>
      <c r="AC98" s="23">
        <f t="shared" ca="1" si="53"/>
        <v>574</v>
      </c>
      <c r="AD98" s="24">
        <f t="shared" ca="1" si="54"/>
        <v>1160</v>
      </c>
      <c r="AE98" s="79">
        <v>691</v>
      </c>
      <c r="AF98" s="28" t="str">
        <f t="shared" ca="1" si="55"/>
        <v>本町２丁目</v>
      </c>
      <c r="AG98" s="23">
        <f t="shared" ca="1" si="56"/>
        <v>465</v>
      </c>
      <c r="AH98" s="23">
        <f t="shared" ca="1" si="57"/>
        <v>475</v>
      </c>
      <c r="AI98" s="23">
        <f t="shared" ca="1" si="58"/>
        <v>484</v>
      </c>
      <c r="AJ98" s="24">
        <f t="shared" ca="1" si="59"/>
        <v>959</v>
      </c>
    </row>
    <row r="99" spans="1:36" s="15" customFormat="1" ht="13.25" customHeight="1" x14ac:dyDescent="0.2">
      <c r="A99" s="15">
        <v>392</v>
      </c>
      <c r="B99" s="27" t="str">
        <f t="shared" ca="1" si="30"/>
        <v>駒場１丁目</v>
      </c>
      <c r="C99" s="23">
        <f t="shared" ca="1" si="31"/>
        <v>870</v>
      </c>
      <c r="D99" s="23">
        <f t="shared" ca="1" si="32"/>
        <v>1102</v>
      </c>
      <c r="E99" s="23">
        <f t="shared" ca="1" si="33"/>
        <v>1061</v>
      </c>
      <c r="F99" s="24">
        <f t="shared" ca="1" si="34"/>
        <v>2163</v>
      </c>
      <c r="G99" s="79">
        <v>452</v>
      </c>
      <c r="H99" s="28" t="str">
        <f t="shared" ca="1" si="35"/>
        <v>内谷４丁目</v>
      </c>
      <c r="I99" s="23">
        <f t="shared" ca="1" si="36"/>
        <v>1013</v>
      </c>
      <c r="J99" s="23">
        <f t="shared" ca="1" si="37"/>
        <v>1064</v>
      </c>
      <c r="K99" s="23">
        <f t="shared" ca="1" si="38"/>
        <v>997</v>
      </c>
      <c r="L99" s="26">
        <f t="shared" ca="1" si="39"/>
        <v>2061</v>
      </c>
      <c r="M99" s="79">
        <v>512</v>
      </c>
      <c r="N99" s="27" t="str">
        <f t="shared" ca="1" si="40"/>
        <v>曲本２丁目</v>
      </c>
      <c r="O99" s="23">
        <f t="shared" ca="1" si="41"/>
        <v>852</v>
      </c>
      <c r="P99" s="23">
        <f t="shared" ca="1" si="42"/>
        <v>911</v>
      </c>
      <c r="Q99" s="23">
        <f t="shared" ca="1" si="43"/>
        <v>855</v>
      </c>
      <c r="R99" s="24">
        <f t="shared" ca="1" si="44"/>
        <v>1766</v>
      </c>
      <c r="S99" s="79">
        <v>572</v>
      </c>
      <c r="T99" s="28" t="str">
        <f t="shared" ca="1" si="45"/>
        <v>東浦和７丁目</v>
      </c>
      <c r="U99" s="23">
        <f t="shared" ca="1" si="46"/>
        <v>1278</v>
      </c>
      <c r="V99" s="23">
        <f t="shared" ca="1" si="47"/>
        <v>1311</v>
      </c>
      <c r="W99" s="23">
        <f t="shared" ca="1" si="48"/>
        <v>1407</v>
      </c>
      <c r="X99" s="26">
        <f t="shared" ca="1" si="49"/>
        <v>2718</v>
      </c>
      <c r="Y99" s="79">
        <v>632</v>
      </c>
      <c r="Z99" s="27" t="str">
        <f t="shared" ca="1" si="50"/>
        <v>大字鹿室</v>
      </c>
      <c r="AA99" s="23">
        <f t="shared" ca="1" si="51"/>
        <v>512</v>
      </c>
      <c r="AB99" s="23">
        <f t="shared" ca="1" si="52"/>
        <v>569</v>
      </c>
      <c r="AC99" s="23">
        <f t="shared" ca="1" si="53"/>
        <v>505</v>
      </c>
      <c r="AD99" s="24">
        <f t="shared" ca="1" si="54"/>
        <v>1074</v>
      </c>
      <c r="AE99" s="79">
        <v>692</v>
      </c>
      <c r="AF99" s="28" t="str">
        <f t="shared" ca="1" si="55"/>
        <v>本町３丁目</v>
      </c>
      <c r="AG99" s="23">
        <f t="shared" ca="1" si="56"/>
        <v>463</v>
      </c>
      <c r="AH99" s="23">
        <f t="shared" ca="1" si="57"/>
        <v>392</v>
      </c>
      <c r="AI99" s="23">
        <f t="shared" ca="1" si="58"/>
        <v>445</v>
      </c>
      <c r="AJ99" s="24">
        <f t="shared" ca="1" si="59"/>
        <v>837</v>
      </c>
    </row>
    <row r="100" spans="1:36" s="15" customFormat="1" ht="13.25" customHeight="1" x14ac:dyDescent="0.2">
      <c r="A100" s="15">
        <v>393</v>
      </c>
      <c r="B100" s="27" t="str">
        <f t="shared" ca="1" si="30"/>
        <v>駒場２丁目</v>
      </c>
      <c r="C100" s="23">
        <f t="shared" ca="1" si="31"/>
        <v>136</v>
      </c>
      <c r="D100" s="23">
        <f t="shared" ca="1" si="32"/>
        <v>161</v>
      </c>
      <c r="E100" s="23">
        <f t="shared" ca="1" si="33"/>
        <v>124</v>
      </c>
      <c r="F100" s="24">
        <f t="shared" ca="1" si="34"/>
        <v>285</v>
      </c>
      <c r="G100" s="79">
        <v>453</v>
      </c>
      <c r="H100" s="28" t="str">
        <f t="shared" ca="1" si="35"/>
        <v>内谷５丁目</v>
      </c>
      <c r="I100" s="23">
        <f t="shared" ca="1" si="36"/>
        <v>1197</v>
      </c>
      <c r="J100" s="23">
        <f t="shared" ca="1" si="37"/>
        <v>1341</v>
      </c>
      <c r="K100" s="23">
        <f t="shared" ca="1" si="38"/>
        <v>1324</v>
      </c>
      <c r="L100" s="26">
        <f t="shared" ca="1" si="39"/>
        <v>2665</v>
      </c>
      <c r="M100" s="79">
        <v>513</v>
      </c>
      <c r="N100" s="27" t="str">
        <f t="shared" ca="1" si="40"/>
        <v>曲本３丁目</v>
      </c>
      <c r="O100" s="23">
        <f t="shared" ca="1" si="41"/>
        <v>762</v>
      </c>
      <c r="P100" s="23">
        <f t="shared" ca="1" si="42"/>
        <v>820</v>
      </c>
      <c r="Q100" s="23">
        <f t="shared" ca="1" si="43"/>
        <v>820</v>
      </c>
      <c r="R100" s="24">
        <f t="shared" ca="1" si="44"/>
        <v>1640</v>
      </c>
      <c r="S100" s="79">
        <v>573</v>
      </c>
      <c r="T100" s="28" t="str">
        <f t="shared" ca="1" si="45"/>
        <v>東浦和８丁目</v>
      </c>
      <c r="U100" s="23">
        <f t="shared" ca="1" si="46"/>
        <v>687</v>
      </c>
      <c r="V100" s="23">
        <f t="shared" ca="1" si="47"/>
        <v>783</v>
      </c>
      <c r="W100" s="23">
        <f t="shared" ca="1" si="48"/>
        <v>827</v>
      </c>
      <c r="X100" s="26">
        <f t="shared" ca="1" si="49"/>
        <v>1610</v>
      </c>
      <c r="Y100" s="79">
        <v>633</v>
      </c>
      <c r="Z100" s="27" t="str">
        <f t="shared" ca="1" si="50"/>
        <v>上里１丁目</v>
      </c>
      <c r="AA100" s="23">
        <f t="shared" ca="1" si="51"/>
        <v>350</v>
      </c>
      <c r="AB100" s="23">
        <f t="shared" ca="1" si="52"/>
        <v>365</v>
      </c>
      <c r="AC100" s="23">
        <f t="shared" ca="1" si="53"/>
        <v>381</v>
      </c>
      <c r="AD100" s="24">
        <f t="shared" ca="1" si="54"/>
        <v>746</v>
      </c>
      <c r="AE100" s="79">
        <v>693</v>
      </c>
      <c r="AF100" s="28" t="str">
        <f t="shared" ca="1" si="55"/>
        <v>本町４丁目</v>
      </c>
      <c r="AG100" s="23">
        <f t="shared" ca="1" si="56"/>
        <v>517</v>
      </c>
      <c r="AH100" s="23">
        <f t="shared" ca="1" si="57"/>
        <v>477</v>
      </c>
      <c r="AI100" s="23">
        <f t="shared" ca="1" si="58"/>
        <v>525</v>
      </c>
      <c r="AJ100" s="24">
        <f t="shared" ca="1" si="59"/>
        <v>1002</v>
      </c>
    </row>
    <row r="101" spans="1:36" s="15" customFormat="1" ht="13.25" customHeight="1" x14ac:dyDescent="0.2">
      <c r="A101" s="15">
        <v>394</v>
      </c>
      <c r="B101" s="27" t="str">
        <f t="shared" ca="1" si="30"/>
        <v>神明１丁目</v>
      </c>
      <c r="C101" s="23">
        <f t="shared" ca="1" si="31"/>
        <v>609</v>
      </c>
      <c r="D101" s="23">
        <f t="shared" ca="1" si="32"/>
        <v>642</v>
      </c>
      <c r="E101" s="23">
        <f t="shared" ca="1" si="33"/>
        <v>694</v>
      </c>
      <c r="F101" s="24">
        <f t="shared" ca="1" si="34"/>
        <v>1336</v>
      </c>
      <c r="G101" s="79">
        <v>454</v>
      </c>
      <c r="H101" s="28" t="str">
        <f t="shared" ca="1" si="35"/>
        <v>内谷６丁目</v>
      </c>
      <c r="I101" s="23">
        <f t="shared" ca="1" si="36"/>
        <v>1039</v>
      </c>
      <c r="J101" s="23">
        <f t="shared" ca="1" si="37"/>
        <v>1202</v>
      </c>
      <c r="K101" s="23">
        <f t="shared" ca="1" si="38"/>
        <v>1061</v>
      </c>
      <c r="L101" s="26">
        <f t="shared" ca="1" si="39"/>
        <v>2263</v>
      </c>
      <c r="M101" s="79">
        <v>514</v>
      </c>
      <c r="N101" s="27" t="str">
        <f t="shared" ca="1" si="40"/>
        <v>曲本４丁目</v>
      </c>
      <c r="O101" s="23">
        <f t="shared" ca="1" si="41"/>
        <v>856</v>
      </c>
      <c r="P101" s="23">
        <f t="shared" ca="1" si="42"/>
        <v>795</v>
      </c>
      <c r="Q101" s="23">
        <f t="shared" ca="1" si="43"/>
        <v>760</v>
      </c>
      <c r="R101" s="24">
        <f t="shared" ca="1" si="44"/>
        <v>1555</v>
      </c>
      <c r="S101" s="79">
        <v>574</v>
      </c>
      <c r="T101" s="28" t="str">
        <f t="shared" ca="1" si="45"/>
        <v>東浦和９丁目</v>
      </c>
      <c r="U101" s="23">
        <f t="shared" ca="1" si="46"/>
        <v>575</v>
      </c>
      <c r="V101" s="23">
        <f t="shared" ca="1" si="47"/>
        <v>669</v>
      </c>
      <c r="W101" s="23">
        <f t="shared" ca="1" si="48"/>
        <v>685</v>
      </c>
      <c r="X101" s="26">
        <f t="shared" ca="1" si="49"/>
        <v>1354</v>
      </c>
      <c r="Y101" s="79">
        <v>634</v>
      </c>
      <c r="Z101" s="27" t="str">
        <f t="shared" ca="1" si="50"/>
        <v>上里２丁目</v>
      </c>
      <c r="AA101" s="23">
        <f t="shared" ca="1" si="51"/>
        <v>300</v>
      </c>
      <c r="AB101" s="23">
        <f t="shared" ca="1" si="52"/>
        <v>296</v>
      </c>
      <c r="AC101" s="23">
        <f t="shared" ca="1" si="53"/>
        <v>329</v>
      </c>
      <c r="AD101" s="24">
        <f t="shared" ca="1" si="54"/>
        <v>625</v>
      </c>
      <c r="AE101" s="79">
        <v>694</v>
      </c>
      <c r="AF101" s="28" t="str">
        <f t="shared" ca="1" si="55"/>
        <v>本町５丁目</v>
      </c>
      <c r="AG101" s="23">
        <f t="shared" ca="1" si="56"/>
        <v>369</v>
      </c>
      <c r="AH101" s="23">
        <f t="shared" ca="1" si="57"/>
        <v>376</v>
      </c>
      <c r="AI101" s="23">
        <f t="shared" ca="1" si="58"/>
        <v>368</v>
      </c>
      <c r="AJ101" s="24">
        <f t="shared" ca="1" si="59"/>
        <v>744</v>
      </c>
    </row>
    <row r="102" spans="1:36" s="15" customFormat="1" ht="13.25" customHeight="1" x14ac:dyDescent="0.2">
      <c r="A102" s="15">
        <v>395</v>
      </c>
      <c r="B102" s="27" t="str">
        <f t="shared" ca="1" si="30"/>
        <v>神明２丁目</v>
      </c>
      <c r="C102" s="23">
        <f t="shared" ca="1" si="31"/>
        <v>841</v>
      </c>
      <c r="D102" s="23">
        <f t="shared" ca="1" si="32"/>
        <v>874</v>
      </c>
      <c r="E102" s="23">
        <f t="shared" ca="1" si="33"/>
        <v>876</v>
      </c>
      <c r="F102" s="24">
        <f t="shared" ca="1" si="34"/>
        <v>1750</v>
      </c>
      <c r="G102" s="79">
        <v>455</v>
      </c>
      <c r="H102" s="28" t="str">
        <f t="shared" ca="1" si="35"/>
        <v>内谷７丁目</v>
      </c>
      <c r="I102" s="23">
        <f t="shared" ca="1" si="36"/>
        <v>795</v>
      </c>
      <c r="J102" s="23">
        <f t="shared" ca="1" si="37"/>
        <v>987</v>
      </c>
      <c r="K102" s="23">
        <f t="shared" ca="1" si="38"/>
        <v>952</v>
      </c>
      <c r="L102" s="26">
        <f t="shared" ca="1" si="39"/>
        <v>1939</v>
      </c>
      <c r="M102" s="79">
        <v>515</v>
      </c>
      <c r="N102" s="27" t="str">
        <f t="shared" ca="1" si="40"/>
        <v>曲本５丁目</v>
      </c>
      <c r="O102" s="23">
        <f t="shared" ca="1" si="41"/>
        <v>857</v>
      </c>
      <c r="P102" s="23">
        <f t="shared" ca="1" si="42"/>
        <v>871</v>
      </c>
      <c r="Q102" s="23">
        <f t="shared" ca="1" si="43"/>
        <v>843</v>
      </c>
      <c r="R102" s="24">
        <f t="shared" ca="1" si="44"/>
        <v>1714</v>
      </c>
      <c r="S102" s="79">
        <v>575</v>
      </c>
      <c r="T102" s="28" t="str">
        <f t="shared" ca="1" si="45"/>
        <v>東大門１丁目</v>
      </c>
      <c r="U102" s="23">
        <f t="shared" ca="1" si="46"/>
        <v>156</v>
      </c>
      <c r="V102" s="23">
        <f t="shared" ca="1" si="47"/>
        <v>154</v>
      </c>
      <c r="W102" s="23">
        <f t="shared" ca="1" si="48"/>
        <v>147</v>
      </c>
      <c r="X102" s="26">
        <f t="shared" ca="1" si="49"/>
        <v>301</v>
      </c>
      <c r="Y102" s="79">
        <v>635</v>
      </c>
      <c r="Z102" s="27" t="str">
        <f t="shared" ca="1" si="50"/>
        <v>大字黒谷</v>
      </c>
      <c r="AA102" s="23">
        <f t="shared" ca="1" si="51"/>
        <v>674</v>
      </c>
      <c r="AB102" s="23">
        <f t="shared" ca="1" si="52"/>
        <v>771</v>
      </c>
      <c r="AC102" s="23">
        <f t="shared" ca="1" si="53"/>
        <v>739</v>
      </c>
      <c r="AD102" s="24">
        <f t="shared" ca="1" si="54"/>
        <v>1510</v>
      </c>
      <c r="AE102" s="79">
        <v>695</v>
      </c>
      <c r="AF102" s="28" t="str">
        <f t="shared" ca="1" si="55"/>
        <v>本町６丁目</v>
      </c>
      <c r="AG102" s="23">
        <f t="shared" ca="1" si="56"/>
        <v>356</v>
      </c>
      <c r="AH102" s="23">
        <f t="shared" ca="1" si="57"/>
        <v>380</v>
      </c>
      <c r="AI102" s="23">
        <f t="shared" ca="1" si="58"/>
        <v>401</v>
      </c>
      <c r="AJ102" s="24">
        <f t="shared" ca="1" si="59"/>
        <v>781</v>
      </c>
    </row>
    <row r="103" spans="1:36" s="15" customFormat="1" ht="13.25" customHeight="1" x14ac:dyDescent="0.2">
      <c r="A103" s="15">
        <v>396</v>
      </c>
      <c r="B103" s="27" t="str">
        <f t="shared" ca="1" si="30"/>
        <v>瀬ヶ崎１丁目</v>
      </c>
      <c r="C103" s="23">
        <f t="shared" ca="1" si="31"/>
        <v>761</v>
      </c>
      <c r="D103" s="23">
        <f t="shared" ca="1" si="32"/>
        <v>804</v>
      </c>
      <c r="E103" s="23">
        <f t="shared" ca="1" si="33"/>
        <v>891</v>
      </c>
      <c r="F103" s="24">
        <f t="shared" ca="1" si="34"/>
        <v>1695</v>
      </c>
      <c r="G103" s="79">
        <v>456</v>
      </c>
      <c r="H103" s="28" t="str">
        <f t="shared" ca="1" si="35"/>
        <v>大字円正寺</v>
      </c>
      <c r="I103" s="23">
        <f t="shared" ca="1" si="36"/>
        <v>1175</v>
      </c>
      <c r="J103" s="23">
        <f t="shared" ca="1" si="37"/>
        <v>1421</v>
      </c>
      <c r="K103" s="23">
        <f t="shared" ca="1" si="38"/>
        <v>1388</v>
      </c>
      <c r="L103" s="26">
        <f t="shared" ca="1" si="39"/>
        <v>2809</v>
      </c>
      <c r="M103" s="79">
        <v>516</v>
      </c>
      <c r="N103" s="27" t="str">
        <f t="shared" ca="1" si="40"/>
        <v>松本１丁目</v>
      </c>
      <c r="O103" s="23">
        <f t="shared" ca="1" si="41"/>
        <v>807</v>
      </c>
      <c r="P103" s="23">
        <f t="shared" ca="1" si="42"/>
        <v>857</v>
      </c>
      <c r="Q103" s="23">
        <f t="shared" ca="1" si="43"/>
        <v>813</v>
      </c>
      <c r="R103" s="24">
        <f t="shared" ca="1" si="44"/>
        <v>1670</v>
      </c>
      <c r="S103" s="79">
        <v>576</v>
      </c>
      <c r="T103" s="28" t="str">
        <f t="shared" ca="1" si="45"/>
        <v>東大門２丁目</v>
      </c>
      <c r="U103" s="23">
        <f t="shared" ca="1" si="46"/>
        <v>704</v>
      </c>
      <c r="V103" s="23">
        <f t="shared" ca="1" si="47"/>
        <v>819</v>
      </c>
      <c r="W103" s="23">
        <f t="shared" ca="1" si="48"/>
        <v>883</v>
      </c>
      <c r="X103" s="26">
        <f t="shared" ca="1" si="49"/>
        <v>1702</v>
      </c>
      <c r="Y103" s="79">
        <v>636</v>
      </c>
      <c r="Z103" s="27" t="str">
        <f t="shared" ca="1" si="50"/>
        <v>大字古ケ場</v>
      </c>
      <c r="AA103" s="23">
        <f t="shared" ca="1" si="51"/>
        <v>260</v>
      </c>
      <c r="AB103" s="23">
        <f t="shared" ca="1" si="52"/>
        <v>262</v>
      </c>
      <c r="AC103" s="23">
        <f t="shared" ca="1" si="53"/>
        <v>264</v>
      </c>
      <c r="AD103" s="24">
        <f t="shared" ca="1" si="54"/>
        <v>526</v>
      </c>
      <c r="AE103" s="79">
        <v>696</v>
      </c>
      <c r="AF103" s="28" t="str">
        <f t="shared" ca="1" si="55"/>
        <v>本丸１丁目</v>
      </c>
      <c r="AG103" s="23">
        <f t="shared" ca="1" si="56"/>
        <v>629</v>
      </c>
      <c r="AH103" s="23">
        <f t="shared" ca="1" si="57"/>
        <v>639</v>
      </c>
      <c r="AI103" s="23">
        <f t="shared" ca="1" si="58"/>
        <v>652</v>
      </c>
      <c r="AJ103" s="24">
        <f t="shared" ca="1" si="59"/>
        <v>1291</v>
      </c>
    </row>
    <row r="104" spans="1:36" s="15" customFormat="1" ht="13.25" customHeight="1" x14ac:dyDescent="0.2">
      <c r="A104" s="15">
        <v>397</v>
      </c>
      <c r="B104" s="27" t="str">
        <f t="shared" ca="1" si="30"/>
        <v>瀬ヶ崎２丁目</v>
      </c>
      <c r="C104" s="23">
        <f t="shared" ca="1" si="31"/>
        <v>832</v>
      </c>
      <c r="D104" s="23">
        <f t="shared" ca="1" si="32"/>
        <v>866</v>
      </c>
      <c r="E104" s="23">
        <f t="shared" ca="1" si="33"/>
        <v>932</v>
      </c>
      <c r="F104" s="24">
        <f t="shared" ca="1" si="34"/>
        <v>1798</v>
      </c>
      <c r="G104" s="79">
        <v>457</v>
      </c>
      <c r="H104" s="28" t="str">
        <f t="shared" ca="1" si="35"/>
        <v>大字大谷口</v>
      </c>
      <c r="I104" s="23">
        <f t="shared" ca="1" si="36"/>
        <v>7846</v>
      </c>
      <c r="J104" s="23">
        <f t="shared" ca="1" si="37"/>
        <v>9051</v>
      </c>
      <c r="K104" s="23">
        <f t="shared" ca="1" si="38"/>
        <v>9327</v>
      </c>
      <c r="L104" s="26">
        <f t="shared" ca="1" si="39"/>
        <v>18378</v>
      </c>
      <c r="M104" s="79">
        <v>517</v>
      </c>
      <c r="N104" s="27" t="str">
        <f t="shared" ca="1" si="40"/>
        <v>松本２丁目</v>
      </c>
      <c r="O104" s="23">
        <f t="shared" ca="1" si="41"/>
        <v>609</v>
      </c>
      <c r="P104" s="23">
        <f t="shared" ca="1" si="42"/>
        <v>635</v>
      </c>
      <c r="Q104" s="23">
        <f t="shared" ca="1" si="43"/>
        <v>596</v>
      </c>
      <c r="R104" s="24">
        <f t="shared" ca="1" si="44"/>
        <v>1231</v>
      </c>
      <c r="S104" s="79">
        <v>577</v>
      </c>
      <c r="T104" s="28" t="str">
        <f t="shared" ca="1" si="45"/>
        <v>東大門３丁目</v>
      </c>
      <c r="U104" s="23">
        <f t="shared" ca="1" si="46"/>
        <v>720</v>
      </c>
      <c r="V104" s="23">
        <f t="shared" ca="1" si="47"/>
        <v>813</v>
      </c>
      <c r="W104" s="23">
        <f t="shared" ca="1" si="48"/>
        <v>822</v>
      </c>
      <c r="X104" s="26">
        <f t="shared" ca="1" si="49"/>
        <v>1635</v>
      </c>
      <c r="Y104" s="79">
        <v>637</v>
      </c>
      <c r="Z104" s="27" t="str">
        <f t="shared" ca="1" si="50"/>
        <v>古ケ場１丁目</v>
      </c>
      <c r="AA104" s="23">
        <f t="shared" ca="1" si="51"/>
        <v>10</v>
      </c>
      <c r="AB104" s="23">
        <f t="shared" ca="1" si="52"/>
        <v>12</v>
      </c>
      <c r="AC104" s="23">
        <f t="shared" ca="1" si="53"/>
        <v>5</v>
      </c>
      <c r="AD104" s="24">
        <f t="shared" ca="1" si="54"/>
        <v>17</v>
      </c>
      <c r="AE104" s="79">
        <v>697</v>
      </c>
      <c r="AF104" s="28" t="str">
        <f t="shared" ca="1" si="55"/>
        <v>本丸２丁目</v>
      </c>
      <c r="AG104" s="23">
        <f t="shared" ca="1" si="56"/>
        <v>331</v>
      </c>
      <c r="AH104" s="23">
        <f t="shared" ca="1" si="57"/>
        <v>334</v>
      </c>
      <c r="AI104" s="23">
        <f t="shared" ca="1" si="58"/>
        <v>355</v>
      </c>
      <c r="AJ104" s="24">
        <f t="shared" ca="1" si="59"/>
        <v>689</v>
      </c>
    </row>
    <row r="105" spans="1:36" s="15" customFormat="1" ht="13.25" customHeight="1" x14ac:dyDescent="0.2">
      <c r="A105" s="15">
        <v>398</v>
      </c>
      <c r="B105" s="27" t="str">
        <f t="shared" ca="1" si="30"/>
        <v>瀬ヶ崎３丁目</v>
      </c>
      <c r="C105" s="23">
        <f t="shared" ca="1" si="31"/>
        <v>640</v>
      </c>
      <c r="D105" s="23">
        <f t="shared" ca="1" si="32"/>
        <v>684</v>
      </c>
      <c r="E105" s="23">
        <f t="shared" ca="1" si="33"/>
        <v>772</v>
      </c>
      <c r="F105" s="24">
        <f t="shared" ca="1" si="34"/>
        <v>1456</v>
      </c>
      <c r="G105" s="79">
        <v>458</v>
      </c>
      <c r="H105" s="28" t="str">
        <f t="shared" ca="1" si="35"/>
        <v>大谷場１丁目</v>
      </c>
      <c r="I105" s="23">
        <f t="shared" ca="1" si="36"/>
        <v>1215</v>
      </c>
      <c r="J105" s="23">
        <f t="shared" ca="1" si="37"/>
        <v>1325</v>
      </c>
      <c r="K105" s="23">
        <f t="shared" ca="1" si="38"/>
        <v>1364</v>
      </c>
      <c r="L105" s="26">
        <f t="shared" ca="1" si="39"/>
        <v>2689</v>
      </c>
      <c r="M105" s="79">
        <v>518</v>
      </c>
      <c r="N105" s="27" t="str">
        <f t="shared" ca="1" si="40"/>
        <v>松本３丁目</v>
      </c>
      <c r="O105" s="23">
        <f t="shared" ca="1" si="41"/>
        <v>652</v>
      </c>
      <c r="P105" s="23">
        <f t="shared" ca="1" si="42"/>
        <v>768</v>
      </c>
      <c r="Q105" s="23">
        <f t="shared" ca="1" si="43"/>
        <v>687</v>
      </c>
      <c r="R105" s="24">
        <f t="shared" ca="1" si="44"/>
        <v>1455</v>
      </c>
      <c r="S105" s="79">
        <v>578</v>
      </c>
      <c r="T105" s="28" t="str">
        <f t="shared" ca="1" si="45"/>
        <v>松木１丁目</v>
      </c>
      <c r="U105" s="23">
        <f t="shared" ca="1" si="46"/>
        <v>580</v>
      </c>
      <c r="V105" s="23">
        <f t="shared" ca="1" si="47"/>
        <v>724</v>
      </c>
      <c r="W105" s="23">
        <f t="shared" ca="1" si="48"/>
        <v>770</v>
      </c>
      <c r="X105" s="26">
        <f t="shared" ca="1" si="49"/>
        <v>1494</v>
      </c>
      <c r="Y105" s="79">
        <v>638</v>
      </c>
      <c r="Z105" s="27" t="str">
        <f t="shared" ca="1" si="50"/>
        <v>古ケ場２丁目</v>
      </c>
      <c r="AA105" s="23">
        <f t="shared" ca="1" si="51"/>
        <v>13</v>
      </c>
      <c r="AB105" s="23">
        <f t="shared" ca="1" si="52"/>
        <v>17</v>
      </c>
      <c r="AC105" s="23">
        <f t="shared" ca="1" si="53"/>
        <v>9</v>
      </c>
      <c r="AD105" s="24">
        <f t="shared" ca="1" si="54"/>
        <v>26</v>
      </c>
      <c r="AE105" s="79">
        <v>698</v>
      </c>
      <c r="AF105" s="28" t="str">
        <f t="shared" ca="1" si="55"/>
        <v>本丸３丁目</v>
      </c>
      <c r="AG105" s="23">
        <f t="shared" ca="1" si="56"/>
        <v>580</v>
      </c>
      <c r="AH105" s="23">
        <f t="shared" ca="1" si="57"/>
        <v>554</v>
      </c>
      <c r="AI105" s="23">
        <f t="shared" ca="1" si="58"/>
        <v>607</v>
      </c>
      <c r="AJ105" s="24">
        <f t="shared" ca="1" si="59"/>
        <v>1161</v>
      </c>
    </row>
    <row r="106" spans="1:36" s="15" customFormat="1" ht="13.25" customHeight="1" x14ac:dyDescent="0.2">
      <c r="A106" s="15">
        <v>399</v>
      </c>
      <c r="B106" s="27" t="str">
        <f t="shared" ca="1" si="30"/>
        <v>瀬ヶ崎４丁目</v>
      </c>
      <c r="C106" s="23">
        <f t="shared" ca="1" si="31"/>
        <v>736</v>
      </c>
      <c r="D106" s="23">
        <f t="shared" ca="1" si="32"/>
        <v>776</v>
      </c>
      <c r="E106" s="23">
        <f t="shared" ca="1" si="33"/>
        <v>831</v>
      </c>
      <c r="F106" s="24">
        <f t="shared" ca="1" si="34"/>
        <v>1607</v>
      </c>
      <c r="G106" s="79">
        <v>459</v>
      </c>
      <c r="H106" s="34" t="str">
        <f t="shared" ca="1" si="35"/>
        <v>大谷場２丁目</v>
      </c>
      <c r="I106" s="23">
        <f t="shared" ca="1" si="36"/>
        <v>868</v>
      </c>
      <c r="J106" s="23">
        <f t="shared" ca="1" si="37"/>
        <v>931</v>
      </c>
      <c r="K106" s="23">
        <f t="shared" ca="1" si="38"/>
        <v>931</v>
      </c>
      <c r="L106" s="26">
        <f t="shared" ca="1" si="39"/>
        <v>1862</v>
      </c>
      <c r="M106" s="79">
        <v>519</v>
      </c>
      <c r="N106" s="27" t="str">
        <f t="shared" ca="1" si="40"/>
        <v>松本４丁目</v>
      </c>
      <c r="O106" s="23">
        <f t="shared" ca="1" si="41"/>
        <v>563</v>
      </c>
      <c r="P106" s="23">
        <f t="shared" ca="1" si="42"/>
        <v>606</v>
      </c>
      <c r="Q106" s="23">
        <f t="shared" ca="1" si="43"/>
        <v>575</v>
      </c>
      <c r="R106" s="24">
        <f t="shared" ca="1" si="44"/>
        <v>1181</v>
      </c>
      <c r="S106" s="79">
        <v>579</v>
      </c>
      <c r="T106" s="28" t="str">
        <f t="shared" ca="1" si="45"/>
        <v>松木２丁目</v>
      </c>
      <c r="U106" s="23">
        <f t="shared" ca="1" si="46"/>
        <v>496</v>
      </c>
      <c r="V106" s="23">
        <f t="shared" ca="1" si="47"/>
        <v>601</v>
      </c>
      <c r="W106" s="23">
        <f t="shared" ca="1" si="48"/>
        <v>608</v>
      </c>
      <c r="X106" s="26">
        <f t="shared" ca="1" si="49"/>
        <v>1209</v>
      </c>
      <c r="Y106" s="79">
        <v>639</v>
      </c>
      <c r="Z106" s="27" t="str">
        <f t="shared" ca="1" si="50"/>
        <v>大字小溝</v>
      </c>
      <c r="AA106" s="23">
        <f t="shared" ca="1" si="51"/>
        <v>1354</v>
      </c>
      <c r="AB106" s="23">
        <f t="shared" ca="1" si="52"/>
        <v>1432</v>
      </c>
      <c r="AC106" s="23">
        <f t="shared" ca="1" si="53"/>
        <v>1427</v>
      </c>
      <c r="AD106" s="24">
        <f t="shared" ca="1" si="54"/>
        <v>2859</v>
      </c>
      <c r="AE106" s="79">
        <v>699</v>
      </c>
      <c r="AF106" s="28" t="str">
        <f t="shared" ca="1" si="55"/>
        <v>本丸４丁目</v>
      </c>
      <c r="AG106" s="23">
        <f t="shared" ca="1" si="56"/>
        <v>357</v>
      </c>
      <c r="AH106" s="23">
        <f t="shared" ca="1" si="57"/>
        <v>388</v>
      </c>
      <c r="AI106" s="23">
        <f t="shared" ca="1" si="58"/>
        <v>407</v>
      </c>
      <c r="AJ106" s="24">
        <f t="shared" ca="1" si="59"/>
        <v>795</v>
      </c>
    </row>
    <row r="107" spans="1:36" s="15" customFormat="1" ht="13.25" customHeight="1" x14ac:dyDescent="0.2">
      <c r="A107" s="15">
        <v>400</v>
      </c>
      <c r="B107" s="27" t="str">
        <f t="shared" ca="1" si="30"/>
        <v>瀬ヶ崎５丁目</v>
      </c>
      <c r="C107" s="23">
        <f t="shared" ca="1" si="31"/>
        <v>843</v>
      </c>
      <c r="D107" s="23">
        <f t="shared" ca="1" si="32"/>
        <v>952</v>
      </c>
      <c r="E107" s="23">
        <f t="shared" ca="1" si="33"/>
        <v>949</v>
      </c>
      <c r="F107" s="24">
        <f t="shared" ca="1" si="34"/>
        <v>1901</v>
      </c>
      <c r="G107" s="79">
        <v>460</v>
      </c>
      <c r="H107" s="34" t="str">
        <f t="shared" ca="1" si="35"/>
        <v>鹿手袋１丁目</v>
      </c>
      <c r="I107" s="23">
        <f t="shared" ca="1" si="36"/>
        <v>606</v>
      </c>
      <c r="J107" s="23">
        <f t="shared" ca="1" si="37"/>
        <v>571</v>
      </c>
      <c r="K107" s="23">
        <f t="shared" ca="1" si="38"/>
        <v>594</v>
      </c>
      <c r="L107" s="26">
        <f t="shared" ca="1" si="39"/>
        <v>1165</v>
      </c>
      <c r="M107" s="79">
        <v>520</v>
      </c>
      <c r="N107" s="27" t="str">
        <f t="shared" ca="1" si="40"/>
        <v>南浦和１丁目</v>
      </c>
      <c r="O107" s="23">
        <f t="shared" ca="1" si="41"/>
        <v>1570</v>
      </c>
      <c r="P107" s="23">
        <f t="shared" ca="1" si="42"/>
        <v>1458</v>
      </c>
      <c r="Q107" s="23">
        <f t="shared" ca="1" si="43"/>
        <v>1517</v>
      </c>
      <c r="R107" s="24">
        <f t="shared" ca="1" si="44"/>
        <v>2975</v>
      </c>
      <c r="S107" s="79">
        <v>580</v>
      </c>
      <c r="T107" s="28" t="str">
        <f t="shared" ca="1" si="45"/>
        <v>松木３丁目</v>
      </c>
      <c r="U107" s="23">
        <f t="shared" ca="1" si="46"/>
        <v>841</v>
      </c>
      <c r="V107" s="23">
        <f t="shared" ca="1" si="47"/>
        <v>933</v>
      </c>
      <c r="W107" s="23">
        <f t="shared" ca="1" si="48"/>
        <v>969</v>
      </c>
      <c r="X107" s="26">
        <f t="shared" ca="1" si="49"/>
        <v>1902</v>
      </c>
      <c r="Y107" s="79">
        <v>640</v>
      </c>
      <c r="Z107" s="27" t="str">
        <f t="shared" ca="1" si="50"/>
        <v>大字笹久保</v>
      </c>
      <c r="AA107" s="23">
        <f t="shared" ca="1" si="51"/>
        <v>495</v>
      </c>
      <c r="AB107" s="23">
        <f t="shared" ca="1" si="52"/>
        <v>523</v>
      </c>
      <c r="AC107" s="23">
        <f t="shared" ca="1" si="53"/>
        <v>421</v>
      </c>
      <c r="AD107" s="24">
        <f t="shared" ca="1" si="54"/>
        <v>944</v>
      </c>
      <c r="AE107" s="79">
        <v>700</v>
      </c>
      <c r="AF107" s="28" t="str">
        <f t="shared" ca="1" si="55"/>
        <v>大字馬込</v>
      </c>
      <c r="AG107" s="23">
        <f t="shared" ca="1" si="56"/>
        <v>495</v>
      </c>
      <c r="AH107" s="23">
        <f t="shared" ca="1" si="57"/>
        <v>558</v>
      </c>
      <c r="AI107" s="23">
        <f t="shared" ca="1" si="58"/>
        <v>538</v>
      </c>
      <c r="AJ107" s="24">
        <f t="shared" ca="1" si="59"/>
        <v>1096</v>
      </c>
    </row>
    <row r="108" spans="1:36" s="15" customFormat="1" ht="13.25" customHeight="1" x14ac:dyDescent="0.2">
      <c r="A108" s="15">
        <v>401</v>
      </c>
      <c r="B108" s="27" t="str">
        <f t="shared" ca="1" si="30"/>
        <v>大東１丁目</v>
      </c>
      <c r="C108" s="23">
        <f t="shared" ca="1" si="31"/>
        <v>1315</v>
      </c>
      <c r="D108" s="23">
        <f t="shared" ca="1" si="32"/>
        <v>1507</v>
      </c>
      <c r="E108" s="23">
        <f t="shared" ca="1" si="33"/>
        <v>1532</v>
      </c>
      <c r="F108" s="24">
        <f t="shared" ca="1" si="34"/>
        <v>3039</v>
      </c>
      <c r="G108" s="79">
        <v>461</v>
      </c>
      <c r="H108" s="34" t="str">
        <f t="shared" ca="1" si="35"/>
        <v>鹿手袋２丁目</v>
      </c>
      <c r="I108" s="23">
        <f t="shared" ca="1" si="36"/>
        <v>653</v>
      </c>
      <c r="J108" s="23">
        <f t="shared" ca="1" si="37"/>
        <v>608</v>
      </c>
      <c r="K108" s="23">
        <f t="shared" ca="1" si="38"/>
        <v>622</v>
      </c>
      <c r="L108" s="26">
        <f t="shared" ca="1" si="39"/>
        <v>1230</v>
      </c>
      <c r="M108" s="79">
        <v>521</v>
      </c>
      <c r="N108" s="27" t="str">
        <f t="shared" ca="1" si="40"/>
        <v>南浦和２丁目</v>
      </c>
      <c r="O108" s="23">
        <f t="shared" ca="1" si="41"/>
        <v>2120</v>
      </c>
      <c r="P108" s="23">
        <f t="shared" ca="1" si="42"/>
        <v>1877</v>
      </c>
      <c r="Q108" s="23">
        <f t="shared" ca="1" si="43"/>
        <v>1843</v>
      </c>
      <c r="R108" s="24">
        <f t="shared" ca="1" si="44"/>
        <v>3720</v>
      </c>
      <c r="S108" s="79">
        <v>581</v>
      </c>
      <c r="T108" s="28" t="str">
        <f t="shared" ca="1" si="45"/>
        <v>大字間宮</v>
      </c>
      <c r="U108" s="23">
        <f t="shared" ca="1" si="46"/>
        <v>388</v>
      </c>
      <c r="V108" s="23">
        <f t="shared" ca="1" si="47"/>
        <v>415</v>
      </c>
      <c r="W108" s="23">
        <f t="shared" ca="1" si="48"/>
        <v>401</v>
      </c>
      <c r="X108" s="26">
        <f t="shared" ca="1" si="49"/>
        <v>816</v>
      </c>
      <c r="Y108" s="79">
        <v>641</v>
      </c>
      <c r="Z108" s="27" t="str">
        <f t="shared" ca="1" si="50"/>
        <v>大字笹久保新田</v>
      </c>
      <c r="AA108" s="23">
        <f t="shared" ca="1" si="51"/>
        <v>189</v>
      </c>
      <c r="AB108" s="23">
        <f t="shared" ca="1" si="52"/>
        <v>233</v>
      </c>
      <c r="AC108" s="23">
        <f t="shared" ca="1" si="53"/>
        <v>201</v>
      </c>
      <c r="AD108" s="24">
        <f t="shared" ca="1" si="54"/>
        <v>434</v>
      </c>
      <c r="AE108" s="79">
        <v>701</v>
      </c>
      <c r="AF108" s="28" t="str">
        <f t="shared" ca="1" si="55"/>
        <v>大字増長</v>
      </c>
      <c r="AG108" s="23">
        <f t="shared" ca="1" si="56"/>
        <v>200</v>
      </c>
      <c r="AH108" s="23">
        <f t="shared" ca="1" si="57"/>
        <v>177</v>
      </c>
      <c r="AI108" s="23">
        <f t="shared" ca="1" si="58"/>
        <v>224</v>
      </c>
      <c r="AJ108" s="24">
        <f t="shared" ca="1" si="59"/>
        <v>401</v>
      </c>
    </row>
    <row r="109" spans="1:36" s="15" customFormat="1" ht="13.25" customHeight="1" x14ac:dyDescent="0.2">
      <c r="A109" s="15">
        <v>402</v>
      </c>
      <c r="B109" s="27" t="str">
        <f t="shared" ca="1" si="30"/>
        <v>大東２丁目</v>
      </c>
      <c r="C109" s="23">
        <f t="shared" ca="1" si="31"/>
        <v>829</v>
      </c>
      <c r="D109" s="23">
        <f t="shared" ca="1" si="32"/>
        <v>908</v>
      </c>
      <c r="E109" s="23">
        <f t="shared" ca="1" si="33"/>
        <v>973</v>
      </c>
      <c r="F109" s="24">
        <f t="shared" ca="1" si="34"/>
        <v>1881</v>
      </c>
      <c r="G109" s="79">
        <v>462</v>
      </c>
      <c r="H109" s="34" t="str">
        <f t="shared" ca="1" si="35"/>
        <v>鹿手袋３丁目</v>
      </c>
      <c r="I109" s="23">
        <f t="shared" ca="1" si="36"/>
        <v>968</v>
      </c>
      <c r="J109" s="23">
        <f t="shared" ca="1" si="37"/>
        <v>934</v>
      </c>
      <c r="K109" s="23">
        <f t="shared" ca="1" si="38"/>
        <v>959</v>
      </c>
      <c r="L109" s="26">
        <f t="shared" ca="1" si="39"/>
        <v>1893</v>
      </c>
      <c r="M109" s="79">
        <v>522</v>
      </c>
      <c r="N109" s="27" t="str">
        <f t="shared" ca="1" si="40"/>
        <v>南浦和３丁目</v>
      </c>
      <c r="O109" s="23">
        <f t="shared" ca="1" si="41"/>
        <v>3849</v>
      </c>
      <c r="P109" s="23">
        <f t="shared" ca="1" si="42"/>
        <v>3877</v>
      </c>
      <c r="Q109" s="23">
        <f t="shared" ca="1" si="43"/>
        <v>4009</v>
      </c>
      <c r="R109" s="24">
        <f t="shared" ca="1" si="44"/>
        <v>7886</v>
      </c>
      <c r="S109" s="79">
        <v>582</v>
      </c>
      <c r="T109" s="28" t="str">
        <f t="shared" ca="1" si="45"/>
        <v>大字三浦</v>
      </c>
      <c r="U109" s="23">
        <f t="shared" ca="1" si="46"/>
        <v>2</v>
      </c>
      <c r="V109" s="23">
        <f t="shared" ca="1" si="47"/>
        <v>1</v>
      </c>
      <c r="W109" s="23">
        <f t="shared" ca="1" si="48"/>
        <v>1</v>
      </c>
      <c r="X109" s="26">
        <f t="shared" ca="1" si="49"/>
        <v>2</v>
      </c>
      <c r="Y109" s="79">
        <v>642</v>
      </c>
      <c r="Z109" s="27" t="str">
        <f t="shared" ca="1" si="50"/>
        <v>大字慈恩寺</v>
      </c>
      <c r="AA109" s="23">
        <f t="shared" ca="1" si="51"/>
        <v>508</v>
      </c>
      <c r="AB109" s="23">
        <f t="shared" ca="1" si="52"/>
        <v>591</v>
      </c>
      <c r="AC109" s="23">
        <f t="shared" ca="1" si="53"/>
        <v>550</v>
      </c>
      <c r="AD109" s="24">
        <f t="shared" ca="1" si="54"/>
        <v>1141</v>
      </c>
      <c r="AE109" s="79">
        <v>702</v>
      </c>
      <c r="AF109" s="28" t="str">
        <f t="shared" ca="1" si="55"/>
        <v>美園東１丁目</v>
      </c>
      <c r="AG109" s="23">
        <f t="shared" ca="1" si="56"/>
        <v>1057</v>
      </c>
      <c r="AH109" s="23">
        <f t="shared" ca="1" si="57"/>
        <v>1343</v>
      </c>
      <c r="AI109" s="23">
        <f t="shared" ca="1" si="58"/>
        <v>1334</v>
      </c>
      <c r="AJ109" s="24">
        <f t="shared" ca="1" si="59"/>
        <v>2677</v>
      </c>
    </row>
    <row r="110" spans="1:36" s="15" customFormat="1" ht="13.25" customHeight="1" x14ac:dyDescent="0.2">
      <c r="A110" s="15">
        <v>403</v>
      </c>
      <c r="B110" s="27" t="str">
        <f t="shared" ca="1" si="30"/>
        <v>大東３丁目</v>
      </c>
      <c r="C110" s="23">
        <f t="shared" ca="1" si="31"/>
        <v>639</v>
      </c>
      <c r="D110" s="23">
        <f t="shared" ca="1" si="32"/>
        <v>701</v>
      </c>
      <c r="E110" s="23">
        <f t="shared" ca="1" si="33"/>
        <v>786</v>
      </c>
      <c r="F110" s="24">
        <f t="shared" ca="1" si="34"/>
        <v>1487</v>
      </c>
      <c r="G110" s="79">
        <v>463</v>
      </c>
      <c r="H110" s="34" t="str">
        <f t="shared" ca="1" si="35"/>
        <v>鹿手袋４丁目</v>
      </c>
      <c r="I110" s="23">
        <f t="shared" ca="1" si="36"/>
        <v>1325</v>
      </c>
      <c r="J110" s="23">
        <f t="shared" ca="1" si="37"/>
        <v>1232</v>
      </c>
      <c r="K110" s="23">
        <f t="shared" ca="1" si="38"/>
        <v>1197</v>
      </c>
      <c r="L110" s="26">
        <f t="shared" ca="1" si="39"/>
        <v>2429</v>
      </c>
      <c r="M110" s="79">
        <v>523</v>
      </c>
      <c r="N110" s="27" t="str">
        <f t="shared" ca="1" si="40"/>
        <v>南浦和４丁目</v>
      </c>
      <c r="O110" s="23">
        <f t="shared" ca="1" si="41"/>
        <v>147</v>
      </c>
      <c r="P110" s="23">
        <f t="shared" ca="1" si="42"/>
        <v>125</v>
      </c>
      <c r="Q110" s="23">
        <f t="shared" ca="1" si="43"/>
        <v>91</v>
      </c>
      <c r="R110" s="24">
        <f t="shared" ca="1" si="44"/>
        <v>216</v>
      </c>
      <c r="S110" s="79">
        <v>583</v>
      </c>
      <c r="T110" s="28" t="str">
        <f t="shared" ca="1" si="45"/>
        <v>美園１丁目</v>
      </c>
      <c r="U110" s="23">
        <f t="shared" ca="1" si="46"/>
        <v>229</v>
      </c>
      <c r="V110" s="23">
        <f t="shared" ca="1" si="47"/>
        <v>283</v>
      </c>
      <c r="W110" s="23">
        <f t="shared" ca="1" si="48"/>
        <v>271</v>
      </c>
      <c r="X110" s="26">
        <f t="shared" ca="1" si="49"/>
        <v>554</v>
      </c>
      <c r="Y110" s="79">
        <v>643</v>
      </c>
      <c r="Z110" s="27" t="str">
        <f t="shared" ca="1" si="50"/>
        <v>城南１丁目</v>
      </c>
      <c r="AA110" s="23">
        <f t="shared" ca="1" si="51"/>
        <v>495</v>
      </c>
      <c r="AB110" s="23">
        <f t="shared" ca="1" si="52"/>
        <v>523</v>
      </c>
      <c r="AC110" s="23">
        <f t="shared" ca="1" si="53"/>
        <v>511</v>
      </c>
      <c r="AD110" s="24">
        <f t="shared" ca="1" si="54"/>
        <v>1034</v>
      </c>
      <c r="AE110" s="79">
        <v>703</v>
      </c>
      <c r="AF110" s="28" t="str">
        <f t="shared" ca="1" si="55"/>
        <v>美園東２丁目</v>
      </c>
      <c r="AG110" s="23">
        <f t="shared" ca="1" si="56"/>
        <v>810</v>
      </c>
      <c r="AH110" s="23">
        <f t="shared" ca="1" si="57"/>
        <v>1103</v>
      </c>
      <c r="AI110" s="23">
        <f t="shared" ca="1" si="58"/>
        <v>1084</v>
      </c>
      <c r="AJ110" s="24">
        <f t="shared" ca="1" si="59"/>
        <v>2187</v>
      </c>
    </row>
    <row r="111" spans="1:36" s="15" customFormat="1" ht="13.25" customHeight="1" x14ac:dyDescent="0.2">
      <c r="A111" s="15">
        <v>404</v>
      </c>
      <c r="B111" s="27" t="str">
        <f t="shared" ca="1" si="30"/>
        <v>高砂１丁目</v>
      </c>
      <c r="C111" s="23">
        <f t="shared" ca="1" si="31"/>
        <v>210</v>
      </c>
      <c r="D111" s="23">
        <f t="shared" ca="1" si="32"/>
        <v>219</v>
      </c>
      <c r="E111" s="23">
        <f t="shared" ca="1" si="33"/>
        <v>260</v>
      </c>
      <c r="F111" s="24">
        <f t="shared" ca="1" si="34"/>
        <v>479</v>
      </c>
      <c r="G111" s="79">
        <v>464</v>
      </c>
      <c r="H111" s="34" t="str">
        <f t="shared" ca="1" si="35"/>
        <v>鹿手袋５丁目</v>
      </c>
      <c r="I111" s="23">
        <f t="shared" ca="1" si="36"/>
        <v>1254</v>
      </c>
      <c r="J111" s="23">
        <f t="shared" ca="1" si="37"/>
        <v>1251</v>
      </c>
      <c r="K111" s="23">
        <f t="shared" ca="1" si="38"/>
        <v>1222</v>
      </c>
      <c r="L111" s="26">
        <f t="shared" ca="1" si="39"/>
        <v>2473</v>
      </c>
      <c r="M111" s="79">
        <v>524</v>
      </c>
      <c r="N111" s="27" t="str">
        <f t="shared" ca="1" si="40"/>
        <v>南本町１丁目</v>
      </c>
      <c r="O111" s="23">
        <f t="shared" ca="1" si="41"/>
        <v>641</v>
      </c>
      <c r="P111" s="23">
        <f t="shared" ca="1" si="42"/>
        <v>549</v>
      </c>
      <c r="Q111" s="23">
        <f t="shared" ca="1" si="43"/>
        <v>636</v>
      </c>
      <c r="R111" s="24">
        <f t="shared" ca="1" si="44"/>
        <v>1185</v>
      </c>
      <c r="S111" s="79">
        <v>584</v>
      </c>
      <c r="T111" s="28" t="str">
        <f t="shared" ca="1" si="45"/>
        <v>美園２丁目</v>
      </c>
      <c r="U111" s="23">
        <f t="shared" ca="1" si="46"/>
        <v>77</v>
      </c>
      <c r="V111" s="23">
        <f t="shared" ca="1" si="47"/>
        <v>92</v>
      </c>
      <c r="W111" s="23">
        <f t="shared" ca="1" si="48"/>
        <v>94</v>
      </c>
      <c r="X111" s="26">
        <f t="shared" ca="1" si="49"/>
        <v>186</v>
      </c>
      <c r="Y111" s="79">
        <v>644</v>
      </c>
      <c r="Z111" s="27" t="str">
        <f t="shared" ca="1" si="50"/>
        <v>城南２丁目</v>
      </c>
      <c r="AA111" s="23">
        <f t="shared" ca="1" si="51"/>
        <v>293</v>
      </c>
      <c r="AB111" s="23">
        <f t="shared" ca="1" si="52"/>
        <v>326</v>
      </c>
      <c r="AC111" s="23">
        <f t="shared" ca="1" si="53"/>
        <v>298</v>
      </c>
      <c r="AD111" s="24">
        <f t="shared" ca="1" si="54"/>
        <v>624</v>
      </c>
      <c r="AE111" s="79">
        <v>704</v>
      </c>
      <c r="AF111" s="28" t="str">
        <f t="shared" ca="1" si="55"/>
        <v>美園東３丁目</v>
      </c>
      <c r="AG111" s="23">
        <f t="shared" ca="1" si="56"/>
        <v>438</v>
      </c>
      <c r="AH111" s="23">
        <f t="shared" ca="1" si="57"/>
        <v>580</v>
      </c>
      <c r="AI111" s="23">
        <f t="shared" ca="1" si="58"/>
        <v>583</v>
      </c>
      <c r="AJ111" s="24">
        <f t="shared" ca="1" si="59"/>
        <v>1163</v>
      </c>
    </row>
    <row r="112" spans="1:36" s="15" customFormat="1" ht="13.25" customHeight="1" x14ac:dyDescent="0.2">
      <c r="A112" s="15">
        <v>405</v>
      </c>
      <c r="B112" s="27" t="str">
        <f t="shared" ca="1" si="30"/>
        <v>高砂２丁目</v>
      </c>
      <c r="C112" s="23">
        <f t="shared" ca="1" si="31"/>
        <v>393</v>
      </c>
      <c r="D112" s="23">
        <f t="shared" ca="1" si="32"/>
        <v>382</v>
      </c>
      <c r="E112" s="23">
        <f t="shared" ca="1" si="33"/>
        <v>388</v>
      </c>
      <c r="F112" s="24">
        <f t="shared" ca="1" si="34"/>
        <v>770</v>
      </c>
      <c r="G112" s="79">
        <v>465</v>
      </c>
      <c r="H112" s="34" t="str">
        <f t="shared" ca="1" si="35"/>
        <v>鹿手袋６丁目</v>
      </c>
      <c r="I112" s="23">
        <f t="shared" ca="1" si="36"/>
        <v>1092</v>
      </c>
      <c r="J112" s="23">
        <f t="shared" ca="1" si="37"/>
        <v>1139</v>
      </c>
      <c r="K112" s="23">
        <f t="shared" ca="1" si="38"/>
        <v>1120</v>
      </c>
      <c r="L112" s="26">
        <f t="shared" ca="1" si="39"/>
        <v>2259</v>
      </c>
      <c r="M112" s="79">
        <v>525</v>
      </c>
      <c r="N112" s="27" t="str">
        <f t="shared" ca="1" si="40"/>
        <v>南本町２丁目</v>
      </c>
      <c r="O112" s="23">
        <f t="shared" ca="1" si="41"/>
        <v>1066</v>
      </c>
      <c r="P112" s="23">
        <f t="shared" ca="1" si="42"/>
        <v>1176</v>
      </c>
      <c r="Q112" s="23">
        <f t="shared" ca="1" si="43"/>
        <v>1213</v>
      </c>
      <c r="R112" s="24">
        <f t="shared" ca="1" si="44"/>
        <v>2389</v>
      </c>
      <c r="S112" s="79">
        <v>585</v>
      </c>
      <c r="T112" s="28" t="str">
        <f t="shared" ca="1" si="45"/>
        <v>美園３丁目</v>
      </c>
      <c r="U112" s="23">
        <f t="shared" ca="1" si="46"/>
        <v>863</v>
      </c>
      <c r="V112" s="23">
        <f t="shared" ca="1" si="47"/>
        <v>766</v>
      </c>
      <c r="W112" s="23">
        <f t="shared" ca="1" si="48"/>
        <v>728</v>
      </c>
      <c r="X112" s="26">
        <f t="shared" ca="1" si="49"/>
        <v>1494</v>
      </c>
      <c r="Y112" s="79">
        <v>645</v>
      </c>
      <c r="Z112" s="27" t="str">
        <f t="shared" ca="1" si="50"/>
        <v>城南３丁目</v>
      </c>
      <c r="AA112" s="23">
        <f t="shared" ca="1" si="51"/>
        <v>221</v>
      </c>
      <c r="AB112" s="23">
        <f t="shared" ca="1" si="52"/>
        <v>237</v>
      </c>
      <c r="AC112" s="23">
        <f t="shared" ca="1" si="53"/>
        <v>249</v>
      </c>
      <c r="AD112" s="24">
        <f t="shared" ca="1" si="54"/>
        <v>486</v>
      </c>
      <c r="AE112" s="79">
        <v>705</v>
      </c>
      <c r="AF112" s="28" t="str">
        <f t="shared" ca="1" si="55"/>
        <v>大字南下新井</v>
      </c>
      <c r="AG112" s="23">
        <f t="shared" ca="1" si="56"/>
        <v>527</v>
      </c>
      <c r="AH112" s="23">
        <f t="shared" ca="1" si="57"/>
        <v>601</v>
      </c>
      <c r="AI112" s="23">
        <f t="shared" ca="1" si="58"/>
        <v>576</v>
      </c>
      <c r="AJ112" s="24">
        <f t="shared" ca="1" si="59"/>
        <v>1177</v>
      </c>
    </row>
    <row r="113" spans="1:36" s="15" customFormat="1" ht="13.25" customHeight="1" x14ac:dyDescent="0.2">
      <c r="A113" s="15">
        <v>406</v>
      </c>
      <c r="B113" s="27" t="str">
        <f t="shared" ca="1" si="30"/>
        <v>高砂３丁目</v>
      </c>
      <c r="C113" s="23">
        <f t="shared" ca="1" si="31"/>
        <v>584</v>
      </c>
      <c r="D113" s="23">
        <f t="shared" ca="1" si="32"/>
        <v>668</v>
      </c>
      <c r="E113" s="23">
        <f t="shared" ca="1" si="33"/>
        <v>698</v>
      </c>
      <c r="F113" s="24">
        <f t="shared" ca="1" si="34"/>
        <v>1366</v>
      </c>
      <c r="G113" s="79">
        <v>466</v>
      </c>
      <c r="H113" s="34" t="str">
        <f t="shared" ca="1" si="35"/>
        <v>鹿手袋７丁目</v>
      </c>
      <c r="I113" s="23">
        <f t="shared" ca="1" si="36"/>
        <v>1121</v>
      </c>
      <c r="J113" s="23">
        <f t="shared" ca="1" si="37"/>
        <v>1313</v>
      </c>
      <c r="K113" s="23">
        <f t="shared" ca="1" si="38"/>
        <v>1237</v>
      </c>
      <c r="L113" s="26">
        <f t="shared" ca="1" si="39"/>
        <v>2550</v>
      </c>
      <c r="M113" s="79">
        <v>526</v>
      </c>
      <c r="N113" s="27" t="str">
        <f t="shared" ca="1" si="40"/>
        <v>四谷１丁目</v>
      </c>
      <c r="O113" s="23">
        <f t="shared" ca="1" si="41"/>
        <v>819</v>
      </c>
      <c r="P113" s="23">
        <f t="shared" ca="1" si="42"/>
        <v>833</v>
      </c>
      <c r="Q113" s="23">
        <f t="shared" ca="1" si="43"/>
        <v>839</v>
      </c>
      <c r="R113" s="24">
        <f t="shared" ca="1" si="44"/>
        <v>1672</v>
      </c>
      <c r="S113" s="79">
        <v>586</v>
      </c>
      <c r="T113" s="28" t="str">
        <f t="shared" ca="1" si="45"/>
        <v>美園４丁目</v>
      </c>
      <c r="U113" s="23">
        <f t="shared" ca="1" si="46"/>
        <v>1970</v>
      </c>
      <c r="V113" s="23">
        <f t="shared" ca="1" si="47"/>
        <v>2386</v>
      </c>
      <c r="W113" s="23">
        <f t="shared" ca="1" si="48"/>
        <v>2392</v>
      </c>
      <c r="X113" s="26">
        <f t="shared" ca="1" si="49"/>
        <v>4778</v>
      </c>
      <c r="Y113" s="79">
        <v>646</v>
      </c>
      <c r="Z113" s="27" t="str">
        <f t="shared" ca="1" si="50"/>
        <v>城南４丁目</v>
      </c>
      <c r="AA113" s="23">
        <f t="shared" ca="1" si="51"/>
        <v>503</v>
      </c>
      <c r="AB113" s="23">
        <f t="shared" ca="1" si="52"/>
        <v>521</v>
      </c>
      <c r="AC113" s="23">
        <f t="shared" ca="1" si="53"/>
        <v>423</v>
      </c>
      <c r="AD113" s="24">
        <f t="shared" ca="1" si="54"/>
        <v>944</v>
      </c>
      <c r="AE113" s="79">
        <v>706</v>
      </c>
      <c r="AF113" s="28" t="str">
        <f t="shared" ca="1" si="55"/>
        <v>大字南辻</v>
      </c>
      <c r="AG113" s="23">
        <f t="shared" ca="1" si="56"/>
        <v>318</v>
      </c>
      <c r="AH113" s="23">
        <f t="shared" ca="1" si="57"/>
        <v>369</v>
      </c>
      <c r="AI113" s="23">
        <f t="shared" ca="1" si="58"/>
        <v>375</v>
      </c>
      <c r="AJ113" s="24">
        <f t="shared" ca="1" si="59"/>
        <v>744</v>
      </c>
    </row>
    <row r="114" spans="1:36" s="15" customFormat="1" ht="13.25" customHeight="1" x14ac:dyDescent="0.2">
      <c r="A114" s="15">
        <v>407</v>
      </c>
      <c r="B114" s="27" t="str">
        <f t="shared" ca="1" si="30"/>
        <v>高砂４丁目</v>
      </c>
      <c r="C114" s="23">
        <f t="shared" ca="1" si="31"/>
        <v>852</v>
      </c>
      <c r="D114" s="23">
        <f t="shared" ca="1" si="32"/>
        <v>852</v>
      </c>
      <c r="E114" s="23">
        <f t="shared" ca="1" si="33"/>
        <v>894</v>
      </c>
      <c r="F114" s="24">
        <f t="shared" ca="1" si="34"/>
        <v>1746</v>
      </c>
      <c r="G114" s="79">
        <v>467</v>
      </c>
      <c r="H114" s="34" t="str">
        <f t="shared" ca="1" si="35"/>
        <v>白幡１丁目</v>
      </c>
      <c r="I114" s="23">
        <f t="shared" ca="1" si="36"/>
        <v>514</v>
      </c>
      <c r="J114" s="23">
        <f t="shared" ca="1" si="37"/>
        <v>548</v>
      </c>
      <c r="K114" s="23">
        <f t="shared" ca="1" si="38"/>
        <v>461</v>
      </c>
      <c r="L114" s="26">
        <f t="shared" ca="1" si="39"/>
        <v>1009</v>
      </c>
      <c r="M114" s="79">
        <v>527</v>
      </c>
      <c r="N114" s="27" t="str">
        <f t="shared" ca="1" si="40"/>
        <v>四谷２丁目</v>
      </c>
      <c r="O114" s="23">
        <f t="shared" ca="1" si="41"/>
        <v>654</v>
      </c>
      <c r="P114" s="23">
        <f t="shared" ca="1" si="42"/>
        <v>650</v>
      </c>
      <c r="Q114" s="23">
        <f t="shared" ca="1" si="43"/>
        <v>614</v>
      </c>
      <c r="R114" s="24">
        <f t="shared" ca="1" si="44"/>
        <v>1264</v>
      </c>
      <c r="S114" s="79">
        <v>587</v>
      </c>
      <c r="T114" s="28" t="str">
        <f t="shared" ca="1" si="45"/>
        <v>美園５丁目</v>
      </c>
      <c r="U114" s="23">
        <f t="shared" ca="1" si="46"/>
        <v>801</v>
      </c>
      <c r="V114" s="23">
        <f t="shared" ca="1" si="47"/>
        <v>1022</v>
      </c>
      <c r="W114" s="23">
        <f t="shared" ca="1" si="48"/>
        <v>1009</v>
      </c>
      <c r="X114" s="24">
        <f t="shared" ca="1" si="49"/>
        <v>2031</v>
      </c>
      <c r="Y114" s="79">
        <v>647</v>
      </c>
      <c r="Z114" s="27" t="str">
        <f t="shared" ca="1" si="50"/>
        <v>城南５丁目</v>
      </c>
      <c r="AA114" s="23">
        <f t="shared" ca="1" si="51"/>
        <v>642</v>
      </c>
      <c r="AB114" s="23">
        <f t="shared" ca="1" si="52"/>
        <v>726</v>
      </c>
      <c r="AC114" s="23">
        <f t="shared" ca="1" si="53"/>
        <v>680</v>
      </c>
      <c r="AD114" s="24">
        <f t="shared" ca="1" si="54"/>
        <v>1406</v>
      </c>
      <c r="AE114" s="79">
        <v>707</v>
      </c>
      <c r="AF114" s="28" t="str">
        <f t="shared" ca="1" si="55"/>
        <v>大字南平野</v>
      </c>
      <c r="AG114" s="23">
        <f t="shared" ca="1" si="56"/>
        <v>27</v>
      </c>
      <c r="AH114" s="23">
        <f t="shared" ca="1" si="57"/>
        <v>40</v>
      </c>
      <c r="AI114" s="23">
        <f t="shared" ca="1" si="58"/>
        <v>41</v>
      </c>
      <c r="AJ114" s="24">
        <f t="shared" ca="1" si="59"/>
        <v>81</v>
      </c>
    </row>
    <row r="115" spans="1:36" s="15" customFormat="1" ht="13.25" customHeight="1" x14ac:dyDescent="0.2">
      <c r="A115" s="15">
        <v>408</v>
      </c>
      <c r="B115" s="27" t="str">
        <f t="shared" ca="1" si="30"/>
        <v>常盤１丁目</v>
      </c>
      <c r="C115" s="23">
        <f t="shared" ca="1" si="31"/>
        <v>1662</v>
      </c>
      <c r="D115" s="23">
        <f t="shared" ca="1" si="32"/>
        <v>1711</v>
      </c>
      <c r="E115" s="23">
        <f t="shared" ca="1" si="33"/>
        <v>1789</v>
      </c>
      <c r="F115" s="24">
        <f t="shared" ca="1" si="34"/>
        <v>3500</v>
      </c>
      <c r="G115" s="79">
        <v>468</v>
      </c>
      <c r="H115" s="44" t="str">
        <f t="shared" ca="1" si="35"/>
        <v>白幡２丁目</v>
      </c>
      <c r="I115" s="23">
        <f t="shared" ca="1" si="36"/>
        <v>545</v>
      </c>
      <c r="J115" s="23">
        <f t="shared" ca="1" si="37"/>
        <v>590</v>
      </c>
      <c r="K115" s="23">
        <f t="shared" ca="1" si="38"/>
        <v>544</v>
      </c>
      <c r="L115" s="26">
        <f t="shared" ca="1" si="39"/>
        <v>1134</v>
      </c>
      <c r="M115" s="79">
        <v>528</v>
      </c>
      <c r="N115" s="103" t="str">
        <f t="shared" ca="1" si="40"/>
        <v>四谷３丁目</v>
      </c>
      <c r="O115" s="97">
        <f t="shared" ca="1" si="41"/>
        <v>747</v>
      </c>
      <c r="P115" s="97">
        <f t="shared" ca="1" si="42"/>
        <v>764</v>
      </c>
      <c r="Q115" s="97">
        <f t="shared" ca="1" si="43"/>
        <v>752</v>
      </c>
      <c r="R115" s="98">
        <f t="shared" ca="1" si="44"/>
        <v>1516</v>
      </c>
      <c r="S115" s="79">
        <v>588</v>
      </c>
      <c r="T115" s="28" t="str">
        <f t="shared" ca="1" si="45"/>
        <v>美園６丁目</v>
      </c>
      <c r="U115" s="23">
        <f t="shared" ca="1" si="46"/>
        <v>411</v>
      </c>
      <c r="V115" s="23">
        <f t="shared" ca="1" si="47"/>
        <v>528</v>
      </c>
      <c r="W115" s="23">
        <f t="shared" ca="1" si="48"/>
        <v>523</v>
      </c>
      <c r="X115" s="26">
        <f t="shared" ca="1" si="49"/>
        <v>1051</v>
      </c>
      <c r="Y115" s="79">
        <v>648</v>
      </c>
      <c r="Z115" s="27" t="str">
        <f t="shared" ca="1" si="50"/>
        <v>城町１丁目</v>
      </c>
      <c r="AA115" s="23">
        <f t="shared" ca="1" si="51"/>
        <v>448</v>
      </c>
      <c r="AB115" s="23">
        <f t="shared" ca="1" si="52"/>
        <v>461</v>
      </c>
      <c r="AC115" s="23">
        <f t="shared" ca="1" si="53"/>
        <v>478</v>
      </c>
      <c r="AD115" s="24">
        <f t="shared" ca="1" si="54"/>
        <v>939</v>
      </c>
      <c r="AE115" s="79">
        <v>708</v>
      </c>
      <c r="AF115" s="28" t="str">
        <f t="shared" ca="1" si="55"/>
        <v>南平野１丁目　　　　</v>
      </c>
      <c r="AG115" s="23">
        <f t="shared" ca="1" si="56"/>
        <v>351</v>
      </c>
      <c r="AH115" s="23">
        <f t="shared" ca="1" si="57"/>
        <v>374</v>
      </c>
      <c r="AI115" s="23">
        <f t="shared" ca="1" si="58"/>
        <v>409</v>
      </c>
      <c r="AJ115" s="24">
        <f t="shared" ca="1" si="59"/>
        <v>783</v>
      </c>
    </row>
    <row r="116" spans="1:36" s="15" customFormat="1" ht="13.25" customHeight="1" x14ac:dyDescent="0.2">
      <c r="A116" s="15">
        <v>409</v>
      </c>
      <c r="B116" s="27" t="str">
        <f t="shared" ca="1" si="30"/>
        <v>常盤２丁目</v>
      </c>
      <c r="C116" s="23">
        <f t="shared" ca="1" si="31"/>
        <v>1168</v>
      </c>
      <c r="D116" s="23">
        <f t="shared" ca="1" si="32"/>
        <v>1194</v>
      </c>
      <c r="E116" s="23">
        <f t="shared" ca="1" si="33"/>
        <v>1249</v>
      </c>
      <c r="F116" s="24">
        <f t="shared" ca="1" si="34"/>
        <v>2443</v>
      </c>
      <c r="G116" s="79">
        <v>469</v>
      </c>
      <c r="H116" s="34" t="str">
        <f t="shared" ca="1" si="35"/>
        <v>白幡３丁目</v>
      </c>
      <c r="I116" s="23">
        <f t="shared" ca="1" si="36"/>
        <v>1547</v>
      </c>
      <c r="J116" s="23">
        <f t="shared" ca="1" si="37"/>
        <v>1502</v>
      </c>
      <c r="K116" s="23">
        <f t="shared" ca="1" si="38"/>
        <v>1583</v>
      </c>
      <c r="L116" s="26">
        <f t="shared" ca="1" si="39"/>
        <v>3085</v>
      </c>
      <c r="M116" s="79">
        <v>529</v>
      </c>
      <c r="N116" s="29" t="str">
        <f t="shared" ca="1" si="40"/>
        <v>南区計</v>
      </c>
      <c r="O116" s="23">
        <f t="shared" ca="1" si="41"/>
        <v>92514</v>
      </c>
      <c r="P116" s="23">
        <f t="shared" ca="1" si="42"/>
        <v>97047</v>
      </c>
      <c r="Q116" s="23">
        <f t="shared" ca="1" si="43"/>
        <v>97272</v>
      </c>
      <c r="R116" s="24">
        <f t="shared" ca="1" si="44"/>
        <v>194319</v>
      </c>
      <c r="S116" s="79">
        <v>589</v>
      </c>
      <c r="T116" s="28" t="str">
        <f t="shared" ca="1" si="45"/>
        <v>大字見沼</v>
      </c>
      <c r="U116" s="23">
        <f t="shared" ca="1" si="46"/>
        <v>9</v>
      </c>
      <c r="V116" s="23">
        <f t="shared" ca="1" si="47"/>
        <v>13</v>
      </c>
      <c r="W116" s="23">
        <f t="shared" ca="1" si="48"/>
        <v>10</v>
      </c>
      <c r="X116" s="26">
        <f t="shared" ca="1" si="49"/>
        <v>23</v>
      </c>
      <c r="Y116" s="79">
        <v>649</v>
      </c>
      <c r="Z116" s="27" t="str">
        <f t="shared" ca="1" si="50"/>
        <v>城町２丁目</v>
      </c>
      <c r="AA116" s="23">
        <f t="shared" ca="1" si="51"/>
        <v>318</v>
      </c>
      <c r="AB116" s="23">
        <f t="shared" ca="1" si="52"/>
        <v>366</v>
      </c>
      <c r="AC116" s="23">
        <f t="shared" ca="1" si="53"/>
        <v>365</v>
      </c>
      <c r="AD116" s="24">
        <f t="shared" ca="1" si="54"/>
        <v>731</v>
      </c>
      <c r="AE116" s="79">
        <v>709</v>
      </c>
      <c r="AF116" s="28" t="str">
        <f t="shared" ca="1" si="55"/>
        <v>南平野２丁目　　　　</v>
      </c>
      <c r="AG116" s="23">
        <f t="shared" ca="1" si="56"/>
        <v>403</v>
      </c>
      <c r="AH116" s="23">
        <f t="shared" ca="1" si="57"/>
        <v>448</v>
      </c>
      <c r="AI116" s="23">
        <f t="shared" ca="1" si="58"/>
        <v>501</v>
      </c>
      <c r="AJ116" s="24">
        <f t="shared" ca="1" si="59"/>
        <v>949</v>
      </c>
    </row>
    <row r="117" spans="1:36" s="15" customFormat="1" ht="13.25" customHeight="1" x14ac:dyDescent="0.2">
      <c r="A117" s="15">
        <v>410</v>
      </c>
      <c r="B117" s="27" t="str">
        <f t="shared" ca="1" si="30"/>
        <v>常盤３丁目</v>
      </c>
      <c r="C117" s="23">
        <f t="shared" ca="1" si="31"/>
        <v>1973</v>
      </c>
      <c r="D117" s="23">
        <f t="shared" ca="1" si="32"/>
        <v>1872</v>
      </c>
      <c r="E117" s="23">
        <f t="shared" ca="1" si="33"/>
        <v>2118</v>
      </c>
      <c r="F117" s="24">
        <f t="shared" ca="1" si="34"/>
        <v>3990</v>
      </c>
      <c r="G117" s="79">
        <v>470</v>
      </c>
      <c r="H117" s="34" t="str">
        <f t="shared" ca="1" si="35"/>
        <v>白幡４丁目</v>
      </c>
      <c r="I117" s="23">
        <f t="shared" ca="1" si="36"/>
        <v>2265</v>
      </c>
      <c r="J117" s="23">
        <f t="shared" ca="1" si="37"/>
        <v>2276</v>
      </c>
      <c r="K117" s="23">
        <f t="shared" ca="1" si="38"/>
        <v>2379</v>
      </c>
      <c r="L117" s="26">
        <f t="shared" ca="1" si="39"/>
        <v>4655</v>
      </c>
      <c r="M117" s="79">
        <v>530</v>
      </c>
      <c r="N117" s="104" t="str">
        <f t="shared" ca="1" si="40"/>
        <v>大字大崎</v>
      </c>
      <c r="O117" s="31">
        <f t="shared" ca="1" si="41"/>
        <v>462</v>
      </c>
      <c r="P117" s="31">
        <f t="shared" ca="1" si="42"/>
        <v>524</v>
      </c>
      <c r="Q117" s="31">
        <f t="shared" ca="1" si="43"/>
        <v>432</v>
      </c>
      <c r="R117" s="32">
        <f t="shared" ca="1" si="44"/>
        <v>956</v>
      </c>
      <c r="S117" s="79">
        <v>590</v>
      </c>
      <c r="T117" s="28" t="str">
        <f t="shared" ca="1" si="45"/>
        <v>大字三室</v>
      </c>
      <c r="U117" s="23">
        <f t="shared" ca="1" si="46"/>
        <v>7502</v>
      </c>
      <c r="V117" s="23">
        <f t="shared" ca="1" si="47"/>
        <v>8544</v>
      </c>
      <c r="W117" s="23">
        <f t="shared" ca="1" si="48"/>
        <v>8835</v>
      </c>
      <c r="X117" s="26">
        <f t="shared" ca="1" si="49"/>
        <v>17379</v>
      </c>
      <c r="Y117" s="79">
        <v>650</v>
      </c>
      <c r="Z117" s="27" t="str">
        <f t="shared" ca="1" si="50"/>
        <v>大字真福寺</v>
      </c>
      <c r="AA117" s="23">
        <f t="shared" ca="1" si="51"/>
        <v>174</v>
      </c>
      <c r="AB117" s="23">
        <f t="shared" ca="1" si="52"/>
        <v>171</v>
      </c>
      <c r="AC117" s="23">
        <f t="shared" ca="1" si="53"/>
        <v>187</v>
      </c>
      <c r="AD117" s="24">
        <f t="shared" ca="1" si="54"/>
        <v>358</v>
      </c>
      <c r="AE117" s="79">
        <v>710</v>
      </c>
      <c r="AF117" s="28" t="str">
        <f ca="1">IFERROR(VLOOKUP($AE117,INDIRECT($C$1&amp;"!$A:F"),2,FALSE),"")</f>
        <v>南平野３丁目　　　　</v>
      </c>
      <c r="AG117" s="23">
        <f t="shared" ca="1" si="56"/>
        <v>468</v>
      </c>
      <c r="AH117" s="23">
        <f t="shared" ca="1" si="57"/>
        <v>532</v>
      </c>
      <c r="AI117" s="23">
        <f t="shared" ca="1" si="58"/>
        <v>496</v>
      </c>
      <c r="AJ117" s="24">
        <f t="shared" ca="1" si="59"/>
        <v>1028</v>
      </c>
    </row>
    <row r="118" spans="1:36" s="15" customFormat="1" ht="13.25" customHeight="1" x14ac:dyDescent="0.2">
      <c r="A118" s="15">
        <v>411</v>
      </c>
      <c r="B118" s="27" t="str">
        <f t="shared" ca="1" si="30"/>
        <v>常盤４丁目</v>
      </c>
      <c r="C118" s="23">
        <f t="shared" ca="1" si="31"/>
        <v>725</v>
      </c>
      <c r="D118" s="23">
        <f t="shared" ca="1" si="32"/>
        <v>771</v>
      </c>
      <c r="E118" s="23">
        <f t="shared" ca="1" si="33"/>
        <v>868</v>
      </c>
      <c r="F118" s="24">
        <f t="shared" ca="1" si="34"/>
        <v>1639</v>
      </c>
      <c r="G118" s="79">
        <v>471</v>
      </c>
      <c r="H118" s="34" t="str">
        <f t="shared" ca="1" si="35"/>
        <v>白幡５丁目</v>
      </c>
      <c r="I118" s="23">
        <f t="shared" ca="1" si="36"/>
        <v>1237</v>
      </c>
      <c r="J118" s="23">
        <f t="shared" ca="1" si="37"/>
        <v>1349</v>
      </c>
      <c r="K118" s="23">
        <f t="shared" ca="1" si="38"/>
        <v>1392</v>
      </c>
      <c r="L118" s="26">
        <f t="shared" ca="1" si="39"/>
        <v>2741</v>
      </c>
      <c r="M118" s="79">
        <v>531</v>
      </c>
      <c r="N118" s="29" t="str">
        <f t="shared" ca="1" si="40"/>
        <v>大字大牧</v>
      </c>
      <c r="O118" s="23">
        <f t="shared" ca="1" si="41"/>
        <v>1124</v>
      </c>
      <c r="P118" s="23">
        <f t="shared" ca="1" si="42"/>
        <v>1150</v>
      </c>
      <c r="Q118" s="23">
        <f t="shared" ca="1" si="43"/>
        <v>1263</v>
      </c>
      <c r="R118" s="24">
        <f t="shared" ca="1" si="44"/>
        <v>2413</v>
      </c>
      <c r="S118" s="79">
        <v>591</v>
      </c>
      <c r="T118" s="28" t="str">
        <f t="shared" ca="1" si="45"/>
        <v>大字宮後</v>
      </c>
      <c r="U118" s="23">
        <f t="shared" ca="1" si="46"/>
        <v>0</v>
      </c>
      <c r="V118" s="23">
        <f t="shared" ca="1" si="47"/>
        <v>0</v>
      </c>
      <c r="W118" s="23">
        <f t="shared" ca="1" si="48"/>
        <v>0</v>
      </c>
      <c r="X118" s="26">
        <f t="shared" ca="1" si="49"/>
        <v>0</v>
      </c>
      <c r="Y118" s="79">
        <v>651</v>
      </c>
      <c r="Z118" s="27" t="str">
        <f t="shared" ca="1" si="50"/>
        <v>大字末田</v>
      </c>
      <c r="AA118" s="23">
        <f t="shared" ca="1" si="51"/>
        <v>728</v>
      </c>
      <c r="AB118" s="23">
        <f t="shared" ca="1" si="52"/>
        <v>795</v>
      </c>
      <c r="AC118" s="23">
        <f t="shared" ca="1" si="53"/>
        <v>700</v>
      </c>
      <c r="AD118" s="24">
        <f t="shared" ca="1" si="54"/>
        <v>1495</v>
      </c>
      <c r="AE118" s="79">
        <v>711</v>
      </c>
      <c r="AF118" s="28" t="str">
        <f t="shared" ca="1" si="55"/>
        <v>南平野４丁目　　　　</v>
      </c>
      <c r="AG118" s="23">
        <f t="shared" ca="1" si="56"/>
        <v>332</v>
      </c>
      <c r="AH118" s="23">
        <f t="shared" ca="1" si="57"/>
        <v>399</v>
      </c>
      <c r="AI118" s="23">
        <f t="shared" ca="1" si="58"/>
        <v>365</v>
      </c>
      <c r="AJ118" s="24">
        <f t="shared" ca="1" si="59"/>
        <v>764</v>
      </c>
    </row>
    <row r="119" spans="1:36" s="15" customFormat="1" ht="13.25" customHeight="1" x14ac:dyDescent="0.2">
      <c r="A119" s="15">
        <v>412</v>
      </c>
      <c r="B119" s="27" t="str">
        <f t="shared" ca="1" si="30"/>
        <v>常盤５丁目</v>
      </c>
      <c r="C119" s="23">
        <f t="shared" ca="1" si="31"/>
        <v>1034</v>
      </c>
      <c r="D119" s="23">
        <f t="shared" ca="1" si="32"/>
        <v>1121</v>
      </c>
      <c r="E119" s="23">
        <f t="shared" ca="1" si="33"/>
        <v>1252</v>
      </c>
      <c r="F119" s="24">
        <f t="shared" ca="1" si="34"/>
        <v>2373</v>
      </c>
      <c r="G119" s="79">
        <v>472</v>
      </c>
      <c r="H119" s="34" t="str">
        <f t="shared" ca="1" si="35"/>
        <v>白幡６丁目</v>
      </c>
      <c r="I119" s="23">
        <f t="shared" ca="1" si="36"/>
        <v>1261</v>
      </c>
      <c r="J119" s="23">
        <f t="shared" ca="1" si="37"/>
        <v>1406</v>
      </c>
      <c r="K119" s="23">
        <f t="shared" ca="1" si="38"/>
        <v>1286</v>
      </c>
      <c r="L119" s="26">
        <f t="shared" ca="1" si="39"/>
        <v>2692</v>
      </c>
      <c r="M119" s="79">
        <v>532</v>
      </c>
      <c r="N119" s="29" t="str">
        <f t="shared" ca="1" si="40"/>
        <v>大字大間木</v>
      </c>
      <c r="O119" s="23">
        <f t="shared" ca="1" si="41"/>
        <v>2904</v>
      </c>
      <c r="P119" s="23">
        <f t="shared" ca="1" si="42"/>
        <v>3155</v>
      </c>
      <c r="Q119" s="23">
        <f t="shared" ca="1" si="43"/>
        <v>3274</v>
      </c>
      <c r="R119" s="24">
        <f t="shared" ca="1" si="44"/>
        <v>6429</v>
      </c>
      <c r="S119" s="79">
        <v>592</v>
      </c>
      <c r="T119" s="28" t="str">
        <f t="shared" ca="1" si="45"/>
        <v>宮本１丁目</v>
      </c>
      <c r="U119" s="23">
        <f t="shared" ca="1" si="46"/>
        <v>385</v>
      </c>
      <c r="V119" s="23">
        <f t="shared" ca="1" si="47"/>
        <v>447</v>
      </c>
      <c r="W119" s="23">
        <f t="shared" ca="1" si="48"/>
        <v>428</v>
      </c>
      <c r="X119" s="26">
        <f t="shared" ca="1" si="49"/>
        <v>875</v>
      </c>
      <c r="Y119" s="79">
        <v>652</v>
      </c>
      <c r="Z119" s="27" t="str">
        <f t="shared" ca="1" si="50"/>
        <v>諏訪１丁目</v>
      </c>
      <c r="AA119" s="23">
        <f t="shared" ca="1" si="51"/>
        <v>268</v>
      </c>
      <c r="AB119" s="23">
        <f t="shared" ca="1" si="52"/>
        <v>284</v>
      </c>
      <c r="AC119" s="23">
        <f t="shared" ca="1" si="53"/>
        <v>308</v>
      </c>
      <c r="AD119" s="24">
        <f t="shared" ca="1" si="54"/>
        <v>592</v>
      </c>
      <c r="AE119" s="79">
        <v>712</v>
      </c>
      <c r="AF119" s="28" t="str">
        <f t="shared" ca="1" si="55"/>
        <v>南平野５丁目　　　　</v>
      </c>
      <c r="AG119" s="23">
        <f t="shared" ca="1" si="56"/>
        <v>120</v>
      </c>
      <c r="AH119" s="23">
        <f t="shared" ca="1" si="57"/>
        <v>147</v>
      </c>
      <c r="AI119" s="23">
        <f t="shared" ca="1" si="58"/>
        <v>124</v>
      </c>
      <c r="AJ119" s="24">
        <f t="shared" ca="1" si="59"/>
        <v>271</v>
      </c>
    </row>
    <row r="120" spans="1:36" s="15" customFormat="1" ht="13.25" customHeight="1" x14ac:dyDescent="0.2">
      <c r="A120" s="15">
        <v>413</v>
      </c>
      <c r="B120" s="27" t="str">
        <f t="shared" ca="1" si="30"/>
        <v>常盤６丁目</v>
      </c>
      <c r="C120" s="23">
        <f t="shared" ca="1" si="31"/>
        <v>555</v>
      </c>
      <c r="D120" s="23">
        <f t="shared" ca="1" si="32"/>
        <v>679</v>
      </c>
      <c r="E120" s="23">
        <f t="shared" ca="1" si="33"/>
        <v>653</v>
      </c>
      <c r="F120" s="24">
        <f t="shared" ca="1" si="34"/>
        <v>1332</v>
      </c>
      <c r="G120" s="79">
        <v>473</v>
      </c>
      <c r="H120" s="34" t="str">
        <f t="shared" ca="1" si="35"/>
        <v>神明１丁目</v>
      </c>
      <c r="I120" s="23">
        <f t="shared" ca="1" si="36"/>
        <v>586</v>
      </c>
      <c r="J120" s="23">
        <f t="shared" ca="1" si="37"/>
        <v>636</v>
      </c>
      <c r="K120" s="23">
        <f t="shared" ca="1" si="38"/>
        <v>628</v>
      </c>
      <c r="L120" s="26">
        <f t="shared" ca="1" si="39"/>
        <v>1264</v>
      </c>
      <c r="M120" s="79">
        <v>533</v>
      </c>
      <c r="N120" s="29" t="str">
        <f t="shared" ca="1" si="40"/>
        <v>大間木２丁目　　　　</v>
      </c>
      <c r="O120" s="23">
        <f t="shared" ca="1" si="41"/>
        <v>428</v>
      </c>
      <c r="P120" s="23">
        <f t="shared" ca="1" si="42"/>
        <v>603</v>
      </c>
      <c r="Q120" s="23">
        <f t="shared" ca="1" si="43"/>
        <v>587</v>
      </c>
      <c r="R120" s="24">
        <f t="shared" ca="1" si="44"/>
        <v>1190</v>
      </c>
      <c r="S120" s="79">
        <v>593</v>
      </c>
      <c r="T120" s="28" t="str">
        <f t="shared" ca="1" si="45"/>
        <v>宮本２丁目</v>
      </c>
      <c r="U120" s="23">
        <f t="shared" ca="1" si="46"/>
        <v>646</v>
      </c>
      <c r="V120" s="23">
        <f t="shared" ca="1" si="47"/>
        <v>766</v>
      </c>
      <c r="W120" s="23">
        <f t="shared" ca="1" si="48"/>
        <v>756</v>
      </c>
      <c r="X120" s="26">
        <f t="shared" ca="1" si="49"/>
        <v>1522</v>
      </c>
      <c r="Y120" s="79">
        <v>653</v>
      </c>
      <c r="Z120" s="27" t="str">
        <f t="shared" ca="1" si="50"/>
        <v>諏訪２丁目</v>
      </c>
      <c r="AA120" s="23">
        <f t="shared" ca="1" si="51"/>
        <v>148</v>
      </c>
      <c r="AB120" s="23">
        <f t="shared" ca="1" si="52"/>
        <v>150</v>
      </c>
      <c r="AC120" s="23">
        <f t="shared" ca="1" si="53"/>
        <v>163</v>
      </c>
      <c r="AD120" s="24">
        <f t="shared" ca="1" si="54"/>
        <v>313</v>
      </c>
      <c r="AE120" s="79">
        <v>713</v>
      </c>
      <c r="AF120" s="28" t="str">
        <f t="shared" ca="1" si="55"/>
        <v>大字箕輪</v>
      </c>
      <c r="AG120" s="23">
        <f t="shared" ca="1" si="56"/>
        <v>124</v>
      </c>
      <c r="AH120" s="23">
        <f t="shared" ca="1" si="57"/>
        <v>147</v>
      </c>
      <c r="AI120" s="23">
        <f t="shared" ca="1" si="58"/>
        <v>142</v>
      </c>
      <c r="AJ120" s="24">
        <f t="shared" ca="1" si="59"/>
        <v>289</v>
      </c>
    </row>
    <row r="121" spans="1:36" s="15" customFormat="1" ht="13.25" customHeight="1" x14ac:dyDescent="0.2">
      <c r="A121" s="15">
        <v>414</v>
      </c>
      <c r="B121" s="27" t="str">
        <f t="shared" ca="1" si="30"/>
        <v>常盤７丁目</v>
      </c>
      <c r="C121" s="23">
        <f t="shared" ca="1" si="31"/>
        <v>609</v>
      </c>
      <c r="D121" s="23">
        <f t="shared" ca="1" si="32"/>
        <v>715</v>
      </c>
      <c r="E121" s="23">
        <f t="shared" ca="1" si="33"/>
        <v>756</v>
      </c>
      <c r="F121" s="24">
        <f t="shared" ca="1" si="34"/>
        <v>1471</v>
      </c>
      <c r="G121" s="79">
        <v>474</v>
      </c>
      <c r="H121" s="34" t="str">
        <f t="shared" ca="1" si="35"/>
        <v>神明２丁目</v>
      </c>
      <c r="I121" s="23">
        <f t="shared" ca="1" si="36"/>
        <v>226</v>
      </c>
      <c r="J121" s="23">
        <f t="shared" ca="1" si="37"/>
        <v>295</v>
      </c>
      <c r="K121" s="23">
        <f t="shared" ca="1" si="38"/>
        <v>268</v>
      </c>
      <c r="L121" s="26">
        <f t="shared" ca="1" si="39"/>
        <v>563</v>
      </c>
      <c r="M121" s="79">
        <v>534</v>
      </c>
      <c r="N121" s="29" t="str">
        <f t="shared" ca="1" si="40"/>
        <v>大間木３丁目　　　　</v>
      </c>
      <c r="O121" s="23">
        <f t="shared" ca="1" si="41"/>
        <v>540</v>
      </c>
      <c r="P121" s="23">
        <f t="shared" ca="1" si="42"/>
        <v>723</v>
      </c>
      <c r="Q121" s="23">
        <f t="shared" ca="1" si="43"/>
        <v>715</v>
      </c>
      <c r="R121" s="24">
        <f t="shared" ca="1" si="44"/>
        <v>1438</v>
      </c>
      <c r="S121" s="79">
        <v>594</v>
      </c>
      <c r="T121" s="100" t="str">
        <f t="shared" ca="1" si="45"/>
        <v>山崎１丁目</v>
      </c>
      <c r="U121" s="97">
        <f t="shared" ca="1" si="46"/>
        <v>540</v>
      </c>
      <c r="V121" s="97">
        <f t="shared" ca="1" si="47"/>
        <v>566</v>
      </c>
      <c r="W121" s="97">
        <f t="shared" ca="1" si="48"/>
        <v>494</v>
      </c>
      <c r="X121" s="101">
        <f t="shared" ca="1" si="49"/>
        <v>1060</v>
      </c>
      <c r="Y121" s="79">
        <v>654</v>
      </c>
      <c r="Z121" s="27" t="str">
        <f t="shared" ca="1" si="50"/>
        <v>諏訪３丁目</v>
      </c>
      <c r="AA121" s="23">
        <f t="shared" ca="1" si="51"/>
        <v>1092</v>
      </c>
      <c r="AB121" s="23">
        <f t="shared" ca="1" si="52"/>
        <v>805</v>
      </c>
      <c r="AC121" s="23">
        <f t="shared" ca="1" si="53"/>
        <v>1018</v>
      </c>
      <c r="AD121" s="24">
        <f t="shared" ca="1" si="54"/>
        <v>1823</v>
      </c>
      <c r="AE121" s="79">
        <v>714</v>
      </c>
      <c r="AF121" s="28" t="str">
        <f t="shared" ca="1" si="55"/>
        <v>宮町１丁目</v>
      </c>
      <c r="AG121" s="23">
        <f t="shared" ca="1" si="56"/>
        <v>508</v>
      </c>
      <c r="AH121" s="23">
        <f t="shared" ca="1" si="57"/>
        <v>425</v>
      </c>
      <c r="AI121" s="23">
        <f t="shared" ca="1" si="58"/>
        <v>494</v>
      </c>
      <c r="AJ121" s="24">
        <f t="shared" ca="1" si="59"/>
        <v>919</v>
      </c>
    </row>
    <row r="122" spans="1:36" s="15" customFormat="1" ht="13.25" customHeight="1" x14ac:dyDescent="0.2">
      <c r="A122" s="15">
        <v>415</v>
      </c>
      <c r="B122" s="27" t="str">
        <f t="shared" ca="1" si="30"/>
        <v>常盤８丁目</v>
      </c>
      <c r="C122" s="23">
        <f t="shared" ca="1" si="31"/>
        <v>565</v>
      </c>
      <c r="D122" s="23">
        <f t="shared" ca="1" si="32"/>
        <v>701</v>
      </c>
      <c r="E122" s="23">
        <f t="shared" ca="1" si="33"/>
        <v>799</v>
      </c>
      <c r="F122" s="24">
        <f t="shared" ca="1" si="34"/>
        <v>1500</v>
      </c>
      <c r="G122" s="79">
        <v>475</v>
      </c>
      <c r="H122" s="34" t="str">
        <f t="shared" ca="1" si="35"/>
        <v>関１丁目</v>
      </c>
      <c r="I122" s="23">
        <f t="shared" ca="1" si="36"/>
        <v>315</v>
      </c>
      <c r="J122" s="23">
        <f t="shared" ca="1" si="37"/>
        <v>289</v>
      </c>
      <c r="K122" s="23">
        <f t="shared" ca="1" si="38"/>
        <v>258</v>
      </c>
      <c r="L122" s="26">
        <f t="shared" ca="1" si="39"/>
        <v>547</v>
      </c>
      <c r="M122" s="79">
        <v>535</v>
      </c>
      <c r="N122" s="29" t="str">
        <f t="shared" ca="1" si="40"/>
        <v>大字大谷口</v>
      </c>
      <c r="O122" s="23">
        <f t="shared" ca="1" si="41"/>
        <v>98</v>
      </c>
      <c r="P122" s="23">
        <f t="shared" ca="1" si="42"/>
        <v>100</v>
      </c>
      <c r="Q122" s="23">
        <f t="shared" ca="1" si="43"/>
        <v>105</v>
      </c>
      <c r="R122" s="24">
        <f t="shared" ca="1" si="44"/>
        <v>205</v>
      </c>
      <c r="S122" s="79">
        <v>595</v>
      </c>
      <c r="T122" s="27" t="str">
        <f t="shared" ca="1" si="45"/>
        <v>緑区計</v>
      </c>
      <c r="U122" s="23">
        <f t="shared" ca="1" si="46"/>
        <v>58935</v>
      </c>
      <c r="V122" s="23">
        <f t="shared" ca="1" si="47"/>
        <v>65956</v>
      </c>
      <c r="W122" s="23">
        <f t="shared" ca="1" si="48"/>
        <v>67571</v>
      </c>
      <c r="X122" s="24">
        <f t="shared" ca="1" si="49"/>
        <v>133527</v>
      </c>
      <c r="Y122" s="79">
        <v>655</v>
      </c>
      <c r="Z122" s="27" t="str">
        <f t="shared" ca="1" si="50"/>
        <v>諏訪４丁目</v>
      </c>
      <c r="AA122" s="23">
        <f t="shared" ca="1" si="51"/>
        <v>424</v>
      </c>
      <c r="AB122" s="23">
        <f t="shared" ca="1" si="52"/>
        <v>345</v>
      </c>
      <c r="AC122" s="23">
        <f t="shared" ca="1" si="53"/>
        <v>435</v>
      </c>
      <c r="AD122" s="24">
        <f t="shared" ca="1" si="54"/>
        <v>780</v>
      </c>
      <c r="AE122" s="79">
        <v>715</v>
      </c>
      <c r="AF122" s="28" t="str">
        <f t="shared" ca="1" si="55"/>
        <v>宮町２丁目</v>
      </c>
      <c r="AG122" s="23">
        <f t="shared" ca="1" si="56"/>
        <v>1112</v>
      </c>
      <c r="AH122" s="23">
        <f t="shared" ca="1" si="57"/>
        <v>1205</v>
      </c>
      <c r="AI122" s="23">
        <f t="shared" ca="1" si="58"/>
        <v>1159</v>
      </c>
      <c r="AJ122" s="24">
        <f t="shared" ca="1" si="59"/>
        <v>2364</v>
      </c>
    </row>
    <row r="123" spans="1:36" s="15" customFormat="1" ht="13.25" customHeight="1" x14ac:dyDescent="0.2">
      <c r="A123" s="15">
        <v>416</v>
      </c>
      <c r="B123" s="27" t="str">
        <f t="shared" ca="1" si="30"/>
        <v>常盤９丁目</v>
      </c>
      <c r="C123" s="23">
        <f t="shared" ca="1" si="31"/>
        <v>1848</v>
      </c>
      <c r="D123" s="23">
        <f t="shared" ca="1" si="32"/>
        <v>1812</v>
      </c>
      <c r="E123" s="23">
        <f t="shared" ca="1" si="33"/>
        <v>1888</v>
      </c>
      <c r="F123" s="24">
        <f t="shared" ca="1" si="34"/>
        <v>3700</v>
      </c>
      <c r="G123" s="79">
        <v>476</v>
      </c>
      <c r="H123" s="34" t="str">
        <f t="shared" ca="1" si="35"/>
        <v>関２丁目</v>
      </c>
      <c r="I123" s="23">
        <f t="shared" ca="1" si="36"/>
        <v>427</v>
      </c>
      <c r="J123" s="23">
        <f t="shared" ca="1" si="37"/>
        <v>457</v>
      </c>
      <c r="K123" s="23">
        <f t="shared" ca="1" si="38"/>
        <v>451</v>
      </c>
      <c r="L123" s="26">
        <f t="shared" ca="1" si="39"/>
        <v>908</v>
      </c>
      <c r="M123" s="79">
        <v>536</v>
      </c>
      <c r="N123" s="29" t="str">
        <f t="shared" ca="1" si="40"/>
        <v>大字上野田</v>
      </c>
      <c r="O123" s="23">
        <f t="shared" ca="1" si="41"/>
        <v>323</v>
      </c>
      <c r="P123" s="23">
        <f t="shared" ca="1" si="42"/>
        <v>376</v>
      </c>
      <c r="Q123" s="23">
        <f t="shared" ca="1" si="43"/>
        <v>279</v>
      </c>
      <c r="R123" s="24">
        <f t="shared" ca="1" si="44"/>
        <v>655</v>
      </c>
      <c r="S123" s="79">
        <v>596</v>
      </c>
      <c r="T123" s="102" t="str">
        <f t="shared" ca="1" si="45"/>
        <v>大字相野原</v>
      </c>
      <c r="U123" s="31">
        <f t="shared" ca="1" si="46"/>
        <v>57</v>
      </c>
      <c r="V123" s="31">
        <f t="shared" ca="1" si="47"/>
        <v>61</v>
      </c>
      <c r="W123" s="31">
        <f t="shared" ca="1" si="48"/>
        <v>74</v>
      </c>
      <c r="X123" s="33">
        <f t="shared" ca="1" si="49"/>
        <v>135</v>
      </c>
      <c r="Y123" s="79">
        <v>656</v>
      </c>
      <c r="Z123" s="27" t="str">
        <f t="shared" ca="1" si="50"/>
        <v>諏訪５丁目</v>
      </c>
      <c r="AA123" s="23">
        <f t="shared" ca="1" si="51"/>
        <v>232</v>
      </c>
      <c r="AB123" s="23">
        <f t="shared" ca="1" si="52"/>
        <v>225</v>
      </c>
      <c r="AC123" s="23">
        <f t="shared" ca="1" si="53"/>
        <v>232</v>
      </c>
      <c r="AD123" s="24">
        <f t="shared" ca="1" si="54"/>
        <v>457</v>
      </c>
      <c r="AE123" s="79">
        <v>716</v>
      </c>
      <c r="AF123" s="28" t="str">
        <f t="shared" ca="1" si="55"/>
        <v>美幸町</v>
      </c>
      <c r="AG123" s="23">
        <f t="shared" ca="1" si="56"/>
        <v>698</v>
      </c>
      <c r="AH123" s="23">
        <f t="shared" ca="1" si="57"/>
        <v>711</v>
      </c>
      <c r="AI123" s="23">
        <f t="shared" ca="1" si="58"/>
        <v>688</v>
      </c>
      <c r="AJ123" s="24">
        <f t="shared" ca="1" si="59"/>
        <v>1399</v>
      </c>
    </row>
    <row r="124" spans="1:36" s="15" customFormat="1" ht="13.25" customHeight="1" x14ac:dyDescent="0.2">
      <c r="A124" s="15">
        <v>417</v>
      </c>
      <c r="B124" s="27" t="str">
        <f t="shared" ca="1" si="30"/>
        <v>常盤１０丁目</v>
      </c>
      <c r="C124" s="23">
        <f t="shared" ca="1" si="31"/>
        <v>1527</v>
      </c>
      <c r="D124" s="23">
        <f t="shared" ca="1" si="32"/>
        <v>1816</v>
      </c>
      <c r="E124" s="23">
        <f t="shared" ca="1" si="33"/>
        <v>1871</v>
      </c>
      <c r="F124" s="24">
        <f t="shared" ca="1" si="34"/>
        <v>3687</v>
      </c>
      <c r="G124" s="79">
        <v>477</v>
      </c>
      <c r="H124" s="34" t="str">
        <f t="shared" ca="1" si="35"/>
        <v>大字太田窪</v>
      </c>
      <c r="I124" s="23">
        <f t="shared" ca="1" si="36"/>
        <v>4232</v>
      </c>
      <c r="J124" s="23">
        <f t="shared" ca="1" si="37"/>
        <v>4624</v>
      </c>
      <c r="K124" s="23">
        <f t="shared" ca="1" si="38"/>
        <v>4764</v>
      </c>
      <c r="L124" s="26">
        <f t="shared" ca="1" si="39"/>
        <v>9388</v>
      </c>
      <c r="M124" s="79">
        <v>537</v>
      </c>
      <c r="N124" s="29" t="str">
        <f t="shared" ca="1" si="40"/>
        <v>大字北原</v>
      </c>
      <c r="O124" s="23">
        <f t="shared" ca="1" si="41"/>
        <v>32</v>
      </c>
      <c r="P124" s="23">
        <f t="shared" ca="1" si="42"/>
        <v>53</v>
      </c>
      <c r="Q124" s="23">
        <f t="shared" ca="1" si="43"/>
        <v>47</v>
      </c>
      <c r="R124" s="24">
        <f t="shared" ca="1" si="44"/>
        <v>100</v>
      </c>
      <c r="S124" s="79">
        <v>597</v>
      </c>
      <c r="T124" s="28" t="str">
        <f t="shared" ca="1" si="45"/>
        <v>愛宕町</v>
      </c>
      <c r="U124" s="23">
        <f t="shared" ca="1" si="46"/>
        <v>554</v>
      </c>
      <c r="V124" s="23">
        <f t="shared" ca="1" si="47"/>
        <v>512</v>
      </c>
      <c r="W124" s="23">
        <f t="shared" ca="1" si="48"/>
        <v>528</v>
      </c>
      <c r="X124" s="26">
        <f t="shared" ca="1" si="49"/>
        <v>1040</v>
      </c>
      <c r="Y124" s="79">
        <v>657</v>
      </c>
      <c r="Z124" s="27" t="str">
        <f t="shared" ca="1" si="50"/>
        <v>大字高曽根</v>
      </c>
      <c r="AA124" s="23">
        <f t="shared" ca="1" si="51"/>
        <v>195</v>
      </c>
      <c r="AB124" s="23">
        <f t="shared" ca="1" si="52"/>
        <v>265</v>
      </c>
      <c r="AC124" s="23">
        <f t="shared" ca="1" si="53"/>
        <v>220</v>
      </c>
      <c r="AD124" s="24">
        <f t="shared" ca="1" si="54"/>
        <v>485</v>
      </c>
      <c r="AE124" s="79">
        <v>717</v>
      </c>
      <c r="AF124" s="28" t="str">
        <f t="shared" ca="1" si="55"/>
        <v>大字村国</v>
      </c>
      <c r="AG124" s="23">
        <f t="shared" ca="1" si="56"/>
        <v>128</v>
      </c>
      <c r="AH124" s="23">
        <f t="shared" ca="1" si="57"/>
        <v>137</v>
      </c>
      <c r="AI124" s="23">
        <f t="shared" ca="1" si="58"/>
        <v>122</v>
      </c>
      <c r="AJ124" s="24">
        <f t="shared" ca="1" si="59"/>
        <v>259</v>
      </c>
    </row>
    <row r="125" spans="1:36" s="15" customFormat="1" ht="13.25" customHeight="1" x14ac:dyDescent="0.2">
      <c r="A125" s="15">
        <v>418</v>
      </c>
      <c r="B125" s="27" t="str">
        <f t="shared" ca="1" si="30"/>
        <v>仲町１丁目</v>
      </c>
      <c r="C125" s="23">
        <f t="shared" ca="1" si="31"/>
        <v>1010</v>
      </c>
      <c r="D125" s="23">
        <f t="shared" ca="1" si="32"/>
        <v>919</v>
      </c>
      <c r="E125" s="23">
        <f t="shared" ca="1" si="33"/>
        <v>1076</v>
      </c>
      <c r="F125" s="24">
        <f t="shared" ca="1" si="34"/>
        <v>1995</v>
      </c>
      <c r="G125" s="79">
        <v>478</v>
      </c>
      <c r="H125" s="34" t="str">
        <f t="shared" ca="1" si="35"/>
        <v>太田窪２丁目</v>
      </c>
      <c r="I125" s="23">
        <f t="shared" ca="1" si="36"/>
        <v>1075</v>
      </c>
      <c r="J125" s="23">
        <f t="shared" ca="1" si="37"/>
        <v>1070</v>
      </c>
      <c r="K125" s="23">
        <f t="shared" ca="1" si="38"/>
        <v>1148</v>
      </c>
      <c r="L125" s="26">
        <f t="shared" ca="1" si="39"/>
        <v>2218</v>
      </c>
      <c r="M125" s="79">
        <v>538</v>
      </c>
      <c r="N125" s="29" t="str">
        <f t="shared" ca="1" si="40"/>
        <v>大字玄蕃新田</v>
      </c>
      <c r="O125" s="23">
        <f t="shared" ca="1" si="41"/>
        <v>82</v>
      </c>
      <c r="P125" s="23">
        <f t="shared" ca="1" si="42"/>
        <v>107</v>
      </c>
      <c r="Q125" s="23">
        <f t="shared" ca="1" si="43"/>
        <v>98</v>
      </c>
      <c r="R125" s="24">
        <f t="shared" ca="1" si="44"/>
        <v>205</v>
      </c>
      <c r="S125" s="79">
        <v>598</v>
      </c>
      <c r="T125" s="28" t="str">
        <f t="shared" ca="1" si="45"/>
        <v>大字飯塚</v>
      </c>
      <c r="U125" s="23">
        <f t="shared" ca="1" si="46"/>
        <v>694</v>
      </c>
      <c r="V125" s="23">
        <f t="shared" ca="1" si="47"/>
        <v>767</v>
      </c>
      <c r="W125" s="23">
        <f t="shared" ca="1" si="48"/>
        <v>686</v>
      </c>
      <c r="X125" s="26">
        <f t="shared" ca="1" si="49"/>
        <v>1453</v>
      </c>
      <c r="Y125" s="79">
        <v>658</v>
      </c>
      <c r="Z125" s="27" t="str">
        <f t="shared" ca="1" si="50"/>
        <v>大字徳力</v>
      </c>
      <c r="AA125" s="23">
        <f t="shared" ca="1" si="51"/>
        <v>991</v>
      </c>
      <c r="AB125" s="23">
        <f t="shared" ca="1" si="52"/>
        <v>1022</v>
      </c>
      <c r="AC125" s="23">
        <f t="shared" ca="1" si="53"/>
        <v>997</v>
      </c>
      <c r="AD125" s="24">
        <f t="shared" ca="1" si="54"/>
        <v>2019</v>
      </c>
      <c r="AE125" s="79">
        <v>718</v>
      </c>
      <c r="AF125" s="28" t="str">
        <f ca="1">IFERROR(VLOOKUP($AE125,INDIRECT($C$1&amp;"!$A:F"),2,FALSE),"")</f>
        <v>大字谷下</v>
      </c>
      <c r="AG125" s="23">
        <f t="shared" ca="1" si="56"/>
        <v>61</v>
      </c>
      <c r="AH125" s="23">
        <f t="shared" ca="1" si="57"/>
        <v>71</v>
      </c>
      <c r="AI125" s="23">
        <f t="shared" ca="1" si="58"/>
        <v>56</v>
      </c>
      <c r="AJ125" s="24">
        <f t="shared" ca="1" si="59"/>
        <v>127</v>
      </c>
    </row>
    <row r="126" spans="1:36" s="15" customFormat="1" ht="13.25" customHeight="1" x14ac:dyDescent="0.2">
      <c r="A126" s="15">
        <v>419</v>
      </c>
      <c r="B126" s="27" t="str">
        <f t="shared" ca="1" si="30"/>
        <v>仲町２丁目</v>
      </c>
      <c r="C126" s="23">
        <f t="shared" ca="1" si="31"/>
        <v>994</v>
      </c>
      <c r="D126" s="23">
        <f t="shared" ca="1" si="32"/>
        <v>995</v>
      </c>
      <c r="E126" s="23">
        <f t="shared" ca="1" si="33"/>
        <v>1086</v>
      </c>
      <c r="F126" s="24">
        <f t="shared" ca="1" si="34"/>
        <v>2081</v>
      </c>
      <c r="G126" s="79">
        <v>479</v>
      </c>
      <c r="H126" s="34" t="str">
        <f t="shared" ca="1" si="35"/>
        <v>太田窪４丁目</v>
      </c>
      <c r="I126" s="23">
        <f t="shared" ca="1" si="36"/>
        <v>826</v>
      </c>
      <c r="J126" s="23">
        <f t="shared" ca="1" si="37"/>
        <v>887</v>
      </c>
      <c r="K126" s="23">
        <f t="shared" ca="1" si="38"/>
        <v>954</v>
      </c>
      <c r="L126" s="26">
        <f t="shared" ca="1" si="39"/>
        <v>1841</v>
      </c>
      <c r="M126" s="79">
        <v>539</v>
      </c>
      <c r="N126" s="29" t="str">
        <f t="shared" ca="1" si="40"/>
        <v>道祖土１丁目</v>
      </c>
      <c r="O126" s="23">
        <f t="shared" ca="1" si="41"/>
        <v>602</v>
      </c>
      <c r="P126" s="23">
        <f t="shared" ca="1" si="42"/>
        <v>608</v>
      </c>
      <c r="Q126" s="23">
        <f t="shared" ca="1" si="43"/>
        <v>673</v>
      </c>
      <c r="R126" s="24">
        <f t="shared" ca="1" si="44"/>
        <v>1281</v>
      </c>
      <c r="S126" s="79">
        <v>599</v>
      </c>
      <c r="T126" s="28" t="str">
        <f t="shared" ca="1" si="45"/>
        <v>大字岩槻</v>
      </c>
      <c r="U126" s="23">
        <f t="shared" ca="1" si="46"/>
        <v>2038</v>
      </c>
      <c r="V126" s="23">
        <f t="shared" ca="1" si="47"/>
        <v>2472</v>
      </c>
      <c r="W126" s="23">
        <f t="shared" ca="1" si="48"/>
        <v>2403</v>
      </c>
      <c r="X126" s="26">
        <f t="shared" ca="1" si="49"/>
        <v>4875</v>
      </c>
      <c r="Y126" s="79">
        <v>659</v>
      </c>
      <c r="Z126" s="27" t="str">
        <f t="shared" ca="1" si="50"/>
        <v>仲町１丁目</v>
      </c>
      <c r="AA126" s="23">
        <f t="shared" ca="1" si="51"/>
        <v>711</v>
      </c>
      <c r="AB126" s="23">
        <f t="shared" ca="1" si="52"/>
        <v>715</v>
      </c>
      <c r="AC126" s="23">
        <f t="shared" ca="1" si="53"/>
        <v>685</v>
      </c>
      <c r="AD126" s="24">
        <f t="shared" ca="1" si="54"/>
        <v>1400</v>
      </c>
      <c r="AE126" s="79">
        <v>719</v>
      </c>
      <c r="AF126" s="100" t="str">
        <f ca="1">IFERROR(VLOOKUP($AE126,INDIRECT($C$1&amp;"!$A:F"),2,FALSE),"")</f>
        <v>大字横根</v>
      </c>
      <c r="AG126" s="97">
        <f t="shared" ca="1" si="56"/>
        <v>208</v>
      </c>
      <c r="AH126" s="97">
        <f t="shared" ca="1" si="57"/>
        <v>229</v>
      </c>
      <c r="AI126" s="97">
        <f t="shared" ca="1" si="58"/>
        <v>205</v>
      </c>
      <c r="AJ126" s="98">
        <f t="shared" ca="1" si="59"/>
        <v>434</v>
      </c>
    </row>
    <row r="127" spans="1:36" s="15" customFormat="1" ht="13.25" customHeight="1" x14ac:dyDescent="0.2">
      <c r="A127" s="15">
        <v>420</v>
      </c>
      <c r="B127" s="41" t="str">
        <f t="shared" ca="1" si="30"/>
        <v>仲町３丁目</v>
      </c>
      <c r="C127" s="37">
        <f t="shared" ca="1" si="31"/>
        <v>890</v>
      </c>
      <c r="D127" s="37">
        <f t="shared" ca="1" si="32"/>
        <v>1003</v>
      </c>
      <c r="E127" s="37">
        <f t="shared" ca="1" si="33"/>
        <v>1107</v>
      </c>
      <c r="F127" s="38">
        <f t="shared" ca="1" si="34"/>
        <v>2110</v>
      </c>
      <c r="G127" s="80">
        <v>480</v>
      </c>
      <c r="H127" s="45" t="str">
        <f t="shared" ca="1" si="35"/>
        <v>太田窪５丁目</v>
      </c>
      <c r="I127" s="37">
        <f t="shared" ca="1" si="36"/>
        <v>1467</v>
      </c>
      <c r="J127" s="37">
        <f t="shared" ca="1" si="37"/>
        <v>1470</v>
      </c>
      <c r="K127" s="37">
        <f t="shared" ca="1" si="38"/>
        <v>1436</v>
      </c>
      <c r="L127" s="40">
        <f t="shared" ca="1" si="39"/>
        <v>2906</v>
      </c>
      <c r="M127" s="80">
        <v>540</v>
      </c>
      <c r="N127" s="46" t="str">
        <f t="shared" ca="1" si="40"/>
        <v>道祖土２丁目</v>
      </c>
      <c r="O127" s="37">
        <f t="shared" ca="1" si="41"/>
        <v>584</v>
      </c>
      <c r="P127" s="37">
        <f t="shared" ca="1" si="42"/>
        <v>567</v>
      </c>
      <c r="Q127" s="37">
        <f t="shared" ca="1" si="43"/>
        <v>607</v>
      </c>
      <c r="R127" s="38">
        <f t="shared" ca="1" si="44"/>
        <v>1174</v>
      </c>
      <c r="S127" s="80">
        <v>600</v>
      </c>
      <c r="T127" s="39" t="str">
        <f t="shared" ca="1" si="45"/>
        <v>大字上野</v>
      </c>
      <c r="U127" s="37">
        <f t="shared" ca="1" si="46"/>
        <v>337</v>
      </c>
      <c r="V127" s="37">
        <f t="shared" ca="1" si="47"/>
        <v>358</v>
      </c>
      <c r="W127" s="37">
        <f t="shared" ca="1" si="48"/>
        <v>368</v>
      </c>
      <c r="X127" s="40">
        <f t="shared" ca="1" si="49"/>
        <v>726</v>
      </c>
      <c r="Y127" s="80">
        <v>660</v>
      </c>
      <c r="Z127" s="41" t="str">
        <f t="shared" ca="1" si="50"/>
        <v>仲町２丁目</v>
      </c>
      <c r="AA127" s="37">
        <f t="shared" ca="1" si="51"/>
        <v>599</v>
      </c>
      <c r="AB127" s="37">
        <f t="shared" ca="1" si="52"/>
        <v>648</v>
      </c>
      <c r="AC127" s="37">
        <f t="shared" ca="1" si="53"/>
        <v>637</v>
      </c>
      <c r="AD127" s="38">
        <f t="shared" ca="1" si="54"/>
        <v>1285</v>
      </c>
      <c r="AE127" s="80">
        <v>720</v>
      </c>
      <c r="AF127" s="41" t="str">
        <f t="shared" ca="1" si="55"/>
        <v>岩槻区計</v>
      </c>
      <c r="AG127" s="37">
        <f t="shared" ca="1" si="56"/>
        <v>53426</v>
      </c>
      <c r="AH127" s="37">
        <f t="shared" ca="1" si="57"/>
        <v>56569</v>
      </c>
      <c r="AI127" s="37">
        <f t="shared" ca="1" si="58"/>
        <v>55863</v>
      </c>
      <c r="AJ127" s="38">
        <f t="shared" ca="1" si="59"/>
        <v>112432</v>
      </c>
    </row>
  </sheetData>
  <sheetProtection sheet="1" objects="1" scenarios="1"/>
  <dataConsolidate/>
  <mergeCells count="42">
    <mergeCell ref="I6:I7"/>
    <mergeCell ref="J6:L6"/>
    <mergeCell ref="AH6:AJ6"/>
    <mergeCell ref="N6:N7"/>
    <mergeCell ref="O6:O7"/>
    <mergeCell ref="P6:R6"/>
    <mergeCell ref="T6:T7"/>
    <mergeCell ref="U6:U7"/>
    <mergeCell ref="V6:X6"/>
    <mergeCell ref="Z6:Z7"/>
    <mergeCell ref="AA6:AA7"/>
    <mergeCell ref="AB6:AD6"/>
    <mergeCell ref="AF6:AF7"/>
    <mergeCell ref="AG6:AG7"/>
    <mergeCell ref="B5:C5"/>
    <mergeCell ref="B6:B7"/>
    <mergeCell ref="C6:C7"/>
    <mergeCell ref="D6:F6"/>
    <mergeCell ref="H6:H7"/>
    <mergeCell ref="AF2:AG2"/>
    <mergeCell ref="D3:F4"/>
    <mergeCell ref="H3:I4"/>
    <mergeCell ref="J3:L4"/>
    <mergeCell ref="N3:O4"/>
    <mergeCell ref="R3:T4"/>
    <mergeCell ref="U3:W4"/>
    <mergeCell ref="Z3:AA3"/>
    <mergeCell ref="AB3:AD3"/>
    <mergeCell ref="AF3:AG3"/>
    <mergeCell ref="Z4:AA4"/>
    <mergeCell ref="AB4:AD4"/>
    <mergeCell ref="AF4:AG4"/>
    <mergeCell ref="I1:AC1"/>
    <mergeCell ref="D2:F2"/>
    <mergeCell ref="H2:I2"/>
    <mergeCell ref="J2:L2"/>
    <mergeCell ref="N2:O2"/>
    <mergeCell ref="R2:T2"/>
    <mergeCell ref="U2:W2"/>
    <mergeCell ref="Z2:AA2"/>
    <mergeCell ref="AB2:AD2"/>
    <mergeCell ref="C1:E1"/>
  </mergeCells>
  <phoneticPr fontId="3"/>
  <conditionalFormatting sqref="B8:F127">
    <cfRule type="expression" dxfId="41" priority="6">
      <formula>OR($B8="西区計")</formula>
    </cfRule>
  </conditionalFormatting>
  <conditionalFormatting sqref="H8:L127">
    <cfRule type="expression" dxfId="40" priority="5">
      <formula>OR($H8="西区計",$H8="北区計",$H8="大宮区計",$H8="見沼区計",$H8="中央区計",$H8="桜区計",$H8="浦和区計",$H8="南区計",$H8="緑区計",$H8="岩槻区計")</formula>
    </cfRule>
  </conditionalFormatting>
  <conditionalFormatting sqref="N8:R127">
    <cfRule type="expression" dxfId="39" priority="4">
      <formula>OR($N8="西区計",$N8="北区計",$N8="大宮区計",$N8="見沼区計",$N8="中央区計",$N8="桜区計",$N8="浦和区計",$N8="南区計",$N8="緑区計",$N8="岩槻区計")</formula>
    </cfRule>
  </conditionalFormatting>
  <conditionalFormatting sqref="T8:X127">
    <cfRule type="expression" dxfId="38" priority="3">
      <formula>OR($T8="西区計",$T8="北区計",$T8="大宮区計",$T8="見沼区計",$T8="中央区計",$T8="桜区計",$T8="浦和区計",$T8="南区計",$T8="緑区計",$T8="岩槻区計")</formula>
    </cfRule>
  </conditionalFormatting>
  <conditionalFormatting sqref="Z8:AD127">
    <cfRule type="expression" dxfId="37" priority="2">
      <formula>OR($Z8="西区計",$Z8="北区計",$Z8="大宮区計",$Z8="見沼区計",$Z8="中央区計",$Z8="桜区計",$Z8="浦和区計",$Z8="南区計",$Z8="緑区計",$Z8="岩槻区計")</formula>
    </cfRule>
  </conditionalFormatting>
  <conditionalFormatting sqref="AF8:AJ127">
    <cfRule type="expression" dxfId="36" priority="1">
      <formula>OR($AF8="西区計",$AF8="北区計",$AF8="大宮区計",$AF8="見沼区計",$AF8="中央区計",$AF8="桜区計",$AF8="浦和区計",$AF8="南区計",$AF8="緑区計",$AF8="岩槻区計")</formula>
    </cfRule>
  </conditionalFormatting>
  <dataValidations count="1">
    <dataValidation type="list" allowBlank="1" showInputMessage="1" showErrorMessage="1" sqref="C1:E1">
      <formula1>"1月,2月,3月,4月,5月,6月,7月,8月,9月,10月,11月,12月"</formula1>
    </dataValidation>
  </dataValidations>
  <printOptions horizontalCentered="1"/>
  <pageMargins left="0" right="0" top="0" bottom="0" header="0" footer="0"/>
  <pageSetup paperSize="8" scale="96" fitToHeight="0" orientation="landscape" r:id="rId1"/>
  <headerFooter alignWithMargins="0">
    <oddHeader>&amp;R&amp;"ＭＳ Ｐゴシック,標準"
&amp;16&amp;P/&amp;N</oddHeader>
  </headerFooter>
  <rowBreaks count="1" manualBreakCount="1">
    <brk id="67" max="3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45017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5"/>
    </row>
    <row r="4" spans="1:14" ht="14.25" customHeight="1" x14ac:dyDescent="0.2">
      <c r="B4" s="115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5"/>
      <c r="C5" s="175">
        <v>634697</v>
      </c>
      <c r="D5" s="175">
        <v>1340923</v>
      </c>
      <c r="E5" s="175">
        <v>664518</v>
      </c>
      <c r="F5" s="175">
        <v>676405</v>
      </c>
      <c r="G5" s="177">
        <v>217.43</v>
      </c>
      <c r="H5" s="179">
        <v>6167.148047647519</v>
      </c>
      <c r="J5" s="48" t="s">
        <v>698</v>
      </c>
      <c r="K5" s="70">
        <v>3104</v>
      </c>
      <c r="L5" s="70">
        <v>8620</v>
      </c>
      <c r="M5" s="50"/>
      <c r="N5" s="50"/>
    </row>
    <row r="6" spans="1:14" ht="14.25" customHeight="1" x14ac:dyDescent="0.2">
      <c r="B6" s="115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2300</v>
      </c>
      <c r="L6" s="70">
        <v>5948</v>
      </c>
      <c r="M6" s="50"/>
      <c r="N6" s="50"/>
    </row>
    <row r="7" spans="1:14" ht="6" customHeight="1" x14ac:dyDescent="0.2">
      <c r="B7" s="115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455</v>
      </c>
      <c r="D10" s="63">
        <v>543</v>
      </c>
      <c r="E10" s="63">
        <v>538</v>
      </c>
      <c r="F10" s="64">
        <v>1081</v>
      </c>
      <c r="G10" s="68"/>
    </row>
    <row r="11" spans="1:14" x14ac:dyDescent="0.2">
      <c r="A11" s="88">
        <v>2</v>
      </c>
      <c r="B11" s="59" t="s">
        <v>19</v>
      </c>
      <c r="C11" s="60">
        <v>394</v>
      </c>
      <c r="D11" s="60">
        <v>456</v>
      </c>
      <c r="E11" s="60">
        <v>424</v>
      </c>
      <c r="F11" s="61">
        <v>880</v>
      </c>
      <c r="G11" s="68"/>
    </row>
    <row r="12" spans="1:14" x14ac:dyDescent="0.2">
      <c r="A12" s="88">
        <v>3</v>
      </c>
      <c r="B12" s="59" t="s">
        <v>25</v>
      </c>
      <c r="C12" s="60">
        <v>1265</v>
      </c>
      <c r="D12" s="60">
        <v>1169</v>
      </c>
      <c r="E12" s="60">
        <v>1231</v>
      </c>
      <c r="F12" s="61">
        <v>2400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2450</v>
      </c>
      <c r="D15" s="60">
        <v>2805</v>
      </c>
      <c r="E15" s="60">
        <v>2769</v>
      </c>
      <c r="F15" s="61">
        <v>5574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8253</v>
      </c>
      <c r="D17" s="60">
        <v>8734</v>
      </c>
      <c r="E17" s="60">
        <v>8940</v>
      </c>
      <c r="F17" s="61">
        <v>17674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176</v>
      </c>
      <c r="D18" s="60">
        <v>206</v>
      </c>
      <c r="E18" s="60">
        <v>197</v>
      </c>
      <c r="F18" s="61">
        <v>403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1335</v>
      </c>
      <c r="D19" s="60">
        <v>1277</v>
      </c>
      <c r="E19" s="60">
        <v>1340</v>
      </c>
      <c r="F19" s="61">
        <v>2617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3345</v>
      </c>
      <c r="D20" s="60">
        <v>3678</v>
      </c>
      <c r="E20" s="60">
        <v>3786</v>
      </c>
      <c r="F20" s="61">
        <v>7464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226</v>
      </c>
      <c r="D21" s="60">
        <v>262</v>
      </c>
      <c r="E21" s="60">
        <v>256</v>
      </c>
      <c r="F21" s="61">
        <v>518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490</v>
      </c>
      <c r="D22" s="60">
        <v>546</v>
      </c>
      <c r="E22" s="60">
        <v>571</v>
      </c>
      <c r="F22" s="61">
        <v>1117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577</v>
      </c>
      <c r="D25" s="60">
        <v>579</v>
      </c>
      <c r="E25" s="60">
        <v>624</v>
      </c>
      <c r="F25" s="61">
        <v>1203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1258</v>
      </c>
      <c r="D26" s="60">
        <v>1344</v>
      </c>
      <c r="E26" s="60">
        <v>1409</v>
      </c>
      <c r="F26" s="61">
        <v>2753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20</v>
      </c>
      <c r="D27" s="60">
        <v>16</v>
      </c>
      <c r="E27" s="60">
        <v>16</v>
      </c>
      <c r="F27" s="61">
        <v>32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32</v>
      </c>
      <c r="D28" s="60">
        <v>28</v>
      </c>
      <c r="E28" s="60">
        <v>31</v>
      </c>
      <c r="F28" s="61">
        <v>59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49</v>
      </c>
      <c r="D29" s="60">
        <v>54</v>
      </c>
      <c r="E29" s="60">
        <v>51</v>
      </c>
      <c r="F29" s="61">
        <v>105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74</v>
      </c>
      <c r="E30" s="60">
        <v>73</v>
      </c>
      <c r="F30" s="61">
        <v>147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1688</v>
      </c>
      <c r="D31" s="60">
        <v>1671</v>
      </c>
      <c r="E31" s="60">
        <v>1749</v>
      </c>
      <c r="F31" s="61">
        <v>3420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853</v>
      </c>
      <c r="D32" s="60">
        <v>911</v>
      </c>
      <c r="E32" s="60">
        <v>968</v>
      </c>
      <c r="F32" s="61">
        <v>1879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955</v>
      </c>
      <c r="D33" s="60">
        <v>1072</v>
      </c>
      <c r="E33" s="60">
        <v>1092</v>
      </c>
      <c r="F33" s="61">
        <v>2164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2173</v>
      </c>
      <c r="D34" s="60">
        <v>2238</v>
      </c>
      <c r="E34" s="60">
        <v>2312</v>
      </c>
      <c r="F34" s="61">
        <v>4550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274</v>
      </c>
      <c r="D35" s="60">
        <v>302</v>
      </c>
      <c r="E35" s="60">
        <v>304</v>
      </c>
      <c r="F35" s="61">
        <v>606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1005</v>
      </c>
      <c r="D36" s="60">
        <v>1047</v>
      </c>
      <c r="E36" s="60">
        <v>1095</v>
      </c>
      <c r="F36" s="61">
        <v>2142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631</v>
      </c>
      <c r="D37" s="60">
        <v>852</v>
      </c>
      <c r="E37" s="60">
        <v>833</v>
      </c>
      <c r="F37" s="61">
        <v>1685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1348</v>
      </c>
      <c r="D38" s="60">
        <v>1670</v>
      </c>
      <c r="E38" s="60">
        <v>1667</v>
      </c>
      <c r="F38" s="61">
        <v>3337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889</v>
      </c>
      <c r="D39" s="60">
        <v>1296</v>
      </c>
      <c r="E39" s="60">
        <v>1270</v>
      </c>
      <c r="F39" s="61">
        <v>2566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117</v>
      </c>
      <c r="D41" s="60">
        <v>152</v>
      </c>
      <c r="E41" s="60">
        <v>148</v>
      </c>
      <c r="F41" s="61">
        <v>300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932</v>
      </c>
      <c r="D42" s="60">
        <v>985</v>
      </c>
      <c r="E42" s="60">
        <v>1066</v>
      </c>
      <c r="F42" s="61">
        <v>2051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1504</v>
      </c>
      <c r="D43" s="60">
        <v>1590</v>
      </c>
      <c r="E43" s="60">
        <v>1723</v>
      </c>
      <c r="F43" s="61">
        <v>3313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1860</v>
      </c>
      <c r="D44" s="60">
        <v>1832</v>
      </c>
      <c r="E44" s="60">
        <v>1933</v>
      </c>
      <c r="F44" s="61">
        <v>3765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647</v>
      </c>
      <c r="D45" s="60">
        <v>706</v>
      </c>
      <c r="E45" s="60">
        <v>766</v>
      </c>
      <c r="F45" s="61">
        <v>1472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314</v>
      </c>
      <c r="D46" s="60">
        <v>270</v>
      </c>
      <c r="E46" s="60">
        <v>316</v>
      </c>
      <c r="F46" s="61">
        <v>586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1732</v>
      </c>
      <c r="D47" s="60">
        <v>1771</v>
      </c>
      <c r="E47" s="60">
        <v>1784</v>
      </c>
      <c r="F47" s="61">
        <v>3555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4385</v>
      </c>
      <c r="D48" s="60">
        <v>4892</v>
      </c>
      <c r="E48" s="60">
        <v>4869</v>
      </c>
      <c r="F48" s="61">
        <v>9761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1548</v>
      </c>
      <c r="D49" s="60">
        <v>1729</v>
      </c>
      <c r="E49" s="60">
        <v>1702</v>
      </c>
      <c r="F49" s="61">
        <v>3431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40</v>
      </c>
      <c r="E50" s="60">
        <v>38</v>
      </c>
      <c r="F50" s="61">
        <v>78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51</v>
      </c>
      <c r="F51" s="61">
        <v>105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43328</v>
      </c>
      <c r="D52" s="60">
        <v>46857</v>
      </c>
      <c r="E52" s="60">
        <v>47948</v>
      </c>
      <c r="F52" s="61">
        <v>94805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2365</v>
      </c>
      <c r="D53" s="60">
        <v>2461</v>
      </c>
      <c r="E53" s="60">
        <v>2582</v>
      </c>
      <c r="F53" s="61">
        <v>5043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785</v>
      </c>
      <c r="D54" s="60">
        <v>592</v>
      </c>
      <c r="E54" s="60">
        <v>827</v>
      </c>
      <c r="F54" s="61">
        <v>1419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3037</v>
      </c>
      <c r="D56" s="60">
        <v>3129</v>
      </c>
      <c r="E56" s="60">
        <v>3275</v>
      </c>
      <c r="F56" s="61">
        <v>6404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2293</v>
      </c>
      <c r="D60" s="60">
        <v>2492</v>
      </c>
      <c r="E60" s="60">
        <v>2524</v>
      </c>
      <c r="F60" s="61">
        <v>5016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1882</v>
      </c>
      <c r="D61" s="60">
        <v>1957</v>
      </c>
      <c r="E61" s="60">
        <v>2005</v>
      </c>
      <c r="F61" s="61">
        <v>3962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336</v>
      </c>
      <c r="D64" s="60">
        <v>271</v>
      </c>
      <c r="E64" s="60">
        <v>266</v>
      </c>
      <c r="F64" s="61">
        <v>537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3192</v>
      </c>
      <c r="D65" s="60">
        <v>3114</v>
      </c>
      <c r="E65" s="60">
        <v>3268</v>
      </c>
      <c r="F65" s="61">
        <v>6382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3011</v>
      </c>
      <c r="D66" s="60">
        <v>2849</v>
      </c>
      <c r="E66" s="60">
        <v>2958</v>
      </c>
      <c r="F66" s="61">
        <v>5807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4515</v>
      </c>
      <c r="D67" s="60">
        <v>4780</v>
      </c>
      <c r="E67" s="60">
        <v>4730</v>
      </c>
      <c r="F67" s="61">
        <v>9510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4905</v>
      </c>
      <c r="D70" s="60">
        <v>5293</v>
      </c>
      <c r="E70" s="60">
        <v>4683</v>
      </c>
      <c r="F70" s="61">
        <v>9976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7634</v>
      </c>
      <c r="D71" s="60">
        <v>7491</v>
      </c>
      <c r="E71" s="60">
        <v>8050</v>
      </c>
      <c r="F71" s="61">
        <v>15541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2868</v>
      </c>
      <c r="D72" s="60">
        <v>2795</v>
      </c>
      <c r="E72" s="60">
        <v>2885</v>
      </c>
      <c r="F72" s="61">
        <v>5680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2594</v>
      </c>
      <c r="D73" s="60">
        <v>2356</v>
      </c>
      <c r="E73" s="60">
        <v>2344</v>
      </c>
      <c r="F73" s="61">
        <v>4700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2718</v>
      </c>
      <c r="D74" s="60">
        <v>2843</v>
      </c>
      <c r="E74" s="60">
        <v>2943</v>
      </c>
      <c r="F74" s="61">
        <v>5786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2714</v>
      </c>
      <c r="D75" s="60">
        <v>2990</v>
      </c>
      <c r="E75" s="60">
        <v>3102</v>
      </c>
      <c r="F75" s="61">
        <v>6092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5199</v>
      </c>
      <c r="D76" s="60">
        <v>5709</v>
      </c>
      <c r="E76" s="60">
        <v>5880</v>
      </c>
      <c r="F76" s="61">
        <v>11589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1879</v>
      </c>
      <c r="D77" s="60">
        <v>1844</v>
      </c>
      <c r="E77" s="60">
        <v>1992</v>
      </c>
      <c r="F77" s="61">
        <v>3836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4680</v>
      </c>
      <c r="D81" s="60">
        <v>5270</v>
      </c>
      <c r="E81" s="60">
        <v>5545</v>
      </c>
      <c r="F81" s="61">
        <v>10815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3266</v>
      </c>
      <c r="D82" s="60">
        <v>3266</v>
      </c>
      <c r="E82" s="60">
        <v>3123</v>
      </c>
      <c r="F82" s="61">
        <v>6389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3426</v>
      </c>
      <c r="D83" s="60">
        <v>3712</v>
      </c>
      <c r="E83" s="60">
        <v>3840</v>
      </c>
      <c r="F83" s="61">
        <v>7552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3112</v>
      </c>
      <c r="D84" s="60">
        <v>3256</v>
      </c>
      <c r="E84" s="60">
        <v>3188</v>
      </c>
      <c r="F84" s="61">
        <v>6444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3314</v>
      </c>
      <c r="D85" s="60">
        <v>3695</v>
      </c>
      <c r="E85" s="60">
        <v>3542</v>
      </c>
      <c r="F85" s="61">
        <v>7237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1981</v>
      </c>
      <c r="D86" s="60">
        <v>2115</v>
      </c>
      <c r="E86" s="60">
        <v>2028</v>
      </c>
      <c r="F86" s="61">
        <v>4143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71706</v>
      </c>
      <c r="D87" s="60">
        <v>74280</v>
      </c>
      <c r="E87" s="60">
        <v>75580</v>
      </c>
      <c r="F87" s="61">
        <v>149860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835</v>
      </c>
      <c r="D88" s="60">
        <v>785</v>
      </c>
      <c r="E88" s="60">
        <v>798</v>
      </c>
      <c r="F88" s="61">
        <v>1583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933</v>
      </c>
      <c r="D89" s="60">
        <v>834</v>
      </c>
      <c r="E89" s="60">
        <v>842</v>
      </c>
      <c r="F89" s="61">
        <v>1676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2260</v>
      </c>
      <c r="D90" s="60">
        <v>2230</v>
      </c>
      <c r="E90" s="60">
        <v>2253</v>
      </c>
      <c r="F90" s="61">
        <v>4483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2396</v>
      </c>
      <c r="D91" s="60">
        <v>2523</v>
      </c>
      <c r="E91" s="60">
        <v>2608</v>
      </c>
      <c r="F91" s="61">
        <v>5131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2275</v>
      </c>
      <c r="D92" s="60">
        <v>2185</v>
      </c>
      <c r="E92" s="60">
        <v>2158</v>
      </c>
      <c r="F92" s="61">
        <v>4343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1653</v>
      </c>
      <c r="D93" s="60">
        <v>1722</v>
      </c>
      <c r="E93" s="60">
        <v>1728</v>
      </c>
      <c r="F93" s="61">
        <v>3450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2322</v>
      </c>
      <c r="D94" s="60">
        <v>2294</v>
      </c>
      <c r="E94" s="60">
        <v>2271</v>
      </c>
      <c r="F94" s="61">
        <v>4565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195</v>
      </c>
      <c r="D95" s="60">
        <v>205</v>
      </c>
      <c r="E95" s="60">
        <v>218</v>
      </c>
      <c r="F95" s="61">
        <v>423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249</v>
      </c>
      <c r="D96" s="60">
        <v>227</v>
      </c>
      <c r="E96" s="60">
        <v>254</v>
      </c>
      <c r="F96" s="61">
        <v>481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5024</v>
      </c>
      <c r="D97" s="60">
        <v>4971</v>
      </c>
      <c r="E97" s="60">
        <v>4973</v>
      </c>
      <c r="F97" s="61">
        <v>9944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632</v>
      </c>
      <c r="D98" s="60">
        <v>619</v>
      </c>
      <c r="E98" s="60">
        <v>636</v>
      </c>
      <c r="F98" s="61">
        <v>1255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954</v>
      </c>
      <c r="D99" s="60">
        <v>860</v>
      </c>
      <c r="E99" s="60">
        <v>830</v>
      </c>
      <c r="F99" s="61">
        <v>1690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702</v>
      </c>
      <c r="D100" s="60">
        <v>635</v>
      </c>
      <c r="E100" s="60">
        <v>657</v>
      </c>
      <c r="F100" s="61">
        <v>1292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893</v>
      </c>
      <c r="D101" s="60">
        <v>657</v>
      </c>
      <c r="E101" s="60">
        <v>750</v>
      </c>
      <c r="F101" s="61">
        <v>1407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2891</v>
      </c>
      <c r="D102" s="60">
        <v>3420</v>
      </c>
      <c r="E102" s="60">
        <v>3666</v>
      </c>
      <c r="F102" s="61">
        <v>7086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1458</v>
      </c>
      <c r="D103" s="60">
        <v>1606</v>
      </c>
      <c r="E103" s="60">
        <v>1509</v>
      </c>
      <c r="F103" s="61">
        <v>3115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3193</v>
      </c>
      <c r="D104" s="60">
        <v>3343</v>
      </c>
      <c r="E104" s="60">
        <v>3477</v>
      </c>
      <c r="F104" s="61">
        <v>6820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709</v>
      </c>
      <c r="D105" s="60">
        <v>701</v>
      </c>
      <c r="E105" s="60">
        <v>798</v>
      </c>
      <c r="F105" s="61">
        <v>1499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866</v>
      </c>
      <c r="D106" s="60">
        <v>700</v>
      </c>
      <c r="E106" s="60">
        <v>646</v>
      </c>
      <c r="F106" s="61">
        <v>1346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616</v>
      </c>
      <c r="D107" s="60">
        <v>582</v>
      </c>
      <c r="E107" s="60">
        <v>579</v>
      </c>
      <c r="F107" s="61">
        <v>1161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3092</v>
      </c>
      <c r="D108" s="60">
        <v>3051</v>
      </c>
      <c r="E108" s="60">
        <v>3010</v>
      </c>
      <c r="F108" s="61">
        <v>6061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184</v>
      </c>
      <c r="D109" s="60">
        <v>176</v>
      </c>
      <c r="E109" s="60">
        <v>180</v>
      </c>
      <c r="F109" s="61">
        <v>356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279</v>
      </c>
      <c r="D110" s="60">
        <v>214</v>
      </c>
      <c r="E110" s="60">
        <v>165</v>
      </c>
      <c r="F110" s="61">
        <v>379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1170</v>
      </c>
      <c r="D111" s="60">
        <v>1298</v>
      </c>
      <c r="E111" s="60">
        <v>1424</v>
      </c>
      <c r="F111" s="61">
        <v>2722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851</v>
      </c>
      <c r="D112" s="60">
        <v>744</v>
      </c>
      <c r="E112" s="60">
        <v>821</v>
      </c>
      <c r="F112" s="61">
        <v>1565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1471</v>
      </c>
      <c r="D113" s="60">
        <v>1328</v>
      </c>
      <c r="E113" s="60">
        <v>1537</v>
      </c>
      <c r="F113" s="61">
        <v>2865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693</v>
      </c>
      <c r="D114" s="60">
        <v>594</v>
      </c>
      <c r="E114" s="60">
        <v>626</v>
      </c>
      <c r="F114" s="61">
        <v>1220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728</v>
      </c>
      <c r="D115" s="60">
        <v>757</v>
      </c>
      <c r="E115" s="60">
        <v>768</v>
      </c>
      <c r="F115" s="61">
        <v>1525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22</v>
      </c>
      <c r="F117" s="61">
        <v>41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779</v>
      </c>
      <c r="D118" s="60">
        <v>740</v>
      </c>
      <c r="E118" s="60">
        <v>769</v>
      </c>
      <c r="F118" s="61">
        <v>1509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1012</v>
      </c>
      <c r="D119" s="60">
        <v>945</v>
      </c>
      <c r="E119" s="60">
        <v>1050</v>
      </c>
      <c r="F119" s="61">
        <v>1995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681</v>
      </c>
      <c r="D120" s="60">
        <v>704</v>
      </c>
      <c r="E120" s="60">
        <v>713</v>
      </c>
      <c r="F120" s="61">
        <v>1417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312</v>
      </c>
      <c r="D121" s="60">
        <v>304</v>
      </c>
      <c r="E121" s="60">
        <v>323</v>
      </c>
      <c r="F121" s="61">
        <v>627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1275</v>
      </c>
      <c r="D123" s="60">
        <v>1118</v>
      </c>
      <c r="E123" s="60">
        <v>1114</v>
      </c>
      <c r="F123" s="61">
        <v>2232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421</v>
      </c>
      <c r="D124" s="60">
        <v>403</v>
      </c>
      <c r="E124" s="60">
        <v>399</v>
      </c>
      <c r="F124" s="61">
        <v>802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774</v>
      </c>
      <c r="D125" s="60">
        <v>713</v>
      </c>
      <c r="E125" s="60">
        <v>680</v>
      </c>
      <c r="F125" s="61">
        <v>1393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33</v>
      </c>
      <c r="D126" s="60">
        <v>31</v>
      </c>
      <c r="E126" s="60">
        <v>24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52</v>
      </c>
      <c r="D127" s="60">
        <v>39</v>
      </c>
      <c r="E127" s="60">
        <v>37</v>
      </c>
      <c r="F127" s="61">
        <v>76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372</v>
      </c>
      <c r="D128" s="60">
        <v>306</v>
      </c>
      <c r="E128" s="60">
        <v>276</v>
      </c>
      <c r="F128" s="61">
        <v>582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2351</v>
      </c>
      <c r="D130" s="60">
        <v>2220</v>
      </c>
      <c r="E130" s="60">
        <v>2384</v>
      </c>
      <c r="F130" s="61">
        <v>4604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901</v>
      </c>
      <c r="D131" s="60">
        <v>913</v>
      </c>
      <c r="E131" s="60">
        <v>932</v>
      </c>
      <c r="F131" s="61">
        <v>1845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1051</v>
      </c>
      <c r="D132" s="60">
        <v>1036</v>
      </c>
      <c r="E132" s="60">
        <v>1103</v>
      </c>
      <c r="F132" s="61">
        <v>2139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4297</v>
      </c>
      <c r="D133" s="60">
        <v>4702</v>
      </c>
      <c r="E133" s="60">
        <v>4794</v>
      </c>
      <c r="F133" s="61">
        <v>9496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2865</v>
      </c>
      <c r="D134" s="60">
        <v>3138</v>
      </c>
      <c r="E134" s="60">
        <v>3055</v>
      </c>
      <c r="F134" s="61">
        <v>6193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868</v>
      </c>
      <c r="D135" s="60">
        <v>877</v>
      </c>
      <c r="E135" s="60">
        <v>856</v>
      </c>
      <c r="F135" s="61">
        <v>1733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2484</v>
      </c>
      <c r="D136" s="60">
        <v>2582</v>
      </c>
      <c r="E136" s="60">
        <v>2654</v>
      </c>
      <c r="F136" s="61">
        <v>5236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104</v>
      </c>
      <c r="D137" s="60">
        <v>73</v>
      </c>
      <c r="E137" s="60">
        <v>69</v>
      </c>
      <c r="F137" s="61">
        <v>142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219</v>
      </c>
      <c r="D138" s="60">
        <v>189</v>
      </c>
      <c r="E138" s="60">
        <v>176</v>
      </c>
      <c r="F138" s="61">
        <v>365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488</v>
      </c>
      <c r="D139" s="60">
        <v>439</v>
      </c>
      <c r="E139" s="60">
        <v>419</v>
      </c>
      <c r="F139" s="61">
        <v>858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748</v>
      </c>
      <c r="D140" s="60">
        <v>553</v>
      </c>
      <c r="E140" s="60">
        <v>425</v>
      </c>
      <c r="F140" s="61">
        <v>978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507</v>
      </c>
      <c r="D141" s="60">
        <v>385</v>
      </c>
      <c r="E141" s="60">
        <v>246</v>
      </c>
      <c r="F141" s="61">
        <v>631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62156</v>
      </c>
      <c r="D142" s="60">
        <v>61702</v>
      </c>
      <c r="E142" s="60">
        <v>62720</v>
      </c>
      <c r="F142" s="61">
        <v>124422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4507</v>
      </c>
      <c r="D143" s="60">
        <v>4699</v>
      </c>
      <c r="E143" s="60">
        <v>4667</v>
      </c>
      <c r="F143" s="61">
        <v>9366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4315</v>
      </c>
      <c r="D144" s="60">
        <v>4322</v>
      </c>
      <c r="E144" s="60">
        <v>4423</v>
      </c>
      <c r="F144" s="61">
        <v>8745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3694</v>
      </c>
      <c r="D145" s="60">
        <v>3846</v>
      </c>
      <c r="E145" s="60">
        <v>4102</v>
      </c>
      <c r="F145" s="61">
        <v>7948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40</v>
      </c>
      <c r="D147" s="60">
        <v>8</v>
      </c>
      <c r="E147" s="60">
        <v>32</v>
      </c>
      <c r="F147" s="61">
        <v>40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805</v>
      </c>
      <c r="D151" s="60">
        <v>808</v>
      </c>
      <c r="E151" s="60">
        <v>840</v>
      </c>
      <c r="F151" s="61">
        <v>1648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171</v>
      </c>
      <c r="D152" s="60">
        <v>182</v>
      </c>
      <c r="E152" s="60">
        <v>183</v>
      </c>
      <c r="F152" s="61">
        <v>365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61</v>
      </c>
      <c r="E153" s="60">
        <v>57</v>
      </c>
      <c r="F153" s="61">
        <v>118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348</v>
      </c>
      <c r="D155" s="60">
        <v>366</v>
      </c>
      <c r="E155" s="60">
        <v>369</v>
      </c>
      <c r="F155" s="61">
        <v>735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2855</v>
      </c>
      <c r="D156" s="60">
        <v>2939</v>
      </c>
      <c r="E156" s="60">
        <v>2996</v>
      </c>
      <c r="F156" s="61">
        <v>5935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130</v>
      </c>
      <c r="D157" s="60">
        <v>134</v>
      </c>
      <c r="E157" s="60">
        <v>133</v>
      </c>
      <c r="F157" s="61">
        <v>267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2221</v>
      </c>
      <c r="D159" s="60">
        <v>2424</v>
      </c>
      <c r="E159" s="60">
        <v>2580</v>
      </c>
      <c r="F159" s="61">
        <v>5004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196</v>
      </c>
      <c r="D160" s="60">
        <v>257</v>
      </c>
      <c r="E160" s="60">
        <v>255</v>
      </c>
      <c r="F160" s="61">
        <v>512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169</v>
      </c>
      <c r="D161" s="60">
        <v>254</v>
      </c>
      <c r="E161" s="60">
        <v>229</v>
      </c>
      <c r="F161" s="61">
        <v>483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38</v>
      </c>
      <c r="D162" s="60">
        <v>54</v>
      </c>
      <c r="E162" s="60">
        <v>35</v>
      </c>
      <c r="F162" s="61">
        <v>89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4</v>
      </c>
      <c r="D163" s="60">
        <v>4</v>
      </c>
      <c r="E163" s="60">
        <v>0</v>
      </c>
      <c r="F163" s="61">
        <v>4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272</v>
      </c>
      <c r="D165" s="60">
        <v>327</v>
      </c>
      <c r="E165" s="60">
        <v>285</v>
      </c>
      <c r="F165" s="61">
        <v>612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88</v>
      </c>
      <c r="D166" s="60">
        <v>105</v>
      </c>
      <c r="E166" s="60">
        <v>102</v>
      </c>
      <c r="F166" s="61">
        <v>207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84</v>
      </c>
      <c r="D167" s="60">
        <v>85</v>
      </c>
      <c r="E167" s="60">
        <v>67</v>
      </c>
      <c r="F167" s="61">
        <v>152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329</v>
      </c>
      <c r="D168" s="60">
        <v>333</v>
      </c>
      <c r="E168" s="60">
        <v>343</v>
      </c>
      <c r="F168" s="61">
        <v>676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3648</v>
      </c>
      <c r="D169" s="60">
        <v>4010</v>
      </c>
      <c r="E169" s="60">
        <v>4150</v>
      </c>
      <c r="F169" s="61">
        <v>8160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1459</v>
      </c>
      <c r="D170" s="60">
        <v>1352</v>
      </c>
      <c r="E170" s="60">
        <v>1475</v>
      </c>
      <c r="F170" s="61">
        <v>2827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23</v>
      </c>
      <c r="D172" s="60">
        <v>20</v>
      </c>
      <c r="E172" s="60">
        <v>23</v>
      </c>
      <c r="F172" s="61">
        <v>43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4801</v>
      </c>
      <c r="D173" s="60">
        <v>5313</v>
      </c>
      <c r="E173" s="60">
        <v>5464</v>
      </c>
      <c r="F173" s="61">
        <v>10777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638</v>
      </c>
      <c r="D174" s="60">
        <v>801</v>
      </c>
      <c r="E174" s="60">
        <v>840</v>
      </c>
      <c r="F174" s="61">
        <v>1641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955</v>
      </c>
      <c r="D175" s="60">
        <v>1161</v>
      </c>
      <c r="E175" s="60">
        <v>1171</v>
      </c>
      <c r="F175" s="61">
        <v>2332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1228</v>
      </c>
      <c r="D176" s="60">
        <v>1482</v>
      </c>
      <c r="E176" s="60">
        <v>1350</v>
      </c>
      <c r="F176" s="61">
        <v>2832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1666</v>
      </c>
      <c r="D177" s="60">
        <v>1709</v>
      </c>
      <c r="E177" s="60">
        <v>1887</v>
      </c>
      <c r="F177" s="61">
        <v>3596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441</v>
      </c>
      <c r="D178" s="60">
        <v>352</v>
      </c>
      <c r="E178" s="60">
        <v>419</v>
      </c>
      <c r="F178" s="61">
        <v>771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616</v>
      </c>
      <c r="D179" s="60">
        <v>710</v>
      </c>
      <c r="E179" s="60">
        <v>735</v>
      </c>
      <c r="F179" s="61">
        <v>1445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574</v>
      </c>
      <c r="D180" s="60">
        <v>882</v>
      </c>
      <c r="E180" s="60">
        <v>893</v>
      </c>
      <c r="F180" s="61">
        <v>1775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2031</v>
      </c>
      <c r="D181" s="60">
        <v>1981</v>
      </c>
      <c r="E181" s="60">
        <v>2104</v>
      </c>
      <c r="F181" s="61">
        <v>4085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1473</v>
      </c>
      <c r="D182" s="60">
        <v>1526</v>
      </c>
      <c r="E182" s="60">
        <v>1513</v>
      </c>
      <c r="F182" s="61">
        <v>3039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1426</v>
      </c>
      <c r="D183" s="60">
        <v>1406</v>
      </c>
      <c r="E183" s="60">
        <v>1443</v>
      </c>
      <c r="F183" s="61">
        <v>2849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1233</v>
      </c>
      <c r="D184" s="60">
        <v>1121</v>
      </c>
      <c r="E184" s="60">
        <v>1383</v>
      </c>
      <c r="F184" s="61">
        <v>2504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2806</v>
      </c>
      <c r="D185" s="60">
        <v>2556</v>
      </c>
      <c r="E185" s="60">
        <v>2602</v>
      </c>
      <c r="F185" s="61">
        <v>5158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1884</v>
      </c>
      <c r="D186" s="60">
        <v>1634</v>
      </c>
      <c r="E186" s="60">
        <v>1640</v>
      </c>
      <c r="F186" s="61">
        <v>3274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1983</v>
      </c>
      <c r="D187" s="60">
        <v>1938</v>
      </c>
      <c r="E187" s="60">
        <v>1901</v>
      </c>
      <c r="F187" s="61">
        <v>3839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2407</v>
      </c>
      <c r="D188" s="60">
        <v>2449</v>
      </c>
      <c r="E188" s="60">
        <v>2424</v>
      </c>
      <c r="F188" s="61">
        <v>4873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1672</v>
      </c>
      <c r="D189" s="60">
        <v>1653</v>
      </c>
      <c r="E189" s="60">
        <v>1845</v>
      </c>
      <c r="F189" s="61">
        <v>3498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88</v>
      </c>
      <c r="D190" s="60">
        <v>81</v>
      </c>
      <c r="E190" s="60">
        <v>89</v>
      </c>
      <c r="F190" s="61">
        <v>170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200</v>
      </c>
      <c r="D191" s="60">
        <v>224</v>
      </c>
      <c r="E191" s="60">
        <v>220</v>
      </c>
      <c r="F191" s="61">
        <v>444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44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1905</v>
      </c>
      <c r="D193" s="60">
        <v>2000</v>
      </c>
      <c r="E193" s="60">
        <v>1949</v>
      </c>
      <c r="F193" s="61">
        <v>3949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284</v>
      </c>
      <c r="D194" s="60">
        <v>315</v>
      </c>
      <c r="E194" s="60">
        <v>317</v>
      </c>
      <c r="F194" s="61">
        <v>632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361</v>
      </c>
      <c r="D195" s="60">
        <v>373</v>
      </c>
      <c r="E195" s="60">
        <v>340</v>
      </c>
      <c r="F195" s="61">
        <v>713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664</v>
      </c>
      <c r="D196" s="60">
        <v>802</v>
      </c>
      <c r="E196" s="60">
        <v>781</v>
      </c>
      <c r="F196" s="61">
        <v>1583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495</v>
      </c>
      <c r="D197" s="60">
        <v>577</v>
      </c>
      <c r="E197" s="60">
        <v>550</v>
      </c>
      <c r="F197" s="61">
        <v>1127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691</v>
      </c>
      <c r="D198" s="60">
        <v>827</v>
      </c>
      <c r="E198" s="60">
        <v>777</v>
      </c>
      <c r="F198" s="61">
        <v>1604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129</v>
      </c>
      <c r="E200" s="60">
        <v>115</v>
      </c>
      <c r="F200" s="61">
        <v>244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1785</v>
      </c>
      <c r="D201" s="60">
        <v>1709</v>
      </c>
      <c r="E201" s="60">
        <v>1843</v>
      </c>
      <c r="F201" s="61">
        <v>3552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107</v>
      </c>
      <c r="D202" s="60">
        <v>119</v>
      </c>
      <c r="E202" s="60">
        <v>124</v>
      </c>
      <c r="F202" s="61">
        <v>243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213</v>
      </c>
      <c r="D203" s="60">
        <v>222</v>
      </c>
      <c r="E203" s="60">
        <v>232</v>
      </c>
      <c r="F203" s="61">
        <v>454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3701</v>
      </c>
      <c r="D204" s="60">
        <v>4014</v>
      </c>
      <c r="E204" s="60">
        <v>4090</v>
      </c>
      <c r="F204" s="61">
        <v>8104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695</v>
      </c>
      <c r="D205" s="60">
        <v>895</v>
      </c>
      <c r="E205" s="60">
        <v>859</v>
      </c>
      <c r="F205" s="61">
        <v>1754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1329</v>
      </c>
      <c r="D206" s="60">
        <v>1413</v>
      </c>
      <c r="E206" s="60">
        <v>1315</v>
      </c>
      <c r="F206" s="61">
        <v>2728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2901</v>
      </c>
      <c r="D207" s="60">
        <v>3190</v>
      </c>
      <c r="E207" s="60">
        <v>3270</v>
      </c>
      <c r="F207" s="61">
        <v>6460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3528</v>
      </c>
      <c r="D208" s="60">
        <v>3832</v>
      </c>
      <c r="E208" s="60">
        <v>3997</v>
      </c>
      <c r="F208" s="61">
        <v>7829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4422</v>
      </c>
      <c r="D209" s="60">
        <v>4827</v>
      </c>
      <c r="E209" s="60">
        <v>5019</v>
      </c>
      <c r="F209" s="61">
        <v>9846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72</v>
      </c>
      <c r="E210" s="60">
        <v>64</v>
      </c>
      <c r="F210" s="61">
        <v>136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47</v>
      </c>
      <c r="D211" s="60">
        <v>54</v>
      </c>
      <c r="E211" s="60">
        <v>58</v>
      </c>
      <c r="F211" s="61">
        <v>112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151</v>
      </c>
      <c r="E213" s="60">
        <v>156</v>
      </c>
      <c r="F213" s="61">
        <v>307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43</v>
      </c>
      <c r="D214" s="60">
        <v>42</v>
      </c>
      <c r="E214" s="60">
        <v>37</v>
      </c>
      <c r="F214" s="61">
        <v>79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230</v>
      </c>
      <c r="D216" s="60">
        <v>239</v>
      </c>
      <c r="E216" s="60">
        <v>269</v>
      </c>
      <c r="F216" s="61">
        <v>508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77345</v>
      </c>
      <c r="D217" s="60">
        <v>81444</v>
      </c>
      <c r="E217" s="60">
        <v>83503</v>
      </c>
      <c r="F217" s="61">
        <v>164947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814</v>
      </c>
      <c r="D218" s="60">
        <v>756</v>
      </c>
      <c r="E218" s="60">
        <v>748</v>
      </c>
      <c r="F218" s="61">
        <v>1504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957</v>
      </c>
      <c r="D219" s="60">
        <v>936</v>
      </c>
      <c r="E219" s="60">
        <v>937</v>
      </c>
      <c r="F219" s="61">
        <v>1873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763</v>
      </c>
      <c r="D220" s="60">
        <v>717</v>
      </c>
      <c r="E220" s="60">
        <v>672</v>
      </c>
      <c r="F220" s="61">
        <v>1389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556</v>
      </c>
      <c r="D221" s="60">
        <v>493</v>
      </c>
      <c r="E221" s="60">
        <v>502</v>
      </c>
      <c r="F221" s="61">
        <v>995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43</v>
      </c>
      <c r="F222" s="61">
        <v>83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260</v>
      </c>
      <c r="D223" s="60">
        <v>320</v>
      </c>
      <c r="E223" s="60">
        <v>319</v>
      </c>
      <c r="F223" s="61">
        <v>639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128</v>
      </c>
      <c r="D224" s="60">
        <v>125</v>
      </c>
      <c r="E224" s="60">
        <v>141</v>
      </c>
      <c r="F224" s="61">
        <v>266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501</v>
      </c>
      <c r="D225" s="60">
        <v>558</v>
      </c>
      <c r="E225" s="60">
        <v>554</v>
      </c>
      <c r="F225" s="61">
        <v>1112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664</v>
      </c>
      <c r="D226" s="60">
        <v>869</v>
      </c>
      <c r="E226" s="60">
        <v>868</v>
      </c>
      <c r="F226" s="61">
        <v>1737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66</v>
      </c>
      <c r="D227" s="60">
        <v>70</v>
      </c>
      <c r="E227" s="60">
        <v>78</v>
      </c>
      <c r="F227" s="61">
        <v>148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271</v>
      </c>
      <c r="D228" s="60">
        <v>299</v>
      </c>
      <c r="E228" s="60">
        <v>263</v>
      </c>
      <c r="F228" s="61">
        <v>562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1079</v>
      </c>
      <c r="D229" s="60">
        <v>1160</v>
      </c>
      <c r="E229" s="60">
        <v>1109</v>
      </c>
      <c r="F229" s="61">
        <v>2269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449</v>
      </c>
      <c r="D230" s="60">
        <v>469</v>
      </c>
      <c r="E230" s="60">
        <v>454</v>
      </c>
      <c r="F230" s="61">
        <v>923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578</v>
      </c>
      <c r="D231" s="60">
        <v>658</v>
      </c>
      <c r="E231" s="60">
        <v>651</v>
      </c>
      <c r="F231" s="61">
        <v>1309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807</v>
      </c>
      <c r="D232" s="60">
        <v>913</v>
      </c>
      <c r="E232" s="60">
        <v>900</v>
      </c>
      <c r="F232" s="61">
        <v>1813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1115</v>
      </c>
      <c r="D233" s="60">
        <v>1104</v>
      </c>
      <c r="E233" s="60">
        <v>1131</v>
      </c>
      <c r="F233" s="61">
        <v>2235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691</v>
      </c>
      <c r="D234" s="60">
        <v>673</v>
      </c>
      <c r="E234" s="60">
        <v>670</v>
      </c>
      <c r="F234" s="61">
        <v>1343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1476</v>
      </c>
      <c r="D236" s="60">
        <v>1482</v>
      </c>
      <c r="E236" s="60">
        <v>1693</v>
      </c>
      <c r="F236" s="61">
        <v>3175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1658</v>
      </c>
      <c r="D237" s="60">
        <v>1761</v>
      </c>
      <c r="E237" s="60">
        <v>1931</v>
      </c>
      <c r="F237" s="61">
        <v>3692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1135</v>
      </c>
      <c r="D238" s="60">
        <v>1075</v>
      </c>
      <c r="E238" s="60">
        <v>1093</v>
      </c>
      <c r="F238" s="61">
        <v>2168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434</v>
      </c>
      <c r="D239" s="60">
        <v>427</v>
      </c>
      <c r="E239" s="60">
        <v>444</v>
      </c>
      <c r="F239" s="61">
        <v>871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972</v>
      </c>
      <c r="D240" s="60">
        <v>938</v>
      </c>
      <c r="E240" s="60">
        <v>930</v>
      </c>
      <c r="F240" s="61">
        <v>1868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1148</v>
      </c>
      <c r="D241" s="60">
        <v>1398</v>
      </c>
      <c r="E241" s="60">
        <v>1454</v>
      </c>
      <c r="F241" s="61">
        <v>2852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1096</v>
      </c>
      <c r="D242" s="60">
        <v>1193</v>
      </c>
      <c r="E242" s="60">
        <v>1311</v>
      </c>
      <c r="F242" s="61">
        <v>2504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867</v>
      </c>
      <c r="D243" s="60">
        <v>781</v>
      </c>
      <c r="E243" s="60">
        <v>849</v>
      </c>
      <c r="F243" s="61">
        <v>1630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682</v>
      </c>
      <c r="D244" s="60">
        <v>602</v>
      </c>
      <c r="E244" s="60">
        <v>613</v>
      </c>
      <c r="F244" s="61">
        <v>1215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665</v>
      </c>
      <c r="D245" s="60">
        <v>753</v>
      </c>
      <c r="E245" s="60">
        <v>770</v>
      </c>
      <c r="F245" s="61">
        <v>1523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481</v>
      </c>
      <c r="D246" s="60">
        <v>541</v>
      </c>
      <c r="E246" s="60">
        <v>529</v>
      </c>
      <c r="F246" s="61">
        <v>1070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1846</v>
      </c>
      <c r="D247" s="60">
        <v>1857</v>
      </c>
      <c r="E247" s="60">
        <v>2030</v>
      </c>
      <c r="F247" s="61">
        <v>3887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1015</v>
      </c>
      <c r="D248" s="60">
        <v>936</v>
      </c>
      <c r="E248" s="60">
        <v>998</v>
      </c>
      <c r="F248" s="61">
        <v>1934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1063</v>
      </c>
      <c r="D249" s="60">
        <v>926</v>
      </c>
      <c r="E249" s="60">
        <v>1044</v>
      </c>
      <c r="F249" s="61">
        <v>1970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887</v>
      </c>
      <c r="D250" s="60">
        <v>772</v>
      </c>
      <c r="E250" s="60">
        <v>796</v>
      </c>
      <c r="F250" s="61">
        <v>1568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764</v>
      </c>
      <c r="D251" s="60">
        <v>689</v>
      </c>
      <c r="E251" s="60">
        <v>691</v>
      </c>
      <c r="F251" s="61">
        <v>1380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1100</v>
      </c>
      <c r="D252" s="60">
        <v>935</v>
      </c>
      <c r="E252" s="60">
        <v>956</v>
      </c>
      <c r="F252" s="61">
        <v>1891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812</v>
      </c>
      <c r="D253" s="60">
        <v>722</v>
      </c>
      <c r="E253" s="60">
        <v>762</v>
      </c>
      <c r="F253" s="61">
        <v>1484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164</v>
      </c>
      <c r="D254" s="60">
        <v>159</v>
      </c>
      <c r="E254" s="60">
        <v>169</v>
      </c>
      <c r="F254" s="61">
        <v>328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934</v>
      </c>
      <c r="D255" s="60">
        <v>1081</v>
      </c>
      <c r="E255" s="60">
        <v>1074</v>
      </c>
      <c r="F255" s="61">
        <v>2155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677</v>
      </c>
      <c r="D256" s="60">
        <v>662</v>
      </c>
      <c r="E256" s="60">
        <v>704</v>
      </c>
      <c r="F256" s="61">
        <v>1366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709</v>
      </c>
      <c r="D257" s="60">
        <v>738</v>
      </c>
      <c r="E257" s="60">
        <v>737</v>
      </c>
      <c r="F257" s="61">
        <v>1475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1060</v>
      </c>
      <c r="D258" s="60">
        <v>1206</v>
      </c>
      <c r="E258" s="60">
        <v>1183</v>
      </c>
      <c r="F258" s="61">
        <v>2389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1191</v>
      </c>
      <c r="D259" s="60">
        <v>1204</v>
      </c>
      <c r="E259" s="60">
        <v>1253</v>
      </c>
      <c r="F259" s="61">
        <v>2457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98</v>
      </c>
      <c r="D260" s="60">
        <v>81</v>
      </c>
      <c r="E260" s="60">
        <v>94</v>
      </c>
      <c r="F260" s="61">
        <v>175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721</v>
      </c>
      <c r="D261" s="60">
        <v>697</v>
      </c>
      <c r="E261" s="60">
        <v>753</v>
      </c>
      <c r="F261" s="61">
        <v>1450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736</v>
      </c>
      <c r="D262" s="60">
        <v>699</v>
      </c>
      <c r="E262" s="60">
        <v>700</v>
      </c>
      <c r="F262" s="61">
        <v>1399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1429</v>
      </c>
      <c r="D263" s="60">
        <v>1405</v>
      </c>
      <c r="E263" s="60">
        <v>1475</v>
      </c>
      <c r="F263" s="61">
        <v>2880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510</v>
      </c>
      <c r="D264" s="60">
        <v>489</v>
      </c>
      <c r="E264" s="60">
        <v>492</v>
      </c>
      <c r="F264" s="61">
        <v>981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657</v>
      </c>
      <c r="D265" s="60">
        <v>695</v>
      </c>
      <c r="E265" s="60">
        <v>674</v>
      </c>
      <c r="F265" s="61">
        <v>1369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1280</v>
      </c>
      <c r="D266" s="60">
        <v>1362</v>
      </c>
      <c r="E266" s="60">
        <v>1430</v>
      </c>
      <c r="F266" s="61">
        <v>2792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573</v>
      </c>
      <c r="D267" s="60">
        <v>520</v>
      </c>
      <c r="E267" s="60">
        <v>493</v>
      </c>
      <c r="F267" s="61">
        <v>1013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167</v>
      </c>
      <c r="D268" s="60">
        <v>121</v>
      </c>
      <c r="E268" s="60">
        <v>115</v>
      </c>
      <c r="F268" s="61">
        <v>236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141</v>
      </c>
      <c r="D269" s="60">
        <v>105</v>
      </c>
      <c r="E269" s="60">
        <v>116</v>
      </c>
      <c r="F269" s="61">
        <v>221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426</v>
      </c>
      <c r="D270" s="60">
        <v>456</v>
      </c>
      <c r="E270" s="60">
        <v>517</v>
      </c>
      <c r="F270" s="61">
        <v>973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886</v>
      </c>
      <c r="D271" s="60">
        <v>1013</v>
      </c>
      <c r="E271" s="60">
        <v>956</v>
      </c>
      <c r="F271" s="61">
        <v>1969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277</v>
      </c>
      <c r="D272" s="60">
        <v>303</v>
      </c>
      <c r="E272" s="60">
        <v>323</v>
      </c>
      <c r="F272" s="61">
        <v>626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810</v>
      </c>
      <c r="D273" s="60">
        <v>819</v>
      </c>
      <c r="E273" s="60">
        <v>874</v>
      </c>
      <c r="F273" s="61">
        <v>1693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733</v>
      </c>
      <c r="D274" s="60">
        <v>678</v>
      </c>
      <c r="E274" s="60">
        <v>695</v>
      </c>
      <c r="F274" s="61">
        <v>1373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556</v>
      </c>
      <c r="D275" s="60">
        <v>532</v>
      </c>
      <c r="E275" s="60">
        <v>583</v>
      </c>
      <c r="F275" s="61">
        <v>1115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911</v>
      </c>
      <c r="D276" s="60">
        <v>867</v>
      </c>
      <c r="E276" s="60">
        <v>906</v>
      </c>
      <c r="F276" s="61">
        <v>1773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699</v>
      </c>
      <c r="D277" s="60">
        <v>736</v>
      </c>
      <c r="E277" s="60">
        <v>730</v>
      </c>
      <c r="F277" s="61">
        <v>1466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498</v>
      </c>
      <c r="D278" s="60">
        <v>653</v>
      </c>
      <c r="E278" s="60">
        <v>681</v>
      </c>
      <c r="F278" s="61">
        <v>1334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161</v>
      </c>
      <c r="D279" s="60">
        <v>170</v>
      </c>
      <c r="E279" s="60">
        <v>187</v>
      </c>
      <c r="F279" s="61">
        <v>357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565</v>
      </c>
      <c r="D280" s="60">
        <v>517</v>
      </c>
      <c r="E280" s="60">
        <v>539</v>
      </c>
      <c r="F280" s="61">
        <v>1056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692</v>
      </c>
      <c r="D281" s="60">
        <v>573</v>
      </c>
      <c r="E281" s="60">
        <v>550</v>
      </c>
      <c r="F281" s="61">
        <v>1123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626</v>
      </c>
      <c r="D282" s="60">
        <v>584</v>
      </c>
      <c r="E282" s="60">
        <v>580</v>
      </c>
      <c r="F282" s="61">
        <v>1164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942</v>
      </c>
      <c r="D283" s="60">
        <v>882</v>
      </c>
      <c r="E283" s="60">
        <v>887</v>
      </c>
      <c r="F283" s="61">
        <v>1769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833</v>
      </c>
      <c r="D284" s="60">
        <v>776</v>
      </c>
      <c r="E284" s="60">
        <v>839</v>
      </c>
      <c r="F284" s="61">
        <v>1615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497</v>
      </c>
      <c r="D285" s="60">
        <v>550</v>
      </c>
      <c r="E285" s="60">
        <v>544</v>
      </c>
      <c r="F285" s="61">
        <v>1094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1343</v>
      </c>
      <c r="D286" s="60">
        <v>1560</v>
      </c>
      <c r="E286" s="60">
        <v>1523</v>
      </c>
      <c r="F286" s="61">
        <v>3083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50327</v>
      </c>
      <c r="D287" s="60">
        <v>50841</v>
      </c>
      <c r="E287" s="60">
        <v>52310</v>
      </c>
      <c r="F287" s="61">
        <v>103151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3124</v>
      </c>
      <c r="D288" s="60">
        <v>3144</v>
      </c>
      <c r="E288" s="60">
        <v>3297</v>
      </c>
      <c r="F288" s="61">
        <v>6441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2521</v>
      </c>
      <c r="D289" s="60">
        <v>2462</v>
      </c>
      <c r="E289" s="60">
        <v>2316</v>
      </c>
      <c r="F289" s="61">
        <v>4778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862</v>
      </c>
      <c r="D290" s="60">
        <v>915</v>
      </c>
      <c r="E290" s="60">
        <v>863</v>
      </c>
      <c r="F290" s="61">
        <v>1778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174</v>
      </c>
      <c r="D291" s="60">
        <v>191</v>
      </c>
      <c r="E291" s="60">
        <v>200</v>
      </c>
      <c r="F291" s="61">
        <v>391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709</v>
      </c>
      <c r="D293" s="60">
        <v>721</v>
      </c>
      <c r="E293" s="60">
        <v>656</v>
      </c>
      <c r="F293" s="61">
        <v>1377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942</v>
      </c>
      <c r="D294" s="60">
        <v>961</v>
      </c>
      <c r="E294" s="60">
        <v>933</v>
      </c>
      <c r="F294" s="61">
        <v>1894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896</v>
      </c>
      <c r="D295" s="60">
        <v>846</v>
      </c>
      <c r="E295" s="60">
        <v>810</v>
      </c>
      <c r="F295" s="61">
        <v>1656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618</v>
      </c>
      <c r="D296" s="60">
        <v>586</v>
      </c>
      <c r="E296" s="60">
        <v>530</v>
      </c>
      <c r="F296" s="61">
        <v>1116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695</v>
      </c>
      <c r="D297" s="60">
        <v>708</v>
      </c>
      <c r="E297" s="60">
        <v>650</v>
      </c>
      <c r="F297" s="61">
        <v>1358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653</v>
      </c>
      <c r="D298" s="60">
        <v>687</v>
      </c>
      <c r="E298" s="60">
        <v>587</v>
      </c>
      <c r="F298" s="61">
        <v>1274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381</v>
      </c>
      <c r="D299" s="60">
        <v>392</v>
      </c>
      <c r="E299" s="60">
        <v>408</v>
      </c>
      <c r="F299" s="61">
        <v>800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586</v>
      </c>
      <c r="D300" s="60">
        <v>635</v>
      </c>
      <c r="E300" s="60">
        <v>642</v>
      </c>
      <c r="F300" s="61">
        <v>1277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170</v>
      </c>
      <c r="D301" s="60">
        <v>178</v>
      </c>
      <c r="E301" s="60">
        <v>167</v>
      </c>
      <c r="F301" s="61">
        <v>345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526</v>
      </c>
      <c r="D303" s="60">
        <v>537</v>
      </c>
      <c r="E303" s="60">
        <v>515</v>
      </c>
      <c r="F303" s="61">
        <v>1052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222</v>
      </c>
      <c r="D304" s="60">
        <v>232</v>
      </c>
      <c r="E304" s="60">
        <v>216</v>
      </c>
      <c r="F304" s="61">
        <v>448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21</v>
      </c>
      <c r="D305" s="60">
        <v>13</v>
      </c>
      <c r="E305" s="60">
        <v>14</v>
      </c>
      <c r="F305" s="61">
        <v>27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2637</v>
      </c>
      <c r="D307" s="60">
        <v>2465</v>
      </c>
      <c r="E307" s="60">
        <v>1988</v>
      </c>
      <c r="F307" s="61">
        <v>4453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277</v>
      </c>
      <c r="D308" s="60">
        <v>312</v>
      </c>
      <c r="E308" s="60">
        <v>282</v>
      </c>
      <c r="F308" s="61">
        <v>594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3389</v>
      </c>
      <c r="D310" s="60">
        <v>3558</v>
      </c>
      <c r="E310" s="60">
        <v>3622</v>
      </c>
      <c r="F310" s="61">
        <v>7180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2523</v>
      </c>
      <c r="D311" s="60">
        <v>2716</v>
      </c>
      <c r="E311" s="60">
        <v>2657</v>
      </c>
      <c r="F311" s="61">
        <v>5373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812</v>
      </c>
      <c r="D314" s="60">
        <v>819</v>
      </c>
      <c r="E314" s="60">
        <v>813</v>
      </c>
      <c r="F314" s="61">
        <v>1632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687</v>
      </c>
      <c r="D315" s="60">
        <v>649</v>
      </c>
      <c r="E315" s="60">
        <v>669</v>
      </c>
      <c r="F315" s="61">
        <v>1318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1218</v>
      </c>
      <c r="D316" s="60">
        <v>1291</v>
      </c>
      <c r="E316" s="60">
        <v>1283</v>
      </c>
      <c r="F316" s="61">
        <v>2574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1191</v>
      </c>
      <c r="D317" s="60">
        <v>1173</v>
      </c>
      <c r="E317" s="60">
        <v>1111</v>
      </c>
      <c r="F317" s="61">
        <v>2284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762</v>
      </c>
      <c r="D318" s="60">
        <v>658</v>
      </c>
      <c r="E318" s="60">
        <v>636</v>
      </c>
      <c r="F318" s="61">
        <v>1294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1642</v>
      </c>
      <c r="D319" s="60">
        <v>1244</v>
      </c>
      <c r="E319" s="60">
        <v>1354</v>
      </c>
      <c r="F319" s="61">
        <v>2598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83</v>
      </c>
      <c r="E320" s="60">
        <v>89</v>
      </c>
      <c r="F320" s="61">
        <v>172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264</v>
      </c>
      <c r="D321" s="60">
        <v>271</v>
      </c>
      <c r="E321" s="60">
        <v>222</v>
      </c>
      <c r="F321" s="61">
        <v>493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291</v>
      </c>
      <c r="D322" s="60">
        <v>247</v>
      </c>
      <c r="E322" s="60">
        <v>218</v>
      </c>
      <c r="F322" s="61">
        <v>465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649</v>
      </c>
      <c r="D323" s="60">
        <v>776</v>
      </c>
      <c r="E323" s="60">
        <v>755</v>
      </c>
      <c r="F323" s="61">
        <v>1531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702</v>
      </c>
      <c r="D324" s="60">
        <v>788</v>
      </c>
      <c r="E324" s="60">
        <v>786</v>
      </c>
      <c r="F324" s="61">
        <v>1574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345</v>
      </c>
      <c r="D326" s="60">
        <v>351</v>
      </c>
      <c r="E326" s="60">
        <v>328</v>
      </c>
      <c r="F326" s="61">
        <v>679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1388</v>
      </c>
      <c r="D327" s="60">
        <v>1723</v>
      </c>
      <c r="E327" s="60">
        <v>1709</v>
      </c>
      <c r="F327" s="61">
        <v>3432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448</v>
      </c>
      <c r="D328" s="60">
        <v>479</v>
      </c>
      <c r="E328" s="60">
        <v>443</v>
      </c>
      <c r="F328" s="61">
        <v>922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1160</v>
      </c>
      <c r="D332" s="60">
        <v>1074</v>
      </c>
      <c r="E332" s="60">
        <v>1111</v>
      </c>
      <c r="F332" s="61">
        <v>2185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458</v>
      </c>
      <c r="D333" s="60">
        <v>410</v>
      </c>
      <c r="E333" s="60">
        <v>388</v>
      </c>
      <c r="F333" s="61">
        <v>798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223</v>
      </c>
      <c r="D334" s="60">
        <v>250</v>
      </c>
      <c r="E334" s="60">
        <v>238</v>
      </c>
      <c r="F334" s="61">
        <v>488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359</v>
      </c>
      <c r="D335" s="60">
        <v>367</v>
      </c>
      <c r="E335" s="60">
        <v>355</v>
      </c>
      <c r="F335" s="61">
        <v>722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403</v>
      </c>
      <c r="D337" s="60">
        <v>378</v>
      </c>
      <c r="E337" s="60">
        <v>369</v>
      </c>
      <c r="F337" s="61">
        <v>747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1080</v>
      </c>
      <c r="D338" s="60">
        <v>1086</v>
      </c>
      <c r="E338" s="60">
        <v>1091</v>
      </c>
      <c r="F338" s="61">
        <v>2177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1014</v>
      </c>
      <c r="D339" s="60">
        <v>1034</v>
      </c>
      <c r="E339" s="60">
        <v>1057</v>
      </c>
      <c r="F339" s="61">
        <v>2091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1309</v>
      </c>
      <c r="D340" s="60">
        <v>1315</v>
      </c>
      <c r="E340" s="60">
        <v>1375</v>
      </c>
      <c r="F340" s="61">
        <v>2690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530</v>
      </c>
      <c r="D341" s="60">
        <v>624</v>
      </c>
      <c r="E341" s="60">
        <v>605</v>
      </c>
      <c r="F341" s="61">
        <v>1229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1024</v>
      </c>
      <c r="D342" s="60">
        <v>1107</v>
      </c>
      <c r="E342" s="60">
        <v>1041</v>
      </c>
      <c r="F342" s="61">
        <v>2148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1073</v>
      </c>
      <c r="D343" s="60">
        <v>1175</v>
      </c>
      <c r="E343" s="60">
        <v>1135</v>
      </c>
      <c r="F343" s="61">
        <v>2310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898</v>
      </c>
      <c r="D344" s="60">
        <v>877</v>
      </c>
      <c r="E344" s="60">
        <v>882</v>
      </c>
      <c r="F344" s="61">
        <v>1759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727</v>
      </c>
      <c r="D345" s="60">
        <v>742</v>
      </c>
      <c r="E345" s="60">
        <v>764</v>
      </c>
      <c r="F345" s="61">
        <v>1506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373</v>
      </c>
      <c r="D346" s="60">
        <v>375</v>
      </c>
      <c r="E346" s="60">
        <v>381</v>
      </c>
      <c r="F346" s="61">
        <v>756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434</v>
      </c>
      <c r="D348" s="60">
        <v>521</v>
      </c>
      <c r="E348" s="60">
        <v>504</v>
      </c>
      <c r="F348" s="61">
        <v>1025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418</v>
      </c>
      <c r="D349" s="60">
        <v>396</v>
      </c>
      <c r="E349" s="60">
        <v>429</v>
      </c>
      <c r="F349" s="61">
        <v>825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770</v>
      </c>
      <c r="D350" s="60">
        <v>783</v>
      </c>
      <c r="E350" s="60">
        <v>716</v>
      </c>
      <c r="F350" s="61">
        <v>1499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390</v>
      </c>
      <c r="D351" s="60">
        <v>420</v>
      </c>
      <c r="E351" s="60">
        <v>356</v>
      </c>
      <c r="F351" s="61">
        <v>776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602</v>
      </c>
      <c r="D353" s="60">
        <v>623</v>
      </c>
      <c r="E353" s="60">
        <v>595</v>
      </c>
      <c r="F353" s="61">
        <v>1218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1156</v>
      </c>
      <c r="D354" s="60">
        <v>1189</v>
      </c>
      <c r="E354" s="60">
        <v>1231</v>
      </c>
      <c r="F354" s="61">
        <v>2420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453</v>
      </c>
      <c r="D356" s="60">
        <v>427</v>
      </c>
      <c r="E356" s="60">
        <v>425</v>
      </c>
      <c r="F356" s="61">
        <v>852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608</v>
      </c>
      <c r="D357" s="60">
        <v>680</v>
      </c>
      <c r="E357" s="60">
        <v>667</v>
      </c>
      <c r="F357" s="61">
        <v>1347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47874</v>
      </c>
      <c r="D358" s="60">
        <v>48673</v>
      </c>
      <c r="E358" s="60">
        <v>47487</v>
      </c>
      <c r="F358" s="61">
        <v>96160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305</v>
      </c>
      <c r="D359" s="60">
        <v>340</v>
      </c>
      <c r="E359" s="60">
        <v>375</v>
      </c>
      <c r="F359" s="61">
        <v>715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188</v>
      </c>
      <c r="D360" s="60">
        <v>201</v>
      </c>
      <c r="E360" s="60">
        <v>248</v>
      </c>
      <c r="F360" s="61">
        <v>449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1739</v>
      </c>
      <c r="D364" s="60">
        <v>1703</v>
      </c>
      <c r="E364" s="60">
        <v>1902</v>
      </c>
      <c r="F364" s="61">
        <v>3605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1180</v>
      </c>
      <c r="D365" s="60">
        <v>1221</v>
      </c>
      <c r="E365" s="60">
        <v>1313</v>
      </c>
      <c r="F365" s="61">
        <v>2534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785</v>
      </c>
      <c r="D366" s="60">
        <v>889</v>
      </c>
      <c r="E366" s="60">
        <v>837</v>
      </c>
      <c r="F366" s="61">
        <v>1726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818</v>
      </c>
      <c r="D367" s="60">
        <v>831</v>
      </c>
      <c r="E367" s="60">
        <v>776</v>
      </c>
      <c r="F367" s="61">
        <v>1607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560</v>
      </c>
      <c r="D368" s="60">
        <v>660</v>
      </c>
      <c r="E368" s="60">
        <v>687</v>
      </c>
      <c r="F368" s="61">
        <v>1347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1308</v>
      </c>
      <c r="D369" s="60">
        <v>1419</v>
      </c>
      <c r="E369" s="60">
        <v>1435</v>
      </c>
      <c r="F369" s="61">
        <v>2854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510</v>
      </c>
      <c r="D370" s="60">
        <v>636</v>
      </c>
      <c r="E370" s="60">
        <v>665</v>
      </c>
      <c r="F370" s="61">
        <v>1301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288</v>
      </c>
      <c r="D371" s="60">
        <v>322</v>
      </c>
      <c r="E371" s="60">
        <v>333</v>
      </c>
      <c r="F371" s="61">
        <v>655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590</v>
      </c>
      <c r="D372" s="60">
        <v>645</v>
      </c>
      <c r="E372" s="60">
        <v>650</v>
      </c>
      <c r="F372" s="61">
        <v>1295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756</v>
      </c>
      <c r="D373" s="60">
        <v>831</v>
      </c>
      <c r="E373" s="60">
        <v>869</v>
      </c>
      <c r="F373" s="61">
        <v>1700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311</v>
      </c>
      <c r="D374" s="60">
        <v>350</v>
      </c>
      <c r="E374" s="60">
        <v>339</v>
      </c>
      <c r="F374" s="61">
        <v>689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773</v>
      </c>
      <c r="D375" s="60">
        <v>933</v>
      </c>
      <c r="E375" s="60">
        <v>954</v>
      </c>
      <c r="F375" s="61">
        <v>1887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926</v>
      </c>
      <c r="D376" s="60">
        <v>1049</v>
      </c>
      <c r="E376" s="60">
        <v>1142</v>
      </c>
      <c r="F376" s="61">
        <v>2191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751</v>
      </c>
      <c r="D377" s="60">
        <v>850</v>
      </c>
      <c r="E377" s="60">
        <v>864</v>
      </c>
      <c r="F377" s="61">
        <v>1714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773</v>
      </c>
      <c r="D378" s="60">
        <v>826</v>
      </c>
      <c r="E378" s="60">
        <v>847</v>
      </c>
      <c r="F378" s="61">
        <v>1673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571</v>
      </c>
      <c r="D379" s="60">
        <v>570</v>
      </c>
      <c r="E379" s="60">
        <v>607</v>
      </c>
      <c r="F379" s="61">
        <v>1177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1233</v>
      </c>
      <c r="D380" s="60">
        <v>1122</v>
      </c>
      <c r="E380" s="60">
        <v>1274</v>
      </c>
      <c r="F380" s="61">
        <v>2396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700</v>
      </c>
      <c r="D381" s="60">
        <v>778</v>
      </c>
      <c r="E381" s="60">
        <v>784</v>
      </c>
      <c r="F381" s="61">
        <v>1562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894</v>
      </c>
      <c r="D382" s="60">
        <v>920</v>
      </c>
      <c r="E382" s="60">
        <v>984</v>
      </c>
      <c r="F382" s="61">
        <v>1904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1262</v>
      </c>
      <c r="D383" s="60">
        <v>1368</v>
      </c>
      <c r="E383" s="60">
        <v>1358</v>
      </c>
      <c r="F383" s="61">
        <v>2726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1720</v>
      </c>
      <c r="D384" s="60">
        <v>1546</v>
      </c>
      <c r="E384" s="60">
        <v>1730</v>
      </c>
      <c r="F384" s="61">
        <v>3276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1289</v>
      </c>
      <c r="D385" s="60">
        <v>1247</v>
      </c>
      <c r="E385" s="60">
        <v>1312</v>
      </c>
      <c r="F385" s="61">
        <v>2559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1575</v>
      </c>
      <c r="D386" s="60">
        <v>1461</v>
      </c>
      <c r="E386" s="60">
        <v>1688</v>
      </c>
      <c r="F386" s="61">
        <v>3149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265</v>
      </c>
      <c r="D387" s="60">
        <v>199</v>
      </c>
      <c r="E387" s="60">
        <v>243</v>
      </c>
      <c r="F387" s="61">
        <v>442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1813</v>
      </c>
      <c r="D388" s="60">
        <v>1990</v>
      </c>
      <c r="E388" s="60">
        <v>2155</v>
      </c>
      <c r="F388" s="61">
        <v>4145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901</v>
      </c>
      <c r="D389" s="60">
        <v>957</v>
      </c>
      <c r="E389" s="60">
        <v>1024</v>
      </c>
      <c r="F389" s="61">
        <v>1981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869</v>
      </c>
      <c r="D390" s="60">
        <v>1099</v>
      </c>
      <c r="E390" s="60">
        <v>1051</v>
      </c>
      <c r="F390" s="61">
        <v>2150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143</v>
      </c>
      <c r="D391" s="60">
        <v>162</v>
      </c>
      <c r="E391" s="60">
        <v>133</v>
      </c>
      <c r="F391" s="61">
        <v>295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578</v>
      </c>
      <c r="D392" s="60">
        <v>629</v>
      </c>
      <c r="E392" s="60">
        <v>645</v>
      </c>
      <c r="F392" s="61">
        <v>1274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850</v>
      </c>
      <c r="D393" s="60">
        <v>882</v>
      </c>
      <c r="E393" s="60">
        <v>884</v>
      </c>
      <c r="F393" s="61">
        <v>1766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730</v>
      </c>
      <c r="D394" s="60">
        <v>788</v>
      </c>
      <c r="E394" s="60">
        <v>861</v>
      </c>
      <c r="F394" s="61">
        <v>1649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823</v>
      </c>
      <c r="D395" s="60">
        <v>869</v>
      </c>
      <c r="E395" s="60">
        <v>929</v>
      </c>
      <c r="F395" s="61">
        <v>1798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634</v>
      </c>
      <c r="D396" s="60">
        <v>674</v>
      </c>
      <c r="E396" s="60">
        <v>767</v>
      </c>
      <c r="F396" s="61">
        <v>1441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759</v>
      </c>
      <c r="D397" s="60">
        <v>801</v>
      </c>
      <c r="E397" s="60">
        <v>861</v>
      </c>
      <c r="F397" s="61">
        <v>1662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830</v>
      </c>
      <c r="D398" s="60">
        <v>939</v>
      </c>
      <c r="E398" s="60">
        <v>945</v>
      </c>
      <c r="F398" s="61">
        <v>1884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1274</v>
      </c>
      <c r="D399" s="60">
        <v>1473</v>
      </c>
      <c r="E399" s="60">
        <v>1506</v>
      </c>
      <c r="F399" s="61">
        <v>2979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829</v>
      </c>
      <c r="D400" s="60">
        <v>915</v>
      </c>
      <c r="E400" s="60">
        <v>977</v>
      </c>
      <c r="F400" s="61">
        <v>1892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626</v>
      </c>
      <c r="D401" s="60">
        <v>678</v>
      </c>
      <c r="E401" s="60">
        <v>770</v>
      </c>
      <c r="F401" s="61">
        <v>1448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208</v>
      </c>
      <c r="D402" s="60">
        <v>217</v>
      </c>
      <c r="E402" s="60">
        <v>259</v>
      </c>
      <c r="F402" s="61">
        <v>476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375</v>
      </c>
      <c r="D403" s="60">
        <v>371</v>
      </c>
      <c r="E403" s="60">
        <v>389</v>
      </c>
      <c r="F403" s="61">
        <v>760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559</v>
      </c>
      <c r="D404" s="60">
        <v>645</v>
      </c>
      <c r="E404" s="60">
        <v>675</v>
      </c>
      <c r="F404" s="61">
        <v>1320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813</v>
      </c>
      <c r="D405" s="60">
        <v>828</v>
      </c>
      <c r="E405" s="60">
        <v>869</v>
      </c>
      <c r="F405" s="61">
        <v>1697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1665</v>
      </c>
      <c r="D406" s="60">
        <v>1710</v>
      </c>
      <c r="E406" s="60">
        <v>1813</v>
      </c>
      <c r="F406" s="61">
        <v>3523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1168</v>
      </c>
      <c r="D407" s="60">
        <v>1204</v>
      </c>
      <c r="E407" s="60">
        <v>1252</v>
      </c>
      <c r="F407" s="61">
        <v>2456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1967</v>
      </c>
      <c r="D408" s="60">
        <v>1895</v>
      </c>
      <c r="E408" s="60">
        <v>2119</v>
      </c>
      <c r="F408" s="61">
        <v>4014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722</v>
      </c>
      <c r="D409" s="60">
        <v>766</v>
      </c>
      <c r="E409" s="60">
        <v>873</v>
      </c>
      <c r="F409" s="61">
        <v>1639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1033</v>
      </c>
      <c r="D410" s="60">
        <v>1125</v>
      </c>
      <c r="E410" s="60">
        <v>1249</v>
      </c>
      <c r="F410" s="61">
        <v>2374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546</v>
      </c>
      <c r="D411" s="60">
        <v>666</v>
      </c>
      <c r="E411" s="60">
        <v>652</v>
      </c>
      <c r="F411" s="61">
        <v>1318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606</v>
      </c>
      <c r="D412" s="60">
        <v>721</v>
      </c>
      <c r="E412" s="60">
        <v>750</v>
      </c>
      <c r="F412" s="61">
        <v>1471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560</v>
      </c>
      <c r="D413" s="60">
        <v>711</v>
      </c>
      <c r="E413" s="60">
        <v>803</v>
      </c>
      <c r="F413" s="61">
        <v>1514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1866</v>
      </c>
      <c r="D414" s="60">
        <v>1841</v>
      </c>
      <c r="E414" s="60">
        <v>1917</v>
      </c>
      <c r="F414" s="61">
        <v>3758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1537</v>
      </c>
      <c r="D415" s="60">
        <v>1821</v>
      </c>
      <c r="E415" s="60">
        <v>1888</v>
      </c>
      <c r="F415" s="61">
        <v>3709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911</v>
      </c>
      <c r="D416" s="60">
        <v>803</v>
      </c>
      <c r="E416" s="60">
        <v>941</v>
      </c>
      <c r="F416" s="61">
        <v>1744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910</v>
      </c>
      <c r="D417" s="60">
        <v>894</v>
      </c>
      <c r="E417" s="60">
        <v>981</v>
      </c>
      <c r="F417" s="61">
        <v>1875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881</v>
      </c>
      <c r="D418" s="60">
        <v>999</v>
      </c>
      <c r="E418" s="60">
        <v>1096</v>
      </c>
      <c r="F418" s="61">
        <v>2095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829</v>
      </c>
      <c r="D419" s="60">
        <v>914</v>
      </c>
      <c r="E419" s="60">
        <v>984</v>
      </c>
      <c r="F419" s="61">
        <v>1898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1049</v>
      </c>
      <c r="D420" s="60">
        <v>978</v>
      </c>
      <c r="E420" s="60">
        <v>1044</v>
      </c>
      <c r="F420" s="61">
        <v>2022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1206</v>
      </c>
      <c r="D421" s="60">
        <v>1299</v>
      </c>
      <c r="E421" s="60">
        <v>1282</v>
      </c>
      <c r="F421" s="61">
        <v>2581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919</v>
      </c>
      <c r="D422" s="60">
        <v>821</v>
      </c>
      <c r="E422" s="60">
        <v>928</v>
      </c>
      <c r="F422" s="61">
        <v>1749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1431</v>
      </c>
      <c r="D423" s="60">
        <v>1232</v>
      </c>
      <c r="E423" s="60">
        <v>1509</v>
      </c>
      <c r="F423" s="61">
        <v>2741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1234</v>
      </c>
      <c r="D424" s="60">
        <v>1316</v>
      </c>
      <c r="E424" s="60">
        <v>1345</v>
      </c>
      <c r="F424" s="61">
        <v>2661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1068</v>
      </c>
      <c r="D425" s="60">
        <v>887</v>
      </c>
      <c r="E425" s="60">
        <v>954</v>
      </c>
      <c r="F425" s="61">
        <v>1841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1966</v>
      </c>
      <c r="D426" s="60">
        <v>1716</v>
      </c>
      <c r="E426" s="60">
        <v>1826</v>
      </c>
      <c r="F426" s="61">
        <v>3542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1116</v>
      </c>
      <c r="D427" s="60">
        <v>1431</v>
      </c>
      <c r="E427" s="60">
        <v>1526</v>
      </c>
      <c r="F427" s="61">
        <v>2957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676</v>
      </c>
      <c r="D428" s="60">
        <v>623</v>
      </c>
      <c r="E428" s="60">
        <v>654</v>
      </c>
      <c r="F428" s="61">
        <v>1277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914</v>
      </c>
      <c r="D429" s="60">
        <v>894</v>
      </c>
      <c r="E429" s="60">
        <v>886</v>
      </c>
      <c r="F429" s="61">
        <v>1780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1292</v>
      </c>
      <c r="D431" s="60">
        <v>1260</v>
      </c>
      <c r="E431" s="60">
        <v>1349</v>
      </c>
      <c r="F431" s="61">
        <v>2609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1754</v>
      </c>
      <c r="D432" s="60">
        <v>1818</v>
      </c>
      <c r="E432" s="60">
        <v>1979</v>
      </c>
      <c r="F432" s="61">
        <v>3797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957</v>
      </c>
      <c r="D433" s="60">
        <v>897</v>
      </c>
      <c r="E433" s="60">
        <v>978</v>
      </c>
      <c r="F433" s="61">
        <v>1875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2002</v>
      </c>
      <c r="D434" s="60">
        <v>1944</v>
      </c>
      <c r="E434" s="60">
        <v>2188</v>
      </c>
      <c r="F434" s="61">
        <v>4132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1427</v>
      </c>
      <c r="D435" s="60">
        <v>1395</v>
      </c>
      <c r="E435" s="60">
        <v>1482</v>
      </c>
      <c r="F435" s="61">
        <v>2877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1270</v>
      </c>
      <c r="D436" s="60">
        <v>1280</v>
      </c>
      <c r="E436" s="60">
        <v>1385</v>
      </c>
      <c r="F436" s="61">
        <v>2665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812</v>
      </c>
      <c r="D437" s="60">
        <v>869</v>
      </c>
      <c r="E437" s="60">
        <v>933</v>
      </c>
      <c r="F437" s="61">
        <v>1802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1041</v>
      </c>
      <c r="D438" s="60">
        <v>1178</v>
      </c>
      <c r="E438" s="60">
        <v>1197</v>
      </c>
      <c r="F438" s="61">
        <v>2375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768</v>
      </c>
      <c r="D439" s="60">
        <v>918</v>
      </c>
      <c r="E439" s="60">
        <v>980</v>
      </c>
      <c r="F439" s="61">
        <v>1898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599</v>
      </c>
      <c r="D440" s="60">
        <v>575</v>
      </c>
      <c r="E440" s="60">
        <v>582</v>
      </c>
      <c r="F440" s="61">
        <v>1157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926</v>
      </c>
      <c r="D441" s="60">
        <v>1022</v>
      </c>
      <c r="E441" s="60">
        <v>991</v>
      </c>
      <c r="F441" s="61">
        <v>2013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708</v>
      </c>
      <c r="D442" s="60">
        <v>748</v>
      </c>
      <c r="E442" s="60">
        <v>778</v>
      </c>
      <c r="F442" s="61">
        <v>1526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636</v>
      </c>
      <c r="D443" s="60">
        <v>563</v>
      </c>
      <c r="E443" s="60">
        <v>582</v>
      </c>
      <c r="F443" s="61">
        <v>1145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1049</v>
      </c>
      <c r="D444" s="60">
        <v>1089</v>
      </c>
      <c r="E444" s="60">
        <v>1086</v>
      </c>
      <c r="F444" s="61">
        <v>2175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1191</v>
      </c>
      <c r="D445" s="60">
        <v>1148</v>
      </c>
      <c r="E445" s="60">
        <v>1359</v>
      </c>
      <c r="F445" s="61">
        <v>2507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78914</v>
      </c>
      <c r="D446" s="60">
        <v>81827</v>
      </c>
      <c r="E446" s="60">
        <v>87054</v>
      </c>
      <c r="F446" s="61">
        <v>168881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283</v>
      </c>
      <c r="D447" s="60">
        <v>315</v>
      </c>
      <c r="E447" s="60">
        <v>324</v>
      </c>
      <c r="F447" s="61">
        <v>639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458</v>
      </c>
      <c r="D448" s="60">
        <v>547</v>
      </c>
      <c r="E448" s="60">
        <v>507</v>
      </c>
      <c r="F448" s="61">
        <v>1054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857</v>
      </c>
      <c r="D449" s="60">
        <v>950</v>
      </c>
      <c r="E449" s="60">
        <v>848</v>
      </c>
      <c r="F449" s="61">
        <v>1798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1005</v>
      </c>
      <c r="D450" s="60">
        <v>1057</v>
      </c>
      <c r="E450" s="60">
        <v>1004</v>
      </c>
      <c r="F450" s="61">
        <v>2061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1190</v>
      </c>
      <c r="D451" s="60">
        <v>1343</v>
      </c>
      <c r="E451" s="60">
        <v>1321</v>
      </c>
      <c r="F451" s="61">
        <v>2664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1047</v>
      </c>
      <c r="D452" s="60">
        <v>1215</v>
      </c>
      <c r="E452" s="60">
        <v>1070</v>
      </c>
      <c r="F452" s="61">
        <v>2285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809</v>
      </c>
      <c r="D453" s="60">
        <v>1003</v>
      </c>
      <c r="E453" s="60">
        <v>959</v>
      </c>
      <c r="F453" s="61">
        <v>1962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1171</v>
      </c>
      <c r="D454" s="60">
        <v>1423</v>
      </c>
      <c r="E454" s="60">
        <v>1394</v>
      </c>
      <c r="F454" s="61">
        <v>2817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7791</v>
      </c>
      <c r="D455" s="60">
        <v>9034</v>
      </c>
      <c r="E455" s="60">
        <v>9255</v>
      </c>
      <c r="F455" s="61">
        <v>18289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1203</v>
      </c>
      <c r="D456" s="60">
        <v>1317</v>
      </c>
      <c r="E456" s="60">
        <v>1358</v>
      </c>
      <c r="F456" s="61">
        <v>2675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814</v>
      </c>
      <c r="D457" s="60">
        <v>883</v>
      </c>
      <c r="E457" s="60">
        <v>870</v>
      </c>
      <c r="F457" s="61">
        <v>1753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589</v>
      </c>
      <c r="D458" s="60">
        <v>558</v>
      </c>
      <c r="E458" s="60">
        <v>586</v>
      </c>
      <c r="F458" s="61">
        <v>1144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639</v>
      </c>
      <c r="D459" s="60">
        <v>592</v>
      </c>
      <c r="E459" s="60">
        <v>622</v>
      </c>
      <c r="F459" s="61">
        <v>1214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974</v>
      </c>
      <c r="D460" s="60">
        <v>939</v>
      </c>
      <c r="E460" s="60">
        <v>985</v>
      </c>
      <c r="F460" s="61">
        <v>1924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1319</v>
      </c>
      <c r="D461" s="60">
        <v>1240</v>
      </c>
      <c r="E461" s="60">
        <v>1178</v>
      </c>
      <c r="F461" s="61">
        <v>2418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1247</v>
      </c>
      <c r="D462" s="60">
        <v>1230</v>
      </c>
      <c r="E462" s="60">
        <v>1222</v>
      </c>
      <c r="F462" s="61">
        <v>2452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1104</v>
      </c>
      <c r="D463" s="60">
        <v>1172</v>
      </c>
      <c r="E463" s="60">
        <v>1130</v>
      </c>
      <c r="F463" s="61">
        <v>2302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1108</v>
      </c>
      <c r="D464" s="60">
        <v>1319</v>
      </c>
      <c r="E464" s="60">
        <v>1237</v>
      </c>
      <c r="F464" s="61">
        <v>2556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531</v>
      </c>
      <c r="D465" s="60">
        <v>564</v>
      </c>
      <c r="E465" s="60">
        <v>465</v>
      </c>
      <c r="F465" s="61">
        <v>1029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544</v>
      </c>
      <c r="D466" s="60">
        <v>583</v>
      </c>
      <c r="E466" s="60">
        <v>541</v>
      </c>
      <c r="F466" s="61">
        <v>1124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1540</v>
      </c>
      <c r="D467" s="60">
        <v>1486</v>
      </c>
      <c r="E467" s="60">
        <v>1589</v>
      </c>
      <c r="F467" s="61">
        <v>3075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2263</v>
      </c>
      <c r="D468" s="60">
        <v>2264</v>
      </c>
      <c r="E468" s="60">
        <v>2389</v>
      </c>
      <c r="F468" s="61">
        <v>4653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1222</v>
      </c>
      <c r="D469" s="60">
        <v>1338</v>
      </c>
      <c r="E469" s="60">
        <v>1362</v>
      </c>
      <c r="F469" s="61">
        <v>2700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1263</v>
      </c>
      <c r="D470" s="60">
        <v>1402</v>
      </c>
      <c r="E470" s="60">
        <v>1302</v>
      </c>
      <c r="F470" s="61">
        <v>2704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598</v>
      </c>
      <c r="D471" s="60">
        <v>639</v>
      </c>
      <c r="E471" s="60">
        <v>639</v>
      </c>
      <c r="F471" s="61">
        <v>1278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222</v>
      </c>
      <c r="D472" s="60">
        <v>292</v>
      </c>
      <c r="E472" s="60">
        <v>269</v>
      </c>
      <c r="F472" s="61">
        <v>561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301</v>
      </c>
      <c r="D473" s="60">
        <v>279</v>
      </c>
      <c r="E473" s="60">
        <v>252</v>
      </c>
      <c r="F473" s="61">
        <v>531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301</v>
      </c>
      <c r="D474" s="60">
        <v>332</v>
      </c>
      <c r="E474" s="60">
        <v>301</v>
      </c>
      <c r="F474" s="61">
        <v>633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4230</v>
      </c>
      <c r="D475" s="60">
        <v>4605</v>
      </c>
      <c r="E475" s="60">
        <v>4751</v>
      </c>
      <c r="F475" s="61">
        <v>9356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1079</v>
      </c>
      <c r="D476" s="60">
        <v>1063</v>
      </c>
      <c r="E476" s="60">
        <v>1138</v>
      </c>
      <c r="F476" s="61">
        <v>2201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826</v>
      </c>
      <c r="D477" s="60">
        <v>894</v>
      </c>
      <c r="E477" s="60">
        <v>946</v>
      </c>
      <c r="F477" s="61">
        <v>1840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1462</v>
      </c>
      <c r="D478" s="60">
        <v>1461</v>
      </c>
      <c r="E478" s="60">
        <v>1431</v>
      </c>
      <c r="F478" s="61">
        <v>2892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1294</v>
      </c>
      <c r="D479" s="60">
        <v>1418</v>
      </c>
      <c r="E479" s="60">
        <v>1425</v>
      </c>
      <c r="F479" s="61">
        <v>2843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1062</v>
      </c>
      <c r="D480" s="60">
        <v>1166</v>
      </c>
      <c r="E480" s="60">
        <v>1169</v>
      </c>
      <c r="F480" s="61">
        <v>2335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896</v>
      </c>
      <c r="D481" s="60">
        <v>843</v>
      </c>
      <c r="E481" s="60">
        <v>898</v>
      </c>
      <c r="F481" s="61">
        <v>1741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1139</v>
      </c>
      <c r="D482" s="60">
        <v>1292</v>
      </c>
      <c r="E482" s="60">
        <v>1210</v>
      </c>
      <c r="F482" s="61">
        <v>2502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805</v>
      </c>
      <c r="D483" s="60">
        <v>836</v>
      </c>
      <c r="E483" s="60">
        <v>857</v>
      </c>
      <c r="F483" s="61">
        <v>1693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311</v>
      </c>
      <c r="D484" s="60">
        <v>320</v>
      </c>
      <c r="E484" s="60">
        <v>357</v>
      </c>
      <c r="F484" s="61">
        <v>677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1002</v>
      </c>
      <c r="D485" s="60">
        <v>1037</v>
      </c>
      <c r="E485" s="60">
        <v>1009</v>
      </c>
      <c r="F485" s="61">
        <v>2046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1420</v>
      </c>
      <c r="D486" s="60">
        <v>1349</v>
      </c>
      <c r="E486" s="60">
        <v>1400</v>
      </c>
      <c r="F486" s="61">
        <v>2749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3330</v>
      </c>
      <c r="D488" s="60">
        <v>3927</v>
      </c>
      <c r="E488" s="60">
        <v>4066</v>
      </c>
      <c r="F488" s="61">
        <v>7993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731</v>
      </c>
      <c r="D489" s="60">
        <v>907</v>
      </c>
      <c r="E489" s="60">
        <v>888</v>
      </c>
      <c r="F489" s="61">
        <v>1795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127</v>
      </c>
      <c r="D490" s="60">
        <v>76</v>
      </c>
      <c r="E490" s="60">
        <v>51</v>
      </c>
      <c r="F490" s="61">
        <v>127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1145</v>
      </c>
      <c r="D491" s="60">
        <v>1203</v>
      </c>
      <c r="E491" s="60">
        <v>1243</v>
      </c>
      <c r="F491" s="61">
        <v>2446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810</v>
      </c>
      <c r="D492" s="60">
        <v>857</v>
      </c>
      <c r="E492" s="60">
        <v>865</v>
      </c>
      <c r="F492" s="61">
        <v>1722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1168</v>
      </c>
      <c r="D493" s="60">
        <v>1184</v>
      </c>
      <c r="E493" s="60">
        <v>1160</v>
      </c>
      <c r="F493" s="61">
        <v>2344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707</v>
      </c>
      <c r="D494" s="60">
        <v>700</v>
      </c>
      <c r="E494" s="60">
        <v>627</v>
      </c>
      <c r="F494" s="61">
        <v>1327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1646</v>
      </c>
      <c r="D495" s="60">
        <v>1662</v>
      </c>
      <c r="E495" s="60">
        <v>1800</v>
      </c>
      <c r="F495" s="61">
        <v>3462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1077</v>
      </c>
      <c r="D496" s="60">
        <v>1135</v>
      </c>
      <c r="E496" s="60">
        <v>1191</v>
      </c>
      <c r="F496" s="61">
        <v>2326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1095</v>
      </c>
      <c r="D497" s="60">
        <v>1133</v>
      </c>
      <c r="E497" s="60">
        <v>1178</v>
      </c>
      <c r="F497" s="61">
        <v>2311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1665</v>
      </c>
      <c r="D498" s="60">
        <v>1567</v>
      </c>
      <c r="E498" s="60">
        <v>1509</v>
      </c>
      <c r="F498" s="61">
        <v>3076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2129</v>
      </c>
      <c r="D499" s="60">
        <v>2068</v>
      </c>
      <c r="E499" s="60">
        <v>1882</v>
      </c>
      <c r="F499" s="61">
        <v>3950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1411</v>
      </c>
      <c r="D500" s="60">
        <v>1466</v>
      </c>
      <c r="E500" s="60">
        <v>1453</v>
      </c>
      <c r="F500" s="61">
        <v>2919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1330</v>
      </c>
      <c r="D501" s="60">
        <v>1430</v>
      </c>
      <c r="E501" s="60">
        <v>1399</v>
      </c>
      <c r="F501" s="61">
        <v>2829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722</v>
      </c>
      <c r="D502" s="60">
        <v>695</v>
      </c>
      <c r="E502" s="60">
        <v>701</v>
      </c>
      <c r="F502" s="61">
        <v>1396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1400</v>
      </c>
      <c r="D503" s="60">
        <v>1458</v>
      </c>
      <c r="E503" s="60">
        <v>1527</v>
      </c>
      <c r="F503" s="61">
        <v>2985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1299</v>
      </c>
      <c r="D504" s="60">
        <v>1401</v>
      </c>
      <c r="E504" s="60">
        <v>1499</v>
      </c>
      <c r="F504" s="61">
        <v>2900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314</v>
      </c>
      <c r="D505" s="60">
        <v>355</v>
      </c>
      <c r="E505" s="60">
        <v>349</v>
      </c>
      <c r="F505" s="61">
        <v>704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745</v>
      </c>
      <c r="D506" s="60">
        <v>672</v>
      </c>
      <c r="E506" s="60">
        <v>713</v>
      </c>
      <c r="F506" s="61">
        <v>1385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981</v>
      </c>
      <c r="D507" s="60">
        <v>924</v>
      </c>
      <c r="E507" s="60">
        <v>902</v>
      </c>
      <c r="F507" s="61">
        <v>1826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1632</v>
      </c>
      <c r="D508" s="60">
        <v>1762</v>
      </c>
      <c r="E508" s="60">
        <v>1871</v>
      </c>
      <c r="F508" s="61">
        <v>3633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913</v>
      </c>
      <c r="D509" s="60">
        <v>952</v>
      </c>
      <c r="E509" s="60">
        <v>935</v>
      </c>
      <c r="F509" s="61">
        <v>1887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829</v>
      </c>
      <c r="D510" s="60">
        <v>892</v>
      </c>
      <c r="E510" s="60">
        <v>859</v>
      </c>
      <c r="F510" s="61">
        <v>1751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754</v>
      </c>
      <c r="D511" s="60">
        <v>823</v>
      </c>
      <c r="E511" s="60">
        <v>801</v>
      </c>
      <c r="F511" s="61">
        <v>1624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860</v>
      </c>
      <c r="D512" s="60">
        <v>813</v>
      </c>
      <c r="E512" s="60">
        <v>758</v>
      </c>
      <c r="F512" s="61">
        <v>1571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843</v>
      </c>
      <c r="D513" s="60">
        <v>865</v>
      </c>
      <c r="E513" s="60">
        <v>848</v>
      </c>
      <c r="F513" s="61">
        <v>1713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805</v>
      </c>
      <c r="D514" s="60">
        <v>863</v>
      </c>
      <c r="E514" s="60">
        <v>809</v>
      </c>
      <c r="F514" s="61">
        <v>1672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601</v>
      </c>
      <c r="D515" s="60">
        <v>630</v>
      </c>
      <c r="E515" s="60">
        <v>593</v>
      </c>
      <c r="F515" s="61">
        <v>1223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663</v>
      </c>
      <c r="D516" s="60">
        <v>781</v>
      </c>
      <c r="E516" s="60">
        <v>690</v>
      </c>
      <c r="F516" s="61">
        <v>1471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554</v>
      </c>
      <c r="D517" s="60">
        <v>603</v>
      </c>
      <c r="E517" s="60">
        <v>573</v>
      </c>
      <c r="F517" s="61">
        <v>1176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1530</v>
      </c>
      <c r="D518" s="60">
        <v>1452</v>
      </c>
      <c r="E518" s="60">
        <v>1505</v>
      </c>
      <c r="F518" s="61">
        <v>2957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2097</v>
      </c>
      <c r="D519" s="60">
        <v>1865</v>
      </c>
      <c r="E519" s="60">
        <v>1840</v>
      </c>
      <c r="F519" s="61">
        <v>3705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3868</v>
      </c>
      <c r="D520" s="60">
        <v>3903</v>
      </c>
      <c r="E520" s="60">
        <v>4021</v>
      </c>
      <c r="F520" s="61">
        <v>7924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144</v>
      </c>
      <c r="D521" s="60">
        <v>128</v>
      </c>
      <c r="E521" s="60">
        <v>88</v>
      </c>
      <c r="F521" s="61">
        <v>216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644</v>
      </c>
      <c r="D522" s="60">
        <v>548</v>
      </c>
      <c r="E522" s="60">
        <v>645</v>
      </c>
      <c r="F522" s="61">
        <v>1193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1075</v>
      </c>
      <c r="D523" s="60">
        <v>1179</v>
      </c>
      <c r="E523" s="60">
        <v>1226</v>
      </c>
      <c r="F523" s="61">
        <v>2405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788</v>
      </c>
      <c r="D524" s="60">
        <v>798</v>
      </c>
      <c r="E524" s="60">
        <v>818</v>
      </c>
      <c r="F524" s="61">
        <v>1616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654</v>
      </c>
      <c r="D525" s="60">
        <v>669</v>
      </c>
      <c r="E525" s="60">
        <v>615</v>
      </c>
      <c r="F525" s="61">
        <v>1284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753</v>
      </c>
      <c r="D526" s="60">
        <v>774</v>
      </c>
      <c r="E526" s="60">
        <v>750</v>
      </c>
      <c r="F526" s="61">
        <v>1524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91758</v>
      </c>
      <c r="D527" s="60">
        <v>96720</v>
      </c>
      <c r="E527" s="60">
        <v>96818</v>
      </c>
      <c r="F527" s="61">
        <v>193538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446</v>
      </c>
      <c r="D528" s="60">
        <v>509</v>
      </c>
      <c r="E528" s="60">
        <v>425</v>
      </c>
      <c r="F528" s="61">
        <v>934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1119</v>
      </c>
      <c r="D529" s="60">
        <v>1155</v>
      </c>
      <c r="E529" s="60">
        <v>1264</v>
      </c>
      <c r="F529" s="61">
        <v>2419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2841</v>
      </c>
      <c r="D530" s="60">
        <v>3118</v>
      </c>
      <c r="E530" s="60">
        <v>3201</v>
      </c>
      <c r="F530" s="61">
        <v>6319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421</v>
      </c>
      <c r="D531" s="60">
        <v>596</v>
      </c>
      <c r="E531" s="60">
        <v>570</v>
      </c>
      <c r="F531" s="61">
        <v>1166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539</v>
      </c>
      <c r="D532" s="60">
        <v>729</v>
      </c>
      <c r="E532" s="60">
        <v>721</v>
      </c>
      <c r="F532" s="61">
        <v>1450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100</v>
      </c>
      <c r="D533" s="60">
        <v>102</v>
      </c>
      <c r="E533" s="60">
        <v>108</v>
      </c>
      <c r="F533" s="61">
        <v>210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318</v>
      </c>
      <c r="D534" s="60">
        <v>377</v>
      </c>
      <c r="E534" s="60">
        <v>280</v>
      </c>
      <c r="F534" s="61">
        <v>657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48</v>
      </c>
      <c r="F535" s="61">
        <v>101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81</v>
      </c>
      <c r="D536" s="60">
        <v>105</v>
      </c>
      <c r="E536" s="60">
        <v>99</v>
      </c>
      <c r="F536" s="61">
        <v>204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592</v>
      </c>
      <c r="D537" s="60">
        <v>601</v>
      </c>
      <c r="E537" s="60">
        <v>672</v>
      </c>
      <c r="F537" s="61">
        <v>1273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584</v>
      </c>
      <c r="D538" s="60">
        <v>571</v>
      </c>
      <c r="E538" s="60">
        <v>612</v>
      </c>
      <c r="F538" s="61">
        <v>1183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334</v>
      </c>
      <c r="D539" s="60">
        <v>399</v>
      </c>
      <c r="E539" s="60">
        <v>438</v>
      </c>
      <c r="F539" s="61">
        <v>837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843</v>
      </c>
      <c r="D540" s="60">
        <v>1025</v>
      </c>
      <c r="E540" s="60">
        <v>1043</v>
      </c>
      <c r="F540" s="61">
        <v>2068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467</v>
      </c>
      <c r="D541" s="60">
        <v>583</v>
      </c>
      <c r="E541" s="60">
        <v>596</v>
      </c>
      <c r="F541" s="61">
        <v>1179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408</v>
      </c>
      <c r="D542" s="60">
        <v>468</v>
      </c>
      <c r="E542" s="60">
        <v>484</v>
      </c>
      <c r="F542" s="61">
        <v>952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773</v>
      </c>
      <c r="D543" s="60">
        <v>905</v>
      </c>
      <c r="E543" s="60">
        <v>931</v>
      </c>
      <c r="F543" s="61">
        <v>1836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587</v>
      </c>
      <c r="D544" s="60">
        <v>650</v>
      </c>
      <c r="E544" s="60">
        <v>608</v>
      </c>
      <c r="F544" s="61">
        <v>1258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137</v>
      </c>
      <c r="D545" s="60">
        <v>162</v>
      </c>
      <c r="E545" s="60">
        <v>158</v>
      </c>
      <c r="F545" s="61">
        <v>320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1417</v>
      </c>
      <c r="D547" s="60">
        <v>1469</v>
      </c>
      <c r="E547" s="60">
        <v>1561</v>
      </c>
      <c r="F547" s="61">
        <v>3030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823</v>
      </c>
      <c r="D548" s="60">
        <v>903</v>
      </c>
      <c r="E548" s="60">
        <v>881</v>
      </c>
      <c r="F548" s="61">
        <v>1784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4121</v>
      </c>
      <c r="D550" s="60">
        <v>5282</v>
      </c>
      <c r="E550" s="60">
        <v>5257</v>
      </c>
      <c r="F550" s="61">
        <v>10539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229</v>
      </c>
      <c r="D551" s="60">
        <v>281</v>
      </c>
      <c r="E551" s="60">
        <v>249</v>
      </c>
      <c r="F551" s="61">
        <v>530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41</v>
      </c>
      <c r="D552" s="60">
        <v>46</v>
      </c>
      <c r="E552" s="60">
        <v>51</v>
      </c>
      <c r="F552" s="61">
        <v>97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111</v>
      </c>
      <c r="D553" s="60">
        <v>113</v>
      </c>
      <c r="E553" s="60">
        <v>114</v>
      </c>
      <c r="F553" s="61">
        <v>227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6522</v>
      </c>
      <c r="D554" s="60">
        <v>7165</v>
      </c>
      <c r="E554" s="60">
        <v>7499</v>
      </c>
      <c r="F554" s="61">
        <v>14664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315</v>
      </c>
      <c r="D555" s="60">
        <v>372</v>
      </c>
      <c r="E555" s="60">
        <v>317</v>
      </c>
      <c r="F555" s="61">
        <v>689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281</v>
      </c>
      <c r="D556" s="60">
        <v>356</v>
      </c>
      <c r="E556" s="60">
        <v>368</v>
      </c>
      <c r="F556" s="61">
        <v>724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1515</v>
      </c>
      <c r="D558" s="60">
        <v>1709</v>
      </c>
      <c r="E558" s="60">
        <v>1833</v>
      </c>
      <c r="F558" s="61">
        <v>3542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1652</v>
      </c>
      <c r="D559" s="60">
        <v>1676</v>
      </c>
      <c r="E559" s="60">
        <v>1764</v>
      </c>
      <c r="F559" s="61">
        <v>3440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883</v>
      </c>
      <c r="D560" s="60">
        <v>833</v>
      </c>
      <c r="E560" s="60">
        <v>950</v>
      </c>
      <c r="F560" s="61">
        <v>1783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1680</v>
      </c>
      <c r="D561" s="60">
        <v>1923</v>
      </c>
      <c r="E561" s="60">
        <v>2106</v>
      </c>
      <c r="F561" s="61">
        <v>4029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632</v>
      </c>
      <c r="D562" s="60">
        <v>691</v>
      </c>
      <c r="E562" s="60">
        <v>710</v>
      </c>
      <c r="F562" s="61">
        <v>1401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647</v>
      </c>
      <c r="D563" s="60">
        <v>824</v>
      </c>
      <c r="E563" s="60">
        <v>791</v>
      </c>
      <c r="F563" s="61">
        <v>1615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659</v>
      </c>
      <c r="D564" s="60">
        <v>613</v>
      </c>
      <c r="E564" s="60">
        <v>660</v>
      </c>
      <c r="F564" s="61">
        <v>1273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2357</v>
      </c>
      <c r="D565" s="60">
        <v>2490</v>
      </c>
      <c r="E565" s="60">
        <v>2443</v>
      </c>
      <c r="F565" s="61">
        <v>4933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1372</v>
      </c>
      <c r="D566" s="60">
        <v>1438</v>
      </c>
      <c r="E566" s="60">
        <v>1485</v>
      </c>
      <c r="F566" s="61">
        <v>2923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1135</v>
      </c>
      <c r="D567" s="60">
        <v>1100</v>
      </c>
      <c r="E567" s="60">
        <v>1134</v>
      </c>
      <c r="F567" s="61">
        <v>2234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941</v>
      </c>
      <c r="D568" s="60">
        <v>908</v>
      </c>
      <c r="E568" s="60">
        <v>958</v>
      </c>
      <c r="F568" s="61">
        <v>1866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681</v>
      </c>
      <c r="D569" s="60">
        <v>808</v>
      </c>
      <c r="E569" s="60">
        <v>811</v>
      </c>
      <c r="F569" s="61">
        <v>1619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1272</v>
      </c>
      <c r="D570" s="60">
        <v>1299</v>
      </c>
      <c r="E570" s="60">
        <v>1389</v>
      </c>
      <c r="F570" s="61">
        <v>2688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681</v>
      </c>
      <c r="D571" s="60">
        <v>785</v>
      </c>
      <c r="E571" s="60">
        <v>832</v>
      </c>
      <c r="F571" s="61">
        <v>1617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573</v>
      </c>
      <c r="D572" s="60">
        <v>669</v>
      </c>
      <c r="E572" s="60">
        <v>686</v>
      </c>
      <c r="F572" s="61">
        <v>1355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155</v>
      </c>
      <c r="D573" s="60">
        <v>155</v>
      </c>
      <c r="E573" s="60">
        <v>151</v>
      </c>
      <c r="F573" s="61">
        <v>306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699</v>
      </c>
      <c r="D574" s="60">
        <v>815</v>
      </c>
      <c r="E574" s="60">
        <v>886</v>
      </c>
      <c r="F574" s="61">
        <v>1701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717</v>
      </c>
      <c r="D575" s="60">
        <v>819</v>
      </c>
      <c r="E575" s="60">
        <v>822</v>
      </c>
      <c r="F575" s="61">
        <v>1641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577</v>
      </c>
      <c r="D576" s="60">
        <v>718</v>
      </c>
      <c r="E576" s="60">
        <v>747</v>
      </c>
      <c r="F576" s="61">
        <v>1465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490</v>
      </c>
      <c r="D577" s="60">
        <v>598</v>
      </c>
      <c r="E577" s="60">
        <v>615</v>
      </c>
      <c r="F577" s="61">
        <v>1213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835</v>
      </c>
      <c r="D578" s="60">
        <v>939</v>
      </c>
      <c r="E578" s="60">
        <v>969</v>
      </c>
      <c r="F578" s="61">
        <v>1908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375</v>
      </c>
      <c r="D579" s="60">
        <v>417</v>
      </c>
      <c r="E579" s="60">
        <v>391</v>
      </c>
      <c r="F579" s="61">
        <v>808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211</v>
      </c>
      <c r="D581" s="60">
        <v>266</v>
      </c>
      <c r="E581" s="60">
        <v>275</v>
      </c>
      <c r="F581" s="61">
        <v>541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75</v>
      </c>
      <c r="D582" s="60">
        <v>93</v>
      </c>
      <c r="E582" s="60">
        <v>91</v>
      </c>
      <c r="F582" s="61">
        <v>184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859</v>
      </c>
      <c r="D583" s="60">
        <v>733</v>
      </c>
      <c r="E583" s="60">
        <v>734</v>
      </c>
      <c r="F583" s="61">
        <v>1467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1914</v>
      </c>
      <c r="D584" s="60">
        <v>2348</v>
      </c>
      <c r="E584" s="60">
        <v>2342</v>
      </c>
      <c r="F584" s="61">
        <v>4690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797</v>
      </c>
      <c r="D585" s="60">
        <v>1017</v>
      </c>
      <c r="E585" s="60">
        <v>1010</v>
      </c>
      <c r="F585" s="61">
        <v>2027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411</v>
      </c>
      <c r="D586" s="60">
        <v>531</v>
      </c>
      <c r="E586" s="60">
        <v>519</v>
      </c>
      <c r="F586" s="61">
        <v>1050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7435</v>
      </c>
      <c r="D588" s="60">
        <v>8500</v>
      </c>
      <c r="E588" s="60">
        <v>8829</v>
      </c>
      <c r="F588" s="61">
        <v>17329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385</v>
      </c>
      <c r="D590" s="60">
        <v>454</v>
      </c>
      <c r="E590" s="60">
        <v>438</v>
      </c>
      <c r="F590" s="61">
        <v>892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645</v>
      </c>
      <c r="D591" s="60">
        <v>771</v>
      </c>
      <c r="E591" s="60">
        <v>764</v>
      </c>
      <c r="F591" s="61">
        <v>1535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544</v>
      </c>
      <c r="D592" s="60">
        <v>579</v>
      </c>
      <c r="E592" s="60">
        <v>488</v>
      </c>
      <c r="F592" s="61">
        <v>1067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58297</v>
      </c>
      <c r="D593" s="60">
        <v>65628</v>
      </c>
      <c r="E593" s="60">
        <v>67189</v>
      </c>
      <c r="F593" s="61">
        <v>132817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58</v>
      </c>
      <c r="D594" s="60">
        <v>62</v>
      </c>
      <c r="E594" s="60">
        <v>75</v>
      </c>
      <c r="F594" s="61">
        <v>137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537</v>
      </c>
      <c r="D595" s="60">
        <v>499</v>
      </c>
      <c r="E595" s="60">
        <v>507</v>
      </c>
      <c r="F595" s="61">
        <v>1006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700</v>
      </c>
      <c r="D596" s="60">
        <v>792</v>
      </c>
      <c r="E596" s="60">
        <v>695</v>
      </c>
      <c r="F596" s="61">
        <v>1487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2005</v>
      </c>
      <c r="D597" s="60">
        <v>2470</v>
      </c>
      <c r="E597" s="60">
        <v>2389</v>
      </c>
      <c r="F597" s="61">
        <v>4859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336</v>
      </c>
      <c r="D598" s="60">
        <v>360</v>
      </c>
      <c r="E598" s="60">
        <v>372</v>
      </c>
      <c r="F598" s="61">
        <v>732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477</v>
      </c>
      <c r="D599" s="60">
        <v>492</v>
      </c>
      <c r="E599" s="60">
        <v>498</v>
      </c>
      <c r="F599" s="61">
        <v>990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252</v>
      </c>
      <c r="D600" s="60">
        <v>240</v>
      </c>
      <c r="E600" s="60">
        <v>193</v>
      </c>
      <c r="F600" s="61">
        <v>433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84</v>
      </c>
      <c r="D601" s="60">
        <v>89</v>
      </c>
      <c r="E601" s="60">
        <v>64</v>
      </c>
      <c r="F601" s="61">
        <v>153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24</v>
      </c>
      <c r="D602" s="60">
        <v>25</v>
      </c>
      <c r="E602" s="60">
        <v>15</v>
      </c>
      <c r="F602" s="61">
        <v>40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193</v>
      </c>
      <c r="D604" s="60">
        <v>243</v>
      </c>
      <c r="E604" s="60">
        <v>240</v>
      </c>
      <c r="F604" s="61">
        <v>483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645</v>
      </c>
      <c r="D605" s="60">
        <v>693</v>
      </c>
      <c r="E605" s="60">
        <v>629</v>
      </c>
      <c r="F605" s="61">
        <v>1322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792</v>
      </c>
      <c r="D606" s="60">
        <v>844</v>
      </c>
      <c r="E606" s="60">
        <v>832</v>
      </c>
      <c r="F606" s="61">
        <v>1676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140</v>
      </c>
      <c r="D607" s="60">
        <v>196</v>
      </c>
      <c r="E607" s="60">
        <v>191</v>
      </c>
      <c r="F607" s="61">
        <v>387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473</v>
      </c>
      <c r="D609" s="60">
        <v>543</v>
      </c>
      <c r="E609" s="60">
        <v>558</v>
      </c>
      <c r="F609" s="61">
        <v>1101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450</v>
      </c>
      <c r="D610" s="60">
        <v>548</v>
      </c>
      <c r="E610" s="60">
        <v>539</v>
      </c>
      <c r="F610" s="61">
        <v>1087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48</v>
      </c>
      <c r="D611" s="60">
        <v>54</v>
      </c>
      <c r="E611" s="60">
        <v>43</v>
      </c>
      <c r="F611" s="61">
        <v>97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236</v>
      </c>
      <c r="D612" s="60">
        <v>265</v>
      </c>
      <c r="E612" s="60">
        <v>232</v>
      </c>
      <c r="F612" s="61">
        <v>497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115</v>
      </c>
      <c r="D613" s="60">
        <v>176</v>
      </c>
      <c r="E613" s="60">
        <v>142</v>
      </c>
      <c r="F613" s="61">
        <v>318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43</v>
      </c>
      <c r="D614" s="60">
        <v>49</v>
      </c>
      <c r="E614" s="60">
        <v>50</v>
      </c>
      <c r="F614" s="61">
        <v>99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122</v>
      </c>
      <c r="D615" s="60">
        <v>133</v>
      </c>
      <c r="E615" s="60">
        <v>132</v>
      </c>
      <c r="F615" s="61">
        <v>265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285</v>
      </c>
      <c r="D616" s="60">
        <v>353</v>
      </c>
      <c r="E616" s="60">
        <v>368</v>
      </c>
      <c r="F616" s="61">
        <v>721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25</v>
      </c>
      <c r="F617" s="61">
        <v>42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862</v>
      </c>
      <c r="D618" s="60">
        <v>994</v>
      </c>
      <c r="E618" s="60">
        <v>1003</v>
      </c>
      <c r="F618" s="61">
        <v>1997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275</v>
      </c>
      <c r="D619" s="60">
        <v>298</v>
      </c>
      <c r="E619" s="60">
        <v>271</v>
      </c>
      <c r="F619" s="61">
        <v>569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671</v>
      </c>
      <c r="D620" s="60">
        <v>823</v>
      </c>
      <c r="E620" s="60">
        <v>805</v>
      </c>
      <c r="F620" s="61">
        <v>1628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83</v>
      </c>
      <c r="D621" s="60">
        <v>51</v>
      </c>
      <c r="E621" s="60">
        <v>66</v>
      </c>
      <c r="F621" s="61">
        <v>117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766</v>
      </c>
      <c r="D622" s="60">
        <v>713</v>
      </c>
      <c r="E622" s="60">
        <v>693</v>
      </c>
      <c r="F622" s="61">
        <v>1406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338</v>
      </c>
      <c r="D623" s="60">
        <v>318</v>
      </c>
      <c r="E623" s="60">
        <v>347</v>
      </c>
      <c r="F623" s="61">
        <v>665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36</v>
      </c>
      <c r="E624" s="60">
        <v>26</v>
      </c>
      <c r="F624" s="61">
        <v>62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713</v>
      </c>
      <c r="D625" s="60">
        <v>725</v>
      </c>
      <c r="E625" s="60">
        <v>680</v>
      </c>
      <c r="F625" s="61">
        <v>1405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534</v>
      </c>
      <c r="D626" s="60">
        <v>584</v>
      </c>
      <c r="E626" s="60">
        <v>536</v>
      </c>
      <c r="F626" s="61">
        <v>1120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345</v>
      </c>
      <c r="D627" s="60">
        <v>397</v>
      </c>
      <c r="E627" s="60">
        <v>377</v>
      </c>
      <c r="F627" s="61">
        <v>774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341</v>
      </c>
      <c r="D628" s="60">
        <v>412</v>
      </c>
      <c r="E628" s="60">
        <v>374</v>
      </c>
      <c r="F628" s="61">
        <v>786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518</v>
      </c>
      <c r="D629" s="60">
        <v>581</v>
      </c>
      <c r="E629" s="60">
        <v>578</v>
      </c>
      <c r="F629" s="61">
        <v>1159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516</v>
      </c>
      <c r="D630" s="60">
        <v>581</v>
      </c>
      <c r="E630" s="60">
        <v>506</v>
      </c>
      <c r="F630" s="61">
        <v>1087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353</v>
      </c>
      <c r="D631" s="60">
        <v>373</v>
      </c>
      <c r="E631" s="60">
        <v>383</v>
      </c>
      <c r="F631" s="61">
        <v>756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296</v>
      </c>
      <c r="D632" s="60">
        <v>294</v>
      </c>
      <c r="E632" s="60">
        <v>323</v>
      </c>
      <c r="F632" s="61">
        <v>617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662</v>
      </c>
      <c r="D633" s="60">
        <v>770</v>
      </c>
      <c r="E633" s="60">
        <v>735</v>
      </c>
      <c r="F633" s="61">
        <v>1505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252</v>
      </c>
      <c r="D634" s="60">
        <v>250</v>
      </c>
      <c r="E634" s="60">
        <v>272</v>
      </c>
      <c r="F634" s="61">
        <v>522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10</v>
      </c>
      <c r="F636" s="61">
        <v>28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1343</v>
      </c>
      <c r="D637" s="60">
        <v>1429</v>
      </c>
      <c r="E637" s="60">
        <v>1427</v>
      </c>
      <c r="F637" s="61">
        <v>2856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483</v>
      </c>
      <c r="D638" s="60">
        <v>514</v>
      </c>
      <c r="E638" s="60">
        <v>418</v>
      </c>
      <c r="F638" s="61">
        <v>932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234</v>
      </c>
      <c r="E639" s="60">
        <v>206</v>
      </c>
      <c r="F639" s="61">
        <v>440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511</v>
      </c>
      <c r="D640" s="60">
        <v>607</v>
      </c>
      <c r="E640" s="60">
        <v>545</v>
      </c>
      <c r="F640" s="61">
        <v>1152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493</v>
      </c>
      <c r="D641" s="60">
        <v>527</v>
      </c>
      <c r="E641" s="60">
        <v>520</v>
      </c>
      <c r="F641" s="61">
        <v>1047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292</v>
      </c>
      <c r="D642" s="60">
        <v>324</v>
      </c>
      <c r="E642" s="60">
        <v>300</v>
      </c>
      <c r="F642" s="61">
        <v>624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221</v>
      </c>
      <c r="D643" s="60">
        <v>235</v>
      </c>
      <c r="E643" s="60">
        <v>250</v>
      </c>
      <c r="F643" s="61">
        <v>485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512</v>
      </c>
      <c r="D644" s="60">
        <v>525</v>
      </c>
      <c r="E644" s="60">
        <v>427</v>
      </c>
      <c r="F644" s="61">
        <v>952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632</v>
      </c>
      <c r="D645" s="60">
        <v>725</v>
      </c>
      <c r="E645" s="60">
        <v>679</v>
      </c>
      <c r="F645" s="61">
        <v>1404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465</v>
      </c>
      <c r="D646" s="60">
        <v>485</v>
      </c>
      <c r="E646" s="60">
        <v>484</v>
      </c>
      <c r="F646" s="61">
        <v>969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318</v>
      </c>
      <c r="D647" s="60">
        <v>368</v>
      </c>
      <c r="E647" s="60">
        <v>364</v>
      </c>
      <c r="F647" s="61">
        <v>732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176</v>
      </c>
      <c r="D648" s="60">
        <v>174</v>
      </c>
      <c r="E648" s="60">
        <v>186</v>
      </c>
      <c r="F648" s="61">
        <v>360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732</v>
      </c>
      <c r="D649" s="60">
        <v>808</v>
      </c>
      <c r="E649" s="60">
        <v>709</v>
      </c>
      <c r="F649" s="61">
        <v>1517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261</v>
      </c>
      <c r="D650" s="60">
        <v>284</v>
      </c>
      <c r="E650" s="60">
        <v>308</v>
      </c>
      <c r="F650" s="61">
        <v>592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147</v>
      </c>
      <c r="D651" s="60">
        <v>144</v>
      </c>
      <c r="E651" s="60">
        <v>168</v>
      </c>
      <c r="F651" s="61">
        <v>312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1104</v>
      </c>
      <c r="D652" s="60">
        <v>816</v>
      </c>
      <c r="E652" s="60">
        <v>1037</v>
      </c>
      <c r="F652" s="61">
        <v>1853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420</v>
      </c>
      <c r="D653" s="60">
        <v>353</v>
      </c>
      <c r="E653" s="60">
        <v>439</v>
      </c>
      <c r="F653" s="61">
        <v>792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229</v>
      </c>
      <c r="D654" s="60">
        <v>225</v>
      </c>
      <c r="E654" s="60">
        <v>230</v>
      </c>
      <c r="F654" s="61">
        <v>455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197</v>
      </c>
      <c r="D655" s="60">
        <v>268</v>
      </c>
      <c r="E655" s="60">
        <v>224</v>
      </c>
      <c r="F655" s="61">
        <v>492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973</v>
      </c>
      <c r="D656" s="60">
        <v>1018</v>
      </c>
      <c r="E656" s="60">
        <v>996</v>
      </c>
      <c r="F656" s="61">
        <v>2014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711</v>
      </c>
      <c r="D657" s="60">
        <v>707</v>
      </c>
      <c r="E657" s="60">
        <v>696</v>
      </c>
      <c r="F657" s="61">
        <v>1403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597</v>
      </c>
      <c r="D658" s="60">
        <v>652</v>
      </c>
      <c r="E658" s="60">
        <v>636</v>
      </c>
      <c r="F658" s="61">
        <v>1288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328</v>
      </c>
      <c r="D659" s="60">
        <v>355</v>
      </c>
      <c r="E659" s="60">
        <v>303</v>
      </c>
      <c r="F659" s="61">
        <v>658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757</v>
      </c>
      <c r="D660" s="60">
        <v>709</v>
      </c>
      <c r="E660" s="60">
        <v>727</v>
      </c>
      <c r="F660" s="61">
        <v>1436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593</v>
      </c>
      <c r="D661" s="60">
        <v>598</v>
      </c>
      <c r="E661" s="60">
        <v>617</v>
      </c>
      <c r="F661" s="61">
        <v>1215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92</v>
      </c>
      <c r="D662" s="60">
        <v>106</v>
      </c>
      <c r="E662" s="60">
        <v>93</v>
      </c>
      <c r="F662" s="61">
        <v>199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693</v>
      </c>
      <c r="D663" s="60">
        <v>697</v>
      </c>
      <c r="E663" s="60">
        <v>724</v>
      </c>
      <c r="F663" s="61">
        <v>1421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505</v>
      </c>
      <c r="D664" s="60">
        <v>496</v>
      </c>
      <c r="E664" s="60">
        <v>467</v>
      </c>
      <c r="F664" s="61">
        <v>963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383</v>
      </c>
      <c r="D665" s="60">
        <v>396</v>
      </c>
      <c r="E665" s="60">
        <v>421</v>
      </c>
      <c r="F665" s="61">
        <v>817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485</v>
      </c>
      <c r="D666" s="60">
        <v>484</v>
      </c>
      <c r="E666" s="60">
        <v>491</v>
      </c>
      <c r="F666" s="61">
        <v>975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683</v>
      </c>
      <c r="D667" s="60">
        <v>840</v>
      </c>
      <c r="E667" s="60">
        <v>889</v>
      </c>
      <c r="F667" s="61">
        <v>1729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536</v>
      </c>
      <c r="D668" s="60">
        <v>563</v>
      </c>
      <c r="E668" s="60">
        <v>546</v>
      </c>
      <c r="F668" s="61">
        <v>1109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723</v>
      </c>
      <c r="D669" s="60">
        <v>740</v>
      </c>
      <c r="E669" s="60">
        <v>733</v>
      </c>
      <c r="F669" s="61">
        <v>1473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743</v>
      </c>
      <c r="D670" s="60">
        <v>696</v>
      </c>
      <c r="E670" s="60">
        <v>690</v>
      </c>
      <c r="F670" s="61">
        <v>1386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97</v>
      </c>
      <c r="D671" s="60">
        <v>137</v>
      </c>
      <c r="E671" s="60">
        <v>105</v>
      </c>
      <c r="F671" s="61">
        <v>242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510</v>
      </c>
      <c r="D672" s="60">
        <v>575</v>
      </c>
      <c r="E672" s="60">
        <v>537</v>
      </c>
      <c r="F672" s="61">
        <v>1112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325</v>
      </c>
      <c r="D673" s="60">
        <v>275</v>
      </c>
      <c r="E673" s="60">
        <v>285</v>
      </c>
      <c r="F673" s="61">
        <v>560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181</v>
      </c>
      <c r="D674" s="60">
        <v>137</v>
      </c>
      <c r="E674" s="60">
        <v>160</v>
      </c>
      <c r="F674" s="61">
        <v>297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288</v>
      </c>
      <c r="D675" s="60">
        <v>289</v>
      </c>
      <c r="E675" s="60">
        <v>288</v>
      </c>
      <c r="F675" s="61">
        <v>577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752</v>
      </c>
      <c r="D676" s="60">
        <v>609</v>
      </c>
      <c r="E676" s="60">
        <v>560</v>
      </c>
      <c r="F676" s="61">
        <v>1169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433</v>
      </c>
      <c r="D677" s="60">
        <v>416</v>
      </c>
      <c r="E677" s="60">
        <v>374</v>
      </c>
      <c r="F677" s="61">
        <v>790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327</v>
      </c>
      <c r="D678" s="60">
        <v>292</v>
      </c>
      <c r="E678" s="60">
        <v>283</v>
      </c>
      <c r="F678" s="61">
        <v>575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606</v>
      </c>
      <c r="D679" s="60">
        <v>585</v>
      </c>
      <c r="E679" s="60">
        <v>543</v>
      </c>
      <c r="F679" s="61">
        <v>1128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450</v>
      </c>
      <c r="D680" s="60">
        <v>447</v>
      </c>
      <c r="E680" s="60">
        <v>428</v>
      </c>
      <c r="F680" s="61">
        <v>875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780</v>
      </c>
      <c r="D681" s="60">
        <v>858</v>
      </c>
      <c r="E681" s="60">
        <v>863</v>
      </c>
      <c r="F681" s="61">
        <v>1721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222</v>
      </c>
      <c r="D682" s="60">
        <v>221</v>
      </c>
      <c r="E682" s="60">
        <v>209</v>
      </c>
      <c r="F682" s="61">
        <v>430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500</v>
      </c>
      <c r="D683" s="60">
        <v>511</v>
      </c>
      <c r="E683" s="60">
        <v>535</v>
      </c>
      <c r="F683" s="61">
        <v>1046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204</v>
      </c>
      <c r="D685" s="60">
        <v>214</v>
      </c>
      <c r="E685" s="60">
        <v>189</v>
      </c>
      <c r="F685" s="61">
        <v>403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601</v>
      </c>
      <c r="D686" s="60">
        <v>666</v>
      </c>
      <c r="E686" s="60">
        <v>682</v>
      </c>
      <c r="F686" s="61">
        <v>1348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770</v>
      </c>
      <c r="D687" s="60">
        <v>917</v>
      </c>
      <c r="E687" s="60">
        <v>965</v>
      </c>
      <c r="F687" s="61">
        <v>1882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460</v>
      </c>
      <c r="D688" s="60">
        <v>374</v>
      </c>
      <c r="E688" s="60">
        <v>388</v>
      </c>
      <c r="F688" s="61">
        <v>762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468</v>
      </c>
      <c r="D689" s="60">
        <v>482</v>
      </c>
      <c r="E689" s="60">
        <v>489</v>
      </c>
      <c r="F689" s="61">
        <v>971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448</v>
      </c>
      <c r="D690" s="60">
        <v>385</v>
      </c>
      <c r="E690" s="60">
        <v>430</v>
      </c>
      <c r="F690" s="61">
        <v>815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517</v>
      </c>
      <c r="D691" s="60">
        <v>482</v>
      </c>
      <c r="E691" s="60">
        <v>525</v>
      </c>
      <c r="F691" s="61">
        <v>1007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354</v>
      </c>
      <c r="D692" s="60">
        <v>362</v>
      </c>
      <c r="E692" s="60">
        <v>357</v>
      </c>
      <c r="F692" s="61">
        <v>719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348</v>
      </c>
      <c r="D693" s="60">
        <v>379</v>
      </c>
      <c r="E693" s="60">
        <v>392</v>
      </c>
      <c r="F693" s="61">
        <v>771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630</v>
      </c>
      <c r="D694" s="60">
        <v>633</v>
      </c>
      <c r="E694" s="60">
        <v>651</v>
      </c>
      <c r="F694" s="61">
        <v>1284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325</v>
      </c>
      <c r="D695" s="60">
        <v>335</v>
      </c>
      <c r="E695" s="60">
        <v>354</v>
      </c>
      <c r="F695" s="61">
        <v>689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582</v>
      </c>
      <c r="D696" s="60">
        <v>559</v>
      </c>
      <c r="E696" s="60">
        <v>608</v>
      </c>
      <c r="F696" s="61">
        <v>1167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356</v>
      </c>
      <c r="D697" s="60">
        <v>397</v>
      </c>
      <c r="E697" s="60">
        <v>409</v>
      </c>
      <c r="F697" s="61">
        <v>806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494</v>
      </c>
      <c r="D698" s="60">
        <v>560</v>
      </c>
      <c r="E698" s="60">
        <v>544</v>
      </c>
      <c r="F698" s="61">
        <v>1104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213</v>
      </c>
      <c r="D699" s="60">
        <v>183</v>
      </c>
      <c r="E699" s="60">
        <v>232</v>
      </c>
      <c r="F699" s="61">
        <v>415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1043</v>
      </c>
      <c r="D700" s="60">
        <v>1350</v>
      </c>
      <c r="E700" s="60">
        <v>1321</v>
      </c>
      <c r="F700" s="61">
        <v>2671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780</v>
      </c>
      <c r="D701" s="60">
        <v>1047</v>
      </c>
      <c r="E701" s="60">
        <v>1037</v>
      </c>
      <c r="F701" s="61">
        <v>2084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434</v>
      </c>
      <c r="D702" s="60">
        <v>571</v>
      </c>
      <c r="E702" s="60">
        <v>563</v>
      </c>
      <c r="F702" s="61">
        <v>1134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529</v>
      </c>
      <c r="D703" s="60">
        <v>608</v>
      </c>
      <c r="E703" s="60">
        <v>578</v>
      </c>
      <c r="F703" s="61">
        <v>1186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316</v>
      </c>
      <c r="D704" s="92">
        <v>366</v>
      </c>
      <c r="E704" s="92">
        <v>371</v>
      </c>
      <c r="F704" s="93">
        <v>737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42</v>
      </c>
      <c r="F705" s="93">
        <v>82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353</v>
      </c>
      <c r="D706" s="92">
        <v>381</v>
      </c>
      <c r="E706" s="92">
        <v>408</v>
      </c>
      <c r="F706" s="93">
        <v>789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387</v>
      </c>
      <c r="D707" s="92">
        <v>437</v>
      </c>
      <c r="E707" s="92">
        <v>488</v>
      </c>
      <c r="F707" s="93">
        <v>925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450</v>
      </c>
      <c r="D708" s="94">
        <v>520</v>
      </c>
      <c r="E708" s="94">
        <v>486</v>
      </c>
      <c r="F708" s="95">
        <v>1006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333</v>
      </c>
      <c r="D709" s="94">
        <v>397</v>
      </c>
      <c r="E709" s="94">
        <v>358</v>
      </c>
      <c r="F709" s="95">
        <v>755</v>
      </c>
    </row>
    <row r="710" spans="1:12" x14ac:dyDescent="0.2">
      <c r="A710" s="88">
        <v>712</v>
      </c>
      <c r="B710" s="83" t="s">
        <v>596</v>
      </c>
      <c r="C710" s="94">
        <v>121</v>
      </c>
      <c r="D710" s="94">
        <v>150</v>
      </c>
      <c r="E710" s="94">
        <v>125</v>
      </c>
      <c r="F710" s="95">
        <v>275</v>
      </c>
    </row>
    <row r="711" spans="1:12" x14ac:dyDescent="0.2">
      <c r="A711" s="88">
        <v>713</v>
      </c>
      <c r="B711" s="83" t="s">
        <v>602</v>
      </c>
      <c r="C711" s="94">
        <v>123</v>
      </c>
      <c r="D711" s="94">
        <v>142</v>
      </c>
      <c r="E711" s="94">
        <v>141</v>
      </c>
      <c r="F711" s="95">
        <v>283</v>
      </c>
    </row>
    <row r="712" spans="1:12" x14ac:dyDescent="0.2">
      <c r="A712" s="88">
        <v>714</v>
      </c>
      <c r="B712" s="83" t="s">
        <v>33</v>
      </c>
      <c r="C712" s="94">
        <v>511</v>
      </c>
      <c r="D712" s="94">
        <v>428</v>
      </c>
      <c r="E712" s="94">
        <v>503</v>
      </c>
      <c r="F712" s="95">
        <v>931</v>
      </c>
    </row>
    <row r="713" spans="1:12" x14ac:dyDescent="0.2">
      <c r="A713" s="88">
        <v>715</v>
      </c>
      <c r="B713" s="83" t="s">
        <v>39</v>
      </c>
      <c r="C713" s="94">
        <v>1106</v>
      </c>
      <c r="D713" s="94">
        <v>1202</v>
      </c>
      <c r="E713" s="94">
        <v>1159</v>
      </c>
      <c r="F713" s="95">
        <v>2361</v>
      </c>
    </row>
    <row r="714" spans="1:12" x14ac:dyDescent="0.2">
      <c r="A714" s="88">
        <v>716</v>
      </c>
      <c r="B714" s="83" t="s">
        <v>618</v>
      </c>
      <c r="C714" s="94">
        <v>698</v>
      </c>
      <c r="D714" s="94">
        <v>713</v>
      </c>
      <c r="E714" s="94">
        <v>710</v>
      </c>
      <c r="F714" s="95">
        <v>1423</v>
      </c>
    </row>
    <row r="715" spans="1:12" x14ac:dyDescent="0.2">
      <c r="A715" s="88">
        <v>717</v>
      </c>
      <c r="B715" s="83" t="s">
        <v>624</v>
      </c>
      <c r="C715" s="94">
        <v>125</v>
      </c>
      <c r="D715" s="94">
        <v>133</v>
      </c>
      <c r="E715" s="94">
        <v>125</v>
      </c>
      <c r="F715" s="95">
        <v>258</v>
      </c>
    </row>
    <row r="716" spans="1:12" x14ac:dyDescent="0.2">
      <c r="A716" s="88">
        <v>718</v>
      </c>
      <c r="B716" s="83" t="s">
        <v>630</v>
      </c>
      <c r="C716" s="94">
        <v>56</v>
      </c>
      <c r="D716" s="94">
        <v>68</v>
      </c>
      <c r="E716" s="94">
        <v>55</v>
      </c>
      <c r="F716" s="95">
        <v>123</v>
      </c>
    </row>
    <row r="717" spans="1:12" x14ac:dyDescent="0.2">
      <c r="A717" s="88">
        <v>719</v>
      </c>
      <c r="B717" s="83" t="s">
        <v>636</v>
      </c>
      <c r="C717" s="94">
        <v>213</v>
      </c>
      <c r="D717" s="94">
        <v>231</v>
      </c>
      <c r="E717" s="94">
        <v>209</v>
      </c>
      <c r="F717" s="95">
        <v>440</v>
      </c>
    </row>
    <row r="718" spans="1:12" x14ac:dyDescent="0.2">
      <c r="A718" s="68">
        <v>720</v>
      </c>
      <c r="B718" s="84" t="s">
        <v>642</v>
      </c>
      <c r="C718" s="94">
        <v>52992</v>
      </c>
      <c r="D718" s="94">
        <v>56546</v>
      </c>
      <c r="E718" s="94">
        <v>55796</v>
      </c>
      <c r="F718" s="95">
        <v>112342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11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0" priority="2" stopIfTrue="1">
      <formula>$B10&lt;&gt;""</formula>
    </cfRule>
    <cfRule type="expression" dxfId="9" priority="3" stopIfTrue="1">
      <formula>$B10=""</formula>
    </cfRule>
  </conditionalFormatting>
  <hyperlinks>
    <hyperlink ref="H8" location="'4月'!A10:A52" display="西区"/>
    <hyperlink ref="I8" location="'4月'!A53:A87" display="北区"/>
    <hyperlink ref="J8" location="'4月'!A88:A142" display="大宮区"/>
    <hyperlink ref="K8" location="'4月'!A143:A217" display="見沼区"/>
    <hyperlink ref="L8" location="'4月'!A218:A287" display="中央区"/>
    <hyperlink ref="H9" location="'4月'!A288:A358" display="桜区"/>
    <hyperlink ref="I9" location="'4月'!A359:A446" display="浦和区"/>
    <hyperlink ref="J9" location="'4月'!A447:A527" display="南区"/>
    <hyperlink ref="K9" location="'4月'!A528:A593" display="緑区"/>
    <hyperlink ref="L9" location="'4月'!A594:A718" display="岩槻区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44986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4"/>
    </row>
    <row r="4" spans="1:14" ht="14.25" customHeight="1" x14ac:dyDescent="0.2">
      <c r="B4" s="114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4"/>
      <c r="C5" s="175">
        <v>631593</v>
      </c>
      <c r="D5" s="175">
        <v>1338623</v>
      </c>
      <c r="E5" s="175">
        <v>663576</v>
      </c>
      <c r="F5" s="175">
        <v>675047</v>
      </c>
      <c r="G5" s="177">
        <v>217.43</v>
      </c>
      <c r="H5" s="179">
        <v>6156.5699305523613</v>
      </c>
      <c r="J5" s="48" t="s">
        <v>698</v>
      </c>
      <c r="K5" s="70">
        <v>117</v>
      </c>
      <c r="L5" s="70">
        <v>8910</v>
      </c>
      <c r="M5" s="50"/>
      <c r="N5" s="50"/>
    </row>
    <row r="6" spans="1:14" ht="14.25" customHeight="1" x14ac:dyDescent="0.2">
      <c r="B6" s="114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-386</v>
      </c>
      <c r="L6" s="70">
        <v>6662</v>
      </c>
      <c r="M6" s="50"/>
      <c r="N6" s="50"/>
    </row>
    <row r="7" spans="1:14" ht="6" customHeight="1" x14ac:dyDescent="0.2">
      <c r="B7" s="114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458</v>
      </c>
      <c r="D10" s="63">
        <v>546</v>
      </c>
      <c r="E10" s="63">
        <v>537</v>
      </c>
      <c r="F10" s="64">
        <v>1083</v>
      </c>
      <c r="G10" s="68"/>
    </row>
    <row r="11" spans="1:14" x14ac:dyDescent="0.2">
      <c r="A11" s="88">
        <v>2</v>
      </c>
      <c r="B11" s="59" t="s">
        <v>19</v>
      </c>
      <c r="C11" s="60">
        <v>392</v>
      </c>
      <c r="D11" s="60">
        <v>456</v>
      </c>
      <c r="E11" s="60">
        <v>426</v>
      </c>
      <c r="F11" s="61">
        <v>882</v>
      </c>
      <c r="G11" s="68"/>
    </row>
    <row r="12" spans="1:14" x14ac:dyDescent="0.2">
      <c r="A12" s="88">
        <v>3</v>
      </c>
      <c r="B12" s="59" t="s">
        <v>25</v>
      </c>
      <c r="C12" s="60">
        <v>1262</v>
      </c>
      <c r="D12" s="60">
        <v>1169</v>
      </c>
      <c r="E12" s="60">
        <v>1233</v>
      </c>
      <c r="F12" s="61">
        <v>2402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2454</v>
      </c>
      <c r="D15" s="60">
        <v>2809</v>
      </c>
      <c r="E15" s="60">
        <v>2781</v>
      </c>
      <c r="F15" s="61">
        <v>5590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8239</v>
      </c>
      <c r="D17" s="60">
        <v>8744</v>
      </c>
      <c r="E17" s="60">
        <v>8946</v>
      </c>
      <c r="F17" s="61">
        <v>17690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176</v>
      </c>
      <c r="D18" s="60">
        <v>205</v>
      </c>
      <c r="E18" s="60">
        <v>197</v>
      </c>
      <c r="F18" s="61">
        <v>402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1324</v>
      </c>
      <c r="D19" s="60">
        <v>1271</v>
      </c>
      <c r="E19" s="60">
        <v>1331</v>
      </c>
      <c r="F19" s="61">
        <v>2602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3332</v>
      </c>
      <c r="D20" s="60">
        <v>3670</v>
      </c>
      <c r="E20" s="60">
        <v>3783</v>
      </c>
      <c r="F20" s="61">
        <v>7453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225</v>
      </c>
      <c r="D21" s="60">
        <v>261</v>
      </c>
      <c r="E21" s="60">
        <v>256</v>
      </c>
      <c r="F21" s="61">
        <v>517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487</v>
      </c>
      <c r="D22" s="60">
        <v>543</v>
      </c>
      <c r="E22" s="60">
        <v>569</v>
      </c>
      <c r="F22" s="61">
        <v>1112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572</v>
      </c>
      <c r="D25" s="60">
        <v>571</v>
      </c>
      <c r="E25" s="60">
        <v>612</v>
      </c>
      <c r="F25" s="61">
        <v>1183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1257</v>
      </c>
      <c r="D26" s="60">
        <v>1346</v>
      </c>
      <c r="E26" s="60">
        <v>1408</v>
      </c>
      <c r="F26" s="61">
        <v>2754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21</v>
      </c>
      <c r="D27" s="60">
        <v>18</v>
      </c>
      <c r="E27" s="60">
        <v>17</v>
      </c>
      <c r="F27" s="61">
        <v>35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32</v>
      </c>
      <c r="D28" s="60">
        <v>28</v>
      </c>
      <c r="E28" s="60">
        <v>33</v>
      </c>
      <c r="F28" s="61">
        <v>61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49</v>
      </c>
      <c r="D29" s="60">
        <v>55</v>
      </c>
      <c r="E29" s="60">
        <v>52</v>
      </c>
      <c r="F29" s="61">
        <v>107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74</v>
      </c>
      <c r="E30" s="60">
        <v>73</v>
      </c>
      <c r="F30" s="61">
        <v>147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1675</v>
      </c>
      <c r="D31" s="60">
        <v>1666</v>
      </c>
      <c r="E31" s="60">
        <v>1746</v>
      </c>
      <c r="F31" s="61">
        <v>3412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849</v>
      </c>
      <c r="D32" s="60">
        <v>904</v>
      </c>
      <c r="E32" s="60">
        <v>958</v>
      </c>
      <c r="F32" s="61">
        <v>1862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951</v>
      </c>
      <c r="D33" s="60">
        <v>1072</v>
      </c>
      <c r="E33" s="60">
        <v>1085</v>
      </c>
      <c r="F33" s="61">
        <v>2157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2144</v>
      </c>
      <c r="D34" s="60">
        <v>2209</v>
      </c>
      <c r="E34" s="60">
        <v>2278</v>
      </c>
      <c r="F34" s="61">
        <v>4487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272</v>
      </c>
      <c r="D35" s="60">
        <v>297</v>
      </c>
      <c r="E35" s="60">
        <v>302</v>
      </c>
      <c r="F35" s="61">
        <v>599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993</v>
      </c>
      <c r="D36" s="60">
        <v>1033</v>
      </c>
      <c r="E36" s="60">
        <v>1082</v>
      </c>
      <c r="F36" s="61">
        <v>2115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620</v>
      </c>
      <c r="D37" s="60">
        <v>836</v>
      </c>
      <c r="E37" s="60">
        <v>821</v>
      </c>
      <c r="F37" s="61">
        <v>1657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1348</v>
      </c>
      <c r="D38" s="60">
        <v>1663</v>
      </c>
      <c r="E38" s="60">
        <v>1672</v>
      </c>
      <c r="F38" s="61">
        <v>3335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890</v>
      </c>
      <c r="D39" s="60">
        <v>1303</v>
      </c>
      <c r="E39" s="60">
        <v>1274</v>
      </c>
      <c r="F39" s="61">
        <v>2577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116</v>
      </c>
      <c r="D41" s="60">
        <v>153</v>
      </c>
      <c r="E41" s="60">
        <v>149</v>
      </c>
      <c r="F41" s="61">
        <v>302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933</v>
      </c>
      <c r="D42" s="60">
        <v>988</v>
      </c>
      <c r="E42" s="60">
        <v>1072</v>
      </c>
      <c r="F42" s="61">
        <v>2060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1508</v>
      </c>
      <c r="D43" s="60">
        <v>1587</v>
      </c>
      <c r="E43" s="60">
        <v>1725</v>
      </c>
      <c r="F43" s="61">
        <v>3312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1843</v>
      </c>
      <c r="D44" s="60">
        <v>1831</v>
      </c>
      <c r="E44" s="60">
        <v>1936</v>
      </c>
      <c r="F44" s="61">
        <v>3767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647</v>
      </c>
      <c r="D45" s="60">
        <v>710</v>
      </c>
      <c r="E45" s="60">
        <v>763</v>
      </c>
      <c r="F45" s="61">
        <v>1473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317</v>
      </c>
      <c r="D46" s="60">
        <v>273</v>
      </c>
      <c r="E46" s="60">
        <v>320</v>
      </c>
      <c r="F46" s="61">
        <v>593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1717</v>
      </c>
      <c r="D47" s="60">
        <v>1772</v>
      </c>
      <c r="E47" s="60">
        <v>1772</v>
      </c>
      <c r="F47" s="61">
        <v>3544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4351</v>
      </c>
      <c r="D48" s="60">
        <v>4872</v>
      </c>
      <c r="E48" s="60">
        <v>4868</v>
      </c>
      <c r="F48" s="61">
        <v>9740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1525</v>
      </c>
      <c r="D49" s="60">
        <v>1723</v>
      </c>
      <c r="E49" s="60">
        <v>1695</v>
      </c>
      <c r="F49" s="61">
        <v>3418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40</v>
      </c>
      <c r="E50" s="60">
        <v>38</v>
      </c>
      <c r="F50" s="61">
        <v>78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51</v>
      </c>
      <c r="F51" s="61">
        <v>105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43127</v>
      </c>
      <c r="D52" s="60">
        <v>46758</v>
      </c>
      <c r="E52" s="60">
        <v>47867</v>
      </c>
      <c r="F52" s="61">
        <v>94625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2385</v>
      </c>
      <c r="D53" s="60">
        <v>2482</v>
      </c>
      <c r="E53" s="60">
        <v>2578</v>
      </c>
      <c r="F53" s="61">
        <v>5060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784</v>
      </c>
      <c r="D54" s="60">
        <v>593</v>
      </c>
      <c r="E54" s="60">
        <v>826</v>
      </c>
      <c r="F54" s="61">
        <v>1419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3032</v>
      </c>
      <c r="D56" s="60">
        <v>3136</v>
      </c>
      <c r="E56" s="60">
        <v>3269</v>
      </c>
      <c r="F56" s="61">
        <v>6405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2290</v>
      </c>
      <c r="D60" s="60">
        <v>2490</v>
      </c>
      <c r="E60" s="60">
        <v>2538</v>
      </c>
      <c r="F60" s="61">
        <v>5028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1874</v>
      </c>
      <c r="D61" s="60">
        <v>1955</v>
      </c>
      <c r="E61" s="60">
        <v>1996</v>
      </c>
      <c r="F61" s="61">
        <v>3951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322</v>
      </c>
      <c r="D64" s="60">
        <v>264</v>
      </c>
      <c r="E64" s="60">
        <v>257</v>
      </c>
      <c r="F64" s="61">
        <v>521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3166</v>
      </c>
      <c r="D65" s="60">
        <v>3111</v>
      </c>
      <c r="E65" s="60">
        <v>3254</v>
      </c>
      <c r="F65" s="61">
        <v>6365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2968</v>
      </c>
      <c r="D66" s="60">
        <v>2832</v>
      </c>
      <c r="E66" s="60">
        <v>2904</v>
      </c>
      <c r="F66" s="61">
        <v>5736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4503</v>
      </c>
      <c r="D67" s="60">
        <v>4770</v>
      </c>
      <c r="E67" s="60">
        <v>4734</v>
      </c>
      <c r="F67" s="61">
        <v>9504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4919</v>
      </c>
      <c r="D70" s="60">
        <v>5306</v>
      </c>
      <c r="E70" s="60">
        <v>4699</v>
      </c>
      <c r="F70" s="61">
        <v>10005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7568</v>
      </c>
      <c r="D71" s="60">
        <v>7477</v>
      </c>
      <c r="E71" s="60">
        <v>8003</v>
      </c>
      <c r="F71" s="61">
        <v>15480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2847</v>
      </c>
      <c r="D72" s="60">
        <v>2797</v>
      </c>
      <c r="E72" s="60">
        <v>2880</v>
      </c>
      <c r="F72" s="61">
        <v>5677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2579</v>
      </c>
      <c r="D73" s="60">
        <v>2349</v>
      </c>
      <c r="E73" s="60">
        <v>2339</v>
      </c>
      <c r="F73" s="61">
        <v>4688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2695</v>
      </c>
      <c r="D74" s="60">
        <v>2836</v>
      </c>
      <c r="E74" s="60">
        <v>2928</v>
      </c>
      <c r="F74" s="61">
        <v>5764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2710</v>
      </c>
      <c r="D75" s="60">
        <v>2988</v>
      </c>
      <c r="E75" s="60">
        <v>3102</v>
      </c>
      <c r="F75" s="61">
        <v>6090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5189</v>
      </c>
      <c r="D76" s="60">
        <v>5725</v>
      </c>
      <c r="E76" s="60">
        <v>5905</v>
      </c>
      <c r="F76" s="61">
        <v>11630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1876</v>
      </c>
      <c r="D77" s="60">
        <v>1847</v>
      </c>
      <c r="E77" s="60">
        <v>1980</v>
      </c>
      <c r="F77" s="61">
        <v>3827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4663</v>
      </c>
      <c r="D81" s="60">
        <v>5279</v>
      </c>
      <c r="E81" s="60">
        <v>5538</v>
      </c>
      <c r="F81" s="61">
        <v>10817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3227</v>
      </c>
      <c r="D82" s="60">
        <v>3243</v>
      </c>
      <c r="E82" s="60">
        <v>3097</v>
      </c>
      <c r="F82" s="61">
        <v>6340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3402</v>
      </c>
      <c r="D83" s="60">
        <v>3701</v>
      </c>
      <c r="E83" s="60">
        <v>3822</v>
      </c>
      <c r="F83" s="61">
        <v>7523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3101</v>
      </c>
      <c r="D84" s="60">
        <v>3258</v>
      </c>
      <c r="E84" s="60">
        <v>3189</v>
      </c>
      <c r="F84" s="61">
        <v>6447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3280</v>
      </c>
      <c r="D85" s="60">
        <v>3678</v>
      </c>
      <c r="E85" s="60">
        <v>3549</v>
      </c>
      <c r="F85" s="61">
        <v>7227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1972</v>
      </c>
      <c r="D86" s="60">
        <v>2113</v>
      </c>
      <c r="E86" s="60">
        <v>2018</v>
      </c>
      <c r="F86" s="61">
        <v>4131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71352</v>
      </c>
      <c r="D87" s="60">
        <v>74230</v>
      </c>
      <c r="E87" s="60">
        <v>75405</v>
      </c>
      <c r="F87" s="61">
        <v>149635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827</v>
      </c>
      <c r="D88" s="60">
        <v>786</v>
      </c>
      <c r="E88" s="60">
        <v>792</v>
      </c>
      <c r="F88" s="61">
        <v>1578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927</v>
      </c>
      <c r="D89" s="60">
        <v>836</v>
      </c>
      <c r="E89" s="60">
        <v>845</v>
      </c>
      <c r="F89" s="61">
        <v>1681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2256</v>
      </c>
      <c r="D90" s="60">
        <v>2230</v>
      </c>
      <c r="E90" s="60">
        <v>2253</v>
      </c>
      <c r="F90" s="61">
        <v>4483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2378</v>
      </c>
      <c r="D91" s="60">
        <v>2487</v>
      </c>
      <c r="E91" s="60">
        <v>2585</v>
      </c>
      <c r="F91" s="61">
        <v>5072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2253</v>
      </c>
      <c r="D92" s="60">
        <v>2165</v>
      </c>
      <c r="E92" s="60">
        <v>2138</v>
      </c>
      <c r="F92" s="61">
        <v>4303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1646</v>
      </c>
      <c r="D93" s="60">
        <v>1727</v>
      </c>
      <c r="E93" s="60">
        <v>1719</v>
      </c>
      <c r="F93" s="61">
        <v>3446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2278</v>
      </c>
      <c r="D94" s="60">
        <v>2270</v>
      </c>
      <c r="E94" s="60">
        <v>2249</v>
      </c>
      <c r="F94" s="61">
        <v>4519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194</v>
      </c>
      <c r="D95" s="60">
        <v>205</v>
      </c>
      <c r="E95" s="60">
        <v>218</v>
      </c>
      <c r="F95" s="61">
        <v>423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249</v>
      </c>
      <c r="D96" s="60">
        <v>227</v>
      </c>
      <c r="E96" s="60">
        <v>253</v>
      </c>
      <c r="F96" s="61">
        <v>480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4982</v>
      </c>
      <c r="D97" s="60">
        <v>4952</v>
      </c>
      <c r="E97" s="60">
        <v>4963</v>
      </c>
      <c r="F97" s="61">
        <v>9915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634</v>
      </c>
      <c r="D98" s="60">
        <v>629</v>
      </c>
      <c r="E98" s="60">
        <v>643</v>
      </c>
      <c r="F98" s="61">
        <v>1272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949</v>
      </c>
      <c r="D99" s="60">
        <v>860</v>
      </c>
      <c r="E99" s="60">
        <v>819</v>
      </c>
      <c r="F99" s="61">
        <v>1679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698</v>
      </c>
      <c r="D100" s="60">
        <v>640</v>
      </c>
      <c r="E100" s="60">
        <v>655</v>
      </c>
      <c r="F100" s="61">
        <v>1295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876</v>
      </c>
      <c r="D101" s="60">
        <v>654</v>
      </c>
      <c r="E101" s="60">
        <v>728</v>
      </c>
      <c r="F101" s="61">
        <v>1382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2882</v>
      </c>
      <c r="D102" s="60">
        <v>3408</v>
      </c>
      <c r="E102" s="60">
        <v>3649</v>
      </c>
      <c r="F102" s="61">
        <v>7057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1445</v>
      </c>
      <c r="D103" s="60">
        <v>1603</v>
      </c>
      <c r="E103" s="60">
        <v>1502</v>
      </c>
      <c r="F103" s="61">
        <v>3105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3169</v>
      </c>
      <c r="D104" s="60">
        <v>3334</v>
      </c>
      <c r="E104" s="60">
        <v>3460</v>
      </c>
      <c r="F104" s="61">
        <v>6794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665</v>
      </c>
      <c r="D105" s="60">
        <v>656</v>
      </c>
      <c r="E105" s="60">
        <v>748</v>
      </c>
      <c r="F105" s="61">
        <v>1404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847</v>
      </c>
      <c r="D106" s="60">
        <v>683</v>
      </c>
      <c r="E106" s="60">
        <v>643</v>
      </c>
      <c r="F106" s="61">
        <v>1326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613</v>
      </c>
      <c r="D107" s="60">
        <v>581</v>
      </c>
      <c r="E107" s="60">
        <v>583</v>
      </c>
      <c r="F107" s="61">
        <v>1164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3052</v>
      </c>
      <c r="D108" s="60">
        <v>3031</v>
      </c>
      <c r="E108" s="60">
        <v>2999</v>
      </c>
      <c r="F108" s="61">
        <v>6030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180</v>
      </c>
      <c r="D109" s="60">
        <v>174</v>
      </c>
      <c r="E109" s="60">
        <v>180</v>
      </c>
      <c r="F109" s="61">
        <v>354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284</v>
      </c>
      <c r="D110" s="60">
        <v>221</v>
      </c>
      <c r="E110" s="60">
        <v>168</v>
      </c>
      <c r="F110" s="61">
        <v>389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1168</v>
      </c>
      <c r="D111" s="60">
        <v>1297</v>
      </c>
      <c r="E111" s="60">
        <v>1425</v>
      </c>
      <c r="F111" s="61">
        <v>2722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839</v>
      </c>
      <c r="D112" s="60">
        <v>747</v>
      </c>
      <c r="E112" s="60">
        <v>803</v>
      </c>
      <c r="F112" s="61">
        <v>1550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1453</v>
      </c>
      <c r="D113" s="60">
        <v>1327</v>
      </c>
      <c r="E113" s="60">
        <v>1545</v>
      </c>
      <c r="F113" s="61">
        <v>2872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688</v>
      </c>
      <c r="D114" s="60">
        <v>595</v>
      </c>
      <c r="E114" s="60">
        <v>622</v>
      </c>
      <c r="F114" s="61">
        <v>1217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732</v>
      </c>
      <c r="D115" s="60">
        <v>760</v>
      </c>
      <c r="E115" s="60">
        <v>772</v>
      </c>
      <c r="F115" s="61">
        <v>1532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20</v>
      </c>
      <c r="E117" s="60">
        <v>22</v>
      </c>
      <c r="F117" s="61">
        <v>42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773</v>
      </c>
      <c r="D118" s="60">
        <v>738</v>
      </c>
      <c r="E118" s="60">
        <v>764</v>
      </c>
      <c r="F118" s="61">
        <v>1502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1013</v>
      </c>
      <c r="D119" s="60">
        <v>947</v>
      </c>
      <c r="E119" s="60">
        <v>1052</v>
      </c>
      <c r="F119" s="61">
        <v>1999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676</v>
      </c>
      <c r="D120" s="60">
        <v>705</v>
      </c>
      <c r="E120" s="60">
        <v>713</v>
      </c>
      <c r="F120" s="61">
        <v>1418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317</v>
      </c>
      <c r="D121" s="60">
        <v>311</v>
      </c>
      <c r="E121" s="60">
        <v>332</v>
      </c>
      <c r="F121" s="61">
        <v>643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1259</v>
      </c>
      <c r="D123" s="60">
        <v>1111</v>
      </c>
      <c r="E123" s="60">
        <v>1102</v>
      </c>
      <c r="F123" s="61">
        <v>2213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417</v>
      </c>
      <c r="D124" s="60">
        <v>401</v>
      </c>
      <c r="E124" s="60">
        <v>395</v>
      </c>
      <c r="F124" s="61">
        <v>796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773</v>
      </c>
      <c r="D125" s="60">
        <v>712</v>
      </c>
      <c r="E125" s="60">
        <v>684</v>
      </c>
      <c r="F125" s="61">
        <v>1396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33</v>
      </c>
      <c r="D126" s="60">
        <v>31</v>
      </c>
      <c r="E126" s="60">
        <v>24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50</v>
      </c>
      <c r="D127" s="60">
        <v>41</v>
      </c>
      <c r="E127" s="60">
        <v>35</v>
      </c>
      <c r="F127" s="61">
        <v>76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364</v>
      </c>
      <c r="D128" s="60">
        <v>300</v>
      </c>
      <c r="E128" s="60">
        <v>270</v>
      </c>
      <c r="F128" s="61">
        <v>570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2350</v>
      </c>
      <c r="D130" s="60">
        <v>2204</v>
      </c>
      <c r="E130" s="60">
        <v>2389</v>
      </c>
      <c r="F130" s="61">
        <v>4593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897</v>
      </c>
      <c r="D131" s="60">
        <v>910</v>
      </c>
      <c r="E131" s="60">
        <v>923</v>
      </c>
      <c r="F131" s="61">
        <v>1833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1050</v>
      </c>
      <c r="D132" s="60">
        <v>1032</v>
      </c>
      <c r="E132" s="60">
        <v>1099</v>
      </c>
      <c r="F132" s="61">
        <v>2131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4275</v>
      </c>
      <c r="D133" s="60">
        <v>4699</v>
      </c>
      <c r="E133" s="60">
        <v>4799</v>
      </c>
      <c r="F133" s="61">
        <v>9498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2849</v>
      </c>
      <c r="D134" s="60">
        <v>3118</v>
      </c>
      <c r="E134" s="60">
        <v>3057</v>
      </c>
      <c r="F134" s="61">
        <v>6175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851</v>
      </c>
      <c r="D135" s="60">
        <v>867</v>
      </c>
      <c r="E135" s="60">
        <v>847</v>
      </c>
      <c r="F135" s="61">
        <v>1714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2475</v>
      </c>
      <c r="D136" s="60">
        <v>2583</v>
      </c>
      <c r="E136" s="60">
        <v>2658</v>
      </c>
      <c r="F136" s="61">
        <v>5241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106</v>
      </c>
      <c r="D137" s="60">
        <v>74</v>
      </c>
      <c r="E137" s="60">
        <v>71</v>
      </c>
      <c r="F137" s="61">
        <v>145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221</v>
      </c>
      <c r="D138" s="60">
        <v>189</v>
      </c>
      <c r="E138" s="60">
        <v>178</v>
      </c>
      <c r="F138" s="61">
        <v>367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486</v>
      </c>
      <c r="D139" s="60">
        <v>438</v>
      </c>
      <c r="E139" s="60">
        <v>412</v>
      </c>
      <c r="F139" s="61">
        <v>850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742</v>
      </c>
      <c r="D140" s="60">
        <v>549</v>
      </c>
      <c r="E140" s="60">
        <v>422</v>
      </c>
      <c r="F140" s="61">
        <v>971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498</v>
      </c>
      <c r="D141" s="60">
        <v>386</v>
      </c>
      <c r="E141" s="60">
        <v>240</v>
      </c>
      <c r="F141" s="61">
        <v>626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61676</v>
      </c>
      <c r="D142" s="60">
        <v>61463</v>
      </c>
      <c r="E142" s="60">
        <v>62464</v>
      </c>
      <c r="F142" s="61">
        <v>123927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4481</v>
      </c>
      <c r="D143" s="60">
        <v>4677</v>
      </c>
      <c r="E143" s="60">
        <v>4657</v>
      </c>
      <c r="F143" s="61">
        <v>9334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4300</v>
      </c>
      <c r="D144" s="60">
        <v>4321</v>
      </c>
      <c r="E144" s="60">
        <v>4408</v>
      </c>
      <c r="F144" s="61">
        <v>8729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3677</v>
      </c>
      <c r="D145" s="60">
        <v>3844</v>
      </c>
      <c r="E145" s="60">
        <v>4089</v>
      </c>
      <c r="F145" s="61">
        <v>7933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39</v>
      </c>
      <c r="D147" s="60">
        <v>8</v>
      </c>
      <c r="E147" s="60">
        <v>31</v>
      </c>
      <c r="F147" s="61">
        <v>39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809</v>
      </c>
      <c r="D151" s="60">
        <v>808</v>
      </c>
      <c r="E151" s="60">
        <v>844</v>
      </c>
      <c r="F151" s="61">
        <v>1652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171</v>
      </c>
      <c r="D152" s="60">
        <v>182</v>
      </c>
      <c r="E152" s="60">
        <v>183</v>
      </c>
      <c r="F152" s="61">
        <v>365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61</v>
      </c>
      <c r="E153" s="60">
        <v>57</v>
      </c>
      <c r="F153" s="61">
        <v>118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354</v>
      </c>
      <c r="D155" s="60">
        <v>374</v>
      </c>
      <c r="E155" s="60">
        <v>366</v>
      </c>
      <c r="F155" s="61">
        <v>740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2845</v>
      </c>
      <c r="D156" s="60">
        <v>2938</v>
      </c>
      <c r="E156" s="60">
        <v>2989</v>
      </c>
      <c r="F156" s="61">
        <v>5927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130</v>
      </c>
      <c r="D157" s="60">
        <v>135</v>
      </c>
      <c r="E157" s="60">
        <v>131</v>
      </c>
      <c r="F157" s="61">
        <v>266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2202</v>
      </c>
      <c r="D159" s="60">
        <v>2419</v>
      </c>
      <c r="E159" s="60">
        <v>2567</v>
      </c>
      <c r="F159" s="61">
        <v>4986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195</v>
      </c>
      <c r="D160" s="60">
        <v>256</v>
      </c>
      <c r="E160" s="60">
        <v>253</v>
      </c>
      <c r="F160" s="61">
        <v>509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164</v>
      </c>
      <c r="D161" s="60">
        <v>253</v>
      </c>
      <c r="E161" s="60">
        <v>224</v>
      </c>
      <c r="F161" s="61">
        <v>477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39</v>
      </c>
      <c r="D162" s="60">
        <v>55</v>
      </c>
      <c r="E162" s="60">
        <v>35</v>
      </c>
      <c r="F162" s="61">
        <v>90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4</v>
      </c>
      <c r="D163" s="60">
        <v>4</v>
      </c>
      <c r="E163" s="60">
        <v>0</v>
      </c>
      <c r="F163" s="61">
        <v>4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271</v>
      </c>
      <c r="D165" s="60">
        <v>328</v>
      </c>
      <c r="E165" s="60">
        <v>282</v>
      </c>
      <c r="F165" s="61">
        <v>610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89</v>
      </c>
      <c r="D166" s="60">
        <v>107</v>
      </c>
      <c r="E166" s="60">
        <v>104</v>
      </c>
      <c r="F166" s="61">
        <v>211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81</v>
      </c>
      <c r="D167" s="60">
        <v>82</v>
      </c>
      <c r="E167" s="60">
        <v>68</v>
      </c>
      <c r="F167" s="61">
        <v>150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330</v>
      </c>
      <c r="D168" s="60">
        <v>332</v>
      </c>
      <c r="E168" s="60">
        <v>343</v>
      </c>
      <c r="F168" s="61">
        <v>675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3605</v>
      </c>
      <c r="D169" s="60">
        <v>4003</v>
      </c>
      <c r="E169" s="60">
        <v>4119</v>
      </c>
      <c r="F169" s="61">
        <v>8122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1464</v>
      </c>
      <c r="D170" s="60">
        <v>1363</v>
      </c>
      <c r="E170" s="60">
        <v>1480</v>
      </c>
      <c r="F170" s="61">
        <v>2843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23</v>
      </c>
      <c r="D172" s="60">
        <v>20</v>
      </c>
      <c r="E172" s="60">
        <v>23</v>
      </c>
      <c r="F172" s="61">
        <v>43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4777</v>
      </c>
      <c r="D173" s="60">
        <v>5296</v>
      </c>
      <c r="E173" s="60">
        <v>5463</v>
      </c>
      <c r="F173" s="61">
        <v>10759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639</v>
      </c>
      <c r="D174" s="60">
        <v>807</v>
      </c>
      <c r="E174" s="60">
        <v>843</v>
      </c>
      <c r="F174" s="61">
        <v>1650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955</v>
      </c>
      <c r="D175" s="60">
        <v>1164</v>
      </c>
      <c r="E175" s="60">
        <v>1163</v>
      </c>
      <c r="F175" s="61">
        <v>2327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1212</v>
      </c>
      <c r="D176" s="60">
        <v>1466</v>
      </c>
      <c r="E176" s="60">
        <v>1345</v>
      </c>
      <c r="F176" s="61">
        <v>2811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1665</v>
      </c>
      <c r="D177" s="60">
        <v>1706</v>
      </c>
      <c r="E177" s="60">
        <v>1881</v>
      </c>
      <c r="F177" s="61">
        <v>3587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447</v>
      </c>
      <c r="D178" s="60">
        <v>363</v>
      </c>
      <c r="E178" s="60">
        <v>423</v>
      </c>
      <c r="F178" s="61">
        <v>786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616</v>
      </c>
      <c r="D179" s="60">
        <v>711</v>
      </c>
      <c r="E179" s="60">
        <v>741</v>
      </c>
      <c r="F179" s="61">
        <v>1452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572</v>
      </c>
      <c r="D180" s="60">
        <v>882</v>
      </c>
      <c r="E180" s="60">
        <v>899</v>
      </c>
      <c r="F180" s="61">
        <v>1781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2031</v>
      </c>
      <c r="D181" s="60">
        <v>1979</v>
      </c>
      <c r="E181" s="60">
        <v>2119</v>
      </c>
      <c r="F181" s="61">
        <v>4098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1459</v>
      </c>
      <c r="D182" s="60">
        <v>1525</v>
      </c>
      <c r="E182" s="60">
        <v>1512</v>
      </c>
      <c r="F182" s="61">
        <v>3037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1405</v>
      </c>
      <c r="D183" s="60">
        <v>1393</v>
      </c>
      <c r="E183" s="60">
        <v>1447</v>
      </c>
      <c r="F183" s="61">
        <v>2840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1234</v>
      </c>
      <c r="D184" s="60">
        <v>1127</v>
      </c>
      <c r="E184" s="60">
        <v>1385</v>
      </c>
      <c r="F184" s="61">
        <v>2512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2786</v>
      </c>
      <c r="D185" s="60">
        <v>2561</v>
      </c>
      <c r="E185" s="60">
        <v>2597</v>
      </c>
      <c r="F185" s="61">
        <v>5158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1872</v>
      </c>
      <c r="D186" s="60">
        <v>1629</v>
      </c>
      <c r="E186" s="60">
        <v>1631</v>
      </c>
      <c r="F186" s="61">
        <v>3260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1973</v>
      </c>
      <c r="D187" s="60">
        <v>1938</v>
      </c>
      <c r="E187" s="60">
        <v>1905</v>
      </c>
      <c r="F187" s="61">
        <v>3843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2401</v>
      </c>
      <c r="D188" s="60">
        <v>2444</v>
      </c>
      <c r="E188" s="60">
        <v>2432</v>
      </c>
      <c r="F188" s="61">
        <v>4876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1669</v>
      </c>
      <c r="D189" s="60">
        <v>1643</v>
      </c>
      <c r="E189" s="60">
        <v>1843</v>
      </c>
      <c r="F189" s="61">
        <v>3486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88</v>
      </c>
      <c r="D190" s="60">
        <v>81</v>
      </c>
      <c r="E190" s="60">
        <v>89</v>
      </c>
      <c r="F190" s="61">
        <v>170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201</v>
      </c>
      <c r="D191" s="60">
        <v>224</v>
      </c>
      <c r="E191" s="60">
        <v>222</v>
      </c>
      <c r="F191" s="61">
        <v>446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44</v>
      </c>
      <c r="D192" s="60">
        <v>51</v>
      </c>
      <c r="E192" s="60">
        <v>53</v>
      </c>
      <c r="F192" s="61">
        <v>104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1892</v>
      </c>
      <c r="D193" s="60">
        <v>1995</v>
      </c>
      <c r="E193" s="60">
        <v>1952</v>
      </c>
      <c r="F193" s="61">
        <v>3947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286</v>
      </c>
      <c r="D194" s="60">
        <v>317</v>
      </c>
      <c r="E194" s="60">
        <v>321</v>
      </c>
      <c r="F194" s="61">
        <v>638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328</v>
      </c>
      <c r="D195" s="60">
        <v>349</v>
      </c>
      <c r="E195" s="60">
        <v>332</v>
      </c>
      <c r="F195" s="61">
        <v>681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660</v>
      </c>
      <c r="D196" s="60">
        <v>800</v>
      </c>
      <c r="E196" s="60">
        <v>782</v>
      </c>
      <c r="F196" s="61">
        <v>1582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484</v>
      </c>
      <c r="D197" s="60">
        <v>566</v>
      </c>
      <c r="E197" s="60">
        <v>545</v>
      </c>
      <c r="F197" s="61">
        <v>1111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689</v>
      </c>
      <c r="D198" s="60">
        <v>829</v>
      </c>
      <c r="E198" s="60">
        <v>782</v>
      </c>
      <c r="F198" s="61">
        <v>1611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129</v>
      </c>
      <c r="E200" s="60">
        <v>115</v>
      </c>
      <c r="F200" s="61">
        <v>244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1778</v>
      </c>
      <c r="D201" s="60">
        <v>1705</v>
      </c>
      <c r="E201" s="60">
        <v>1842</v>
      </c>
      <c r="F201" s="61">
        <v>3547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108</v>
      </c>
      <c r="D202" s="60">
        <v>120</v>
      </c>
      <c r="E202" s="60">
        <v>123</v>
      </c>
      <c r="F202" s="61">
        <v>243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217</v>
      </c>
      <c r="D203" s="60">
        <v>223</v>
      </c>
      <c r="E203" s="60">
        <v>236</v>
      </c>
      <c r="F203" s="61">
        <v>459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3698</v>
      </c>
      <c r="D204" s="60">
        <v>4029</v>
      </c>
      <c r="E204" s="60">
        <v>4072</v>
      </c>
      <c r="F204" s="61">
        <v>8101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700</v>
      </c>
      <c r="D205" s="60">
        <v>904</v>
      </c>
      <c r="E205" s="60">
        <v>865</v>
      </c>
      <c r="F205" s="61">
        <v>1769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1323</v>
      </c>
      <c r="D206" s="60">
        <v>1414</v>
      </c>
      <c r="E206" s="60">
        <v>1309</v>
      </c>
      <c r="F206" s="61">
        <v>2723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2890</v>
      </c>
      <c r="D207" s="60">
        <v>3192</v>
      </c>
      <c r="E207" s="60">
        <v>3272</v>
      </c>
      <c r="F207" s="61">
        <v>6464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3517</v>
      </c>
      <c r="D208" s="60">
        <v>3814</v>
      </c>
      <c r="E208" s="60">
        <v>3984</v>
      </c>
      <c r="F208" s="61">
        <v>7798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4396</v>
      </c>
      <c r="D209" s="60">
        <v>4841</v>
      </c>
      <c r="E209" s="60">
        <v>5012</v>
      </c>
      <c r="F209" s="61">
        <v>9853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72</v>
      </c>
      <c r="E210" s="60">
        <v>65</v>
      </c>
      <c r="F210" s="61">
        <v>137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48</v>
      </c>
      <c r="D211" s="60">
        <v>55</v>
      </c>
      <c r="E211" s="60">
        <v>59</v>
      </c>
      <c r="F211" s="61">
        <v>114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153</v>
      </c>
      <c r="E213" s="60">
        <v>156</v>
      </c>
      <c r="F213" s="61">
        <v>309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40</v>
      </c>
      <c r="D214" s="60">
        <v>39</v>
      </c>
      <c r="E214" s="60">
        <v>33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229</v>
      </c>
      <c r="D216" s="60">
        <v>240</v>
      </c>
      <c r="E216" s="60">
        <v>272</v>
      </c>
      <c r="F216" s="61">
        <v>512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76984</v>
      </c>
      <c r="D217" s="60">
        <v>81368</v>
      </c>
      <c r="E217" s="60">
        <v>83395</v>
      </c>
      <c r="F217" s="61">
        <v>164763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810</v>
      </c>
      <c r="D218" s="60">
        <v>757</v>
      </c>
      <c r="E218" s="60">
        <v>748</v>
      </c>
      <c r="F218" s="61">
        <v>1505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957</v>
      </c>
      <c r="D219" s="60">
        <v>933</v>
      </c>
      <c r="E219" s="60">
        <v>939</v>
      </c>
      <c r="F219" s="61">
        <v>1872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755</v>
      </c>
      <c r="D220" s="60">
        <v>711</v>
      </c>
      <c r="E220" s="60">
        <v>663</v>
      </c>
      <c r="F220" s="61">
        <v>1374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560</v>
      </c>
      <c r="D221" s="60">
        <v>500</v>
      </c>
      <c r="E221" s="60">
        <v>503</v>
      </c>
      <c r="F221" s="61">
        <v>1003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24</v>
      </c>
      <c r="D222" s="60">
        <v>40</v>
      </c>
      <c r="E222" s="60">
        <v>40</v>
      </c>
      <c r="F222" s="61">
        <v>80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261</v>
      </c>
      <c r="D223" s="60">
        <v>323</v>
      </c>
      <c r="E223" s="60">
        <v>320</v>
      </c>
      <c r="F223" s="61">
        <v>643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131</v>
      </c>
      <c r="D224" s="60">
        <v>127</v>
      </c>
      <c r="E224" s="60">
        <v>143</v>
      </c>
      <c r="F224" s="61">
        <v>270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502</v>
      </c>
      <c r="D225" s="60">
        <v>555</v>
      </c>
      <c r="E225" s="60">
        <v>554</v>
      </c>
      <c r="F225" s="61">
        <v>1109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666</v>
      </c>
      <c r="D226" s="60">
        <v>872</v>
      </c>
      <c r="E226" s="60">
        <v>869</v>
      </c>
      <c r="F226" s="61">
        <v>1741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69</v>
      </c>
      <c r="D227" s="60">
        <v>72</v>
      </c>
      <c r="E227" s="60">
        <v>80</v>
      </c>
      <c r="F227" s="61">
        <v>152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271</v>
      </c>
      <c r="D228" s="60">
        <v>298</v>
      </c>
      <c r="E228" s="60">
        <v>266</v>
      </c>
      <c r="F228" s="61">
        <v>564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1081</v>
      </c>
      <c r="D229" s="60">
        <v>1162</v>
      </c>
      <c r="E229" s="60">
        <v>1105</v>
      </c>
      <c r="F229" s="61">
        <v>2267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445</v>
      </c>
      <c r="D230" s="60">
        <v>466</v>
      </c>
      <c r="E230" s="60">
        <v>452</v>
      </c>
      <c r="F230" s="61">
        <v>918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579</v>
      </c>
      <c r="D231" s="60">
        <v>661</v>
      </c>
      <c r="E231" s="60">
        <v>653</v>
      </c>
      <c r="F231" s="61">
        <v>1314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804</v>
      </c>
      <c r="D232" s="60">
        <v>919</v>
      </c>
      <c r="E232" s="60">
        <v>895</v>
      </c>
      <c r="F232" s="61">
        <v>1814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1110</v>
      </c>
      <c r="D233" s="60">
        <v>1105</v>
      </c>
      <c r="E233" s="60">
        <v>1130</v>
      </c>
      <c r="F233" s="61">
        <v>2235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692</v>
      </c>
      <c r="D234" s="60">
        <v>673</v>
      </c>
      <c r="E234" s="60">
        <v>673</v>
      </c>
      <c r="F234" s="61">
        <v>1346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1465</v>
      </c>
      <c r="D236" s="60">
        <v>1477</v>
      </c>
      <c r="E236" s="60">
        <v>1684</v>
      </c>
      <c r="F236" s="61">
        <v>3161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1658</v>
      </c>
      <c r="D237" s="60">
        <v>1766</v>
      </c>
      <c r="E237" s="60">
        <v>1938</v>
      </c>
      <c r="F237" s="61">
        <v>3704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1141</v>
      </c>
      <c r="D238" s="60">
        <v>1078</v>
      </c>
      <c r="E238" s="60">
        <v>1093</v>
      </c>
      <c r="F238" s="61">
        <v>2171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432</v>
      </c>
      <c r="D239" s="60">
        <v>424</v>
      </c>
      <c r="E239" s="60">
        <v>446</v>
      </c>
      <c r="F239" s="61">
        <v>870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964</v>
      </c>
      <c r="D240" s="60">
        <v>932</v>
      </c>
      <c r="E240" s="60">
        <v>932</v>
      </c>
      <c r="F240" s="61">
        <v>1864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1137</v>
      </c>
      <c r="D241" s="60">
        <v>1392</v>
      </c>
      <c r="E241" s="60">
        <v>1452</v>
      </c>
      <c r="F241" s="61">
        <v>2844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1095</v>
      </c>
      <c r="D242" s="60">
        <v>1203</v>
      </c>
      <c r="E242" s="60">
        <v>1313</v>
      </c>
      <c r="F242" s="61">
        <v>2516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859</v>
      </c>
      <c r="D243" s="60">
        <v>779</v>
      </c>
      <c r="E243" s="60">
        <v>843</v>
      </c>
      <c r="F243" s="61">
        <v>1622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675</v>
      </c>
      <c r="D244" s="60">
        <v>596</v>
      </c>
      <c r="E244" s="60">
        <v>606</v>
      </c>
      <c r="F244" s="61">
        <v>1202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663</v>
      </c>
      <c r="D245" s="60">
        <v>750</v>
      </c>
      <c r="E245" s="60">
        <v>768</v>
      </c>
      <c r="F245" s="61">
        <v>1518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480</v>
      </c>
      <c r="D246" s="60">
        <v>538</v>
      </c>
      <c r="E246" s="60">
        <v>533</v>
      </c>
      <c r="F246" s="61">
        <v>1071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1849</v>
      </c>
      <c r="D247" s="60">
        <v>1861</v>
      </c>
      <c r="E247" s="60">
        <v>2033</v>
      </c>
      <c r="F247" s="61">
        <v>3894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984</v>
      </c>
      <c r="D248" s="60">
        <v>920</v>
      </c>
      <c r="E248" s="60">
        <v>982</v>
      </c>
      <c r="F248" s="61">
        <v>1902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1058</v>
      </c>
      <c r="D249" s="60">
        <v>921</v>
      </c>
      <c r="E249" s="60">
        <v>1040</v>
      </c>
      <c r="F249" s="61">
        <v>1961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875</v>
      </c>
      <c r="D250" s="60">
        <v>769</v>
      </c>
      <c r="E250" s="60">
        <v>786</v>
      </c>
      <c r="F250" s="61">
        <v>1555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764</v>
      </c>
      <c r="D251" s="60">
        <v>687</v>
      </c>
      <c r="E251" s="60">
        <v>695</v>
      </c>
      <c r="F251" s="61">
        <v>1382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1098</v>
      </c>
      <c r="D252" s="60">
        <v>939</v>
      </c>
      <c r="E252" s="60">
        <v>956</v>
      </c>
      <c r="F252" s="61">
        <v>1895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805</v>
      </c>
      <c r="D253" s="60">
        <v>715</v>
      </c>
      <c r="E253" s="60">
        <v>757</v>
      </c>
      <c r="F253" s="61">
        <v>1472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164</v>
      </c>
      <c r="D254" s="60">
        <v>159</v>
      </c>
      <c r="E254" s="60">
        <v>170</v>
      </c>
      <c r="F254" s="61">
        <v>329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930</v>
      </c>
      <c r="D255" s="60">
        <v>1082</v>
      </c>
      <c r="E255" s="60">
        <v>1082</v>
      </c>
      <c r="F255" s="61">
        <v>2164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670</v>
      </c>
      <c r="D256" s="60">
        <v>654</v>
      </c>
      <c r="E256" s="60">
        <v>692</v>
      </c>
      <c r="F256" s="61">
        <v>1346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710</v>
      </c>
      <c r="D257" s="60">
        <v>747</v>
      </c>
      <c r="E257" s="60">
        <v>741</v>
      </c>
      <c r="F257" s="61">
        <v>1488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1057</v>
      </c>
      <c r="D258" s="60">
        <v>1210</v>
      </c>
      <c r="E258" s="60">
        <v>1186</v>
      </c>
      <c r="F258" s="61">
        <v>2396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1176</v>
      </c>
      <c r="D259" s="60">
        <v>1198</v>
      </c>
      <c r="E259" s="60">
        <v>1243</v>
      </c>
      <c r="F259" s="61">
        <v>2441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97</v>
      </c>
      <c r="D260" s="60">
        <v>81</v>
      </c>
      <c r="E260" s="60">
        <v>94</v>
      </c>
      <c r="F260" s="61">
        <v>175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722</v>
      </c>
      <c r="D261" s="60">
        <v>699</v>
      </c>
      <c r="E261" s="60">
        <v>751</v>
      </c>
      <c r="F261" s="61">
        <v>1450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736</v>
      </c>
      <c r="D262" s="60">
        <v>701</v>
      </c>
      <c r="E262" s="60">
        <v>706</v>
      </c>
      <c r="F262" s="61">
        <v>1407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1423</v>
      </c>
      <c r="D263" s="60">
        <v>1406</v>
      </c>
      <c r="E263" s="60">
        <v>1474</v>
      </c>
      <c r="F263" s="61">
        <v>2880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511</v>
      </c>
      <c r="D264" s="60">
        <v>486</v>
      </c>
      <c r="E264" s="60">
        <v>492</v>
      </c>
      <c r="F264" s="61">
        <v>978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651</v>
      </c>
      <c r="D265" s="60">
        <v>691</v>
      </c>
      <c r="E265" s="60">
        <v>675</v>
      </c>
      <c r="F265" s="61">
        <v>1366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1262</v>
      </c>
      <c r="D266" s="60">
        <v>1360</v>
      </c>
      <c r="E266" s="60">
        <v>1427</v>
      </c>
      <c r="F266" s="61">
        <v>2787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569</v>
      </c>
      <c r="D267" s="60">
        <v>516</v>
      </c>
      <c r="E267" s="60">
        <v>490</v>
      </c>
      <c r="F267" s="61">
        <v>1006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160</v>
      </c>
      <c r="D268" s="60">
        <v>119</v>
      </c>
      <c r="E268" s="60">
        <v>108</v>
      </c>
      <c r="F268" s="61">
        <v>227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143</v>
      </c>
      <c r="D269" s="60">
        <v>106</v>
      </c>
      <c r="E269" s="60">
        <v>117</v>
      </c>
      <c r="F269" s="61">
        <v>223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420</v>
      </c>
      <c r="D270" s="60">
        <v>452</v>
      </c>
      <c r="E270" s="60">
        <v>512</v>
      </c>
      <c r="F270" s="61">
        <v>964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889</v>
      </c>
      <c r="D271" s="60">
        <v>1021</v>
      </c>
      <c r="E271" s="60">
        <v>961</v>
      </c>
      <c r="F271" s="61">
        <v>1982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277</v>
      </c>
      <c r="D272" s="60">
        <v>304</v>
      </c>
      <c r="E272" s="60">
        <v>324</v>
      </c>
      <c r="F272" s="61">
        <v>628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801</v>
      </c>
      <c r="D273" s="60">
        <v>819</v>
      </c>
      <c r="E273" s="60">
        <v>861</v>
      </c>
      <c r="F273" s="61">
        <v>1680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726</v>
      </c>
      <c r="D274" s="60">
        <v>676</v>
      </c>
      <c r="E274" s="60">
        <v>688</v>
      </c>
      <c r="F274" s="61">
        <v>1364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544</v>
      </c>
      <c r="D275" s="60">
        <v>530</v>
      </c>
      <c r="E275" s="60">
        <v>568</v>
      </c>
      <c r="F275" s="61">
        <v>1098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897</v>
      </c>
      <c r="D276" s="60">
        <v>861</v>
      </c>
      <c r="E276" s="60">
        <v>893</v>
      </c>
      <c r="F276" s="61">
        <v>1754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681</v>
      </c>
      <c r="D277" s="60">
        <v>729</v>
      </c>
      <c r="E277" s="60">
        <v>722</v>
      </c>
      <c r="F277" s="61">
        <v>1451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494</v>
      </c>
      <c r="D278" s="60">
        <v>654</v>
      </c>
      <c r="E278" s="60">
        <v>676</v>
      </c>
      <c r="F278" s="61">
        <v>1330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154</v>
      </c>
      <c r="D279" s="60">
        <v>167</v>
      </c>
      <c r="E279" s="60">
        <v>181</v>
      </c>
      <c r="F279" s="61">
        <v>348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566</v>
      </c>
      <c r="D280" s="60">
        <v>521</v>
      </c>
      <c r="E280" s="60">
        <v>543</v>
      </c>
      <c r="F280" s="61">
        <v>1064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685</v>
      </c>
      <c r="D281" s="60">
        <v>574</v>
      </c>
      <c r="E281" s="60">
        <v>551</v>
      </c>
      <c r="F281" s="61">
        <v>1125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615</v>
      </c>
      <c r="D282" s="60">
        <v>577</v>
      </c>
      <c r="E282" s="60">
        <v>572</v>
      </c>
      <c r="F282" s="61">
        <v>1149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937</v>
      </c>
      <c r="D283" s="60">
        <v>883</v>
      </c>
      <c r="E283" s="60">
        <v>889</v>
      </c>
      <c r="F283" s="61">
        <v>1772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827</v>
      </c>
      <c r="D284" s="60">
        <v>773</v>
      </c>
      <c r="E284" s="60">
        <v>833</v>
      </c>
      <c r="F284" s="61">
        <v>1606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491</v>
      </c>
      <c r="D285" s="60">
        <v>550</v>
      </c>
      <c r="E285" s="60">
        <v>541</v>
      </c>
      <c r="F285" s="61">
        <v>1091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1351</v>
      </c>
      <c r="D286" s="60">
        <v>1563</v>
      </c>
      <c r="E286" s="60">
        <v>1537</v>
      </c>
      <c r="F286" s="61">
        <v>3100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50055</v>
      </c>
      <c r="D287" s="60">
        <v>50790</v>
      </c>
      <c r="E287" s="60">
        <v>52190</v>
      </c>
      <c r="F287" s="61">
        <v>102980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3123</v>
      </c>
      <c r="D288" s="60">
        <v>3137</v>
      </c>
      <c r="E288" s="60">
        <v>3289</v>
      </c>
      <c r="F288" s="61">
        <v>6426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2530</v>
      </c>
      <c r="D289" s="60">
        <v>2465</v>
      </c>
      <c r="E289" s="60">
        <v>2333</v>
      </c>
      <c r="F289" s="61">
        <v>4798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853</v>
      </c>
      <c r="D290" s="60">
        <v>910</v>
      </c>
      <c r="E290" s="60">
        <v>863</v>
      </c>
      <c r="F290" s="61">
        <v>1773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175</v>
      </c>
      <c r="D291" s="60">
        <v>191</v>
      </c>
      <c r="E291" s="60">
        <v>197</v>
      </c>
      <c r="F291" s="61">
        <v>388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705</v>
      </c>
      <c r="D293" s="60">
        <v>713</v>
      </c>
      <c r="E293" s="60">
        <v>658</v>
      </c>
      <c r="F293" s="61">
        <v>1371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938</v>
      </c>
      <c r="D294" s="60">
        <v>957</v>
      </c>
      <c r="E294" s="60">
        <v>929</v>
      </c>
      <c r="F294" s="61">
        <v>1886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894</v>
      </c>
      <c r="D295" s="60">
        <v>851</v>
      </c>
      <c r="E295" s="60">
        <v>804</v>
      </c>
      <c r="F295" s="61">
        <v>1655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613</v>
      </c>
      <c r="D296" s="60">
        <v>588</v>
      </c>
      <c r="E296" s="60">
        <v>533</v>
      </c>
      <c r="F296" s="61">
        <v>1121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703</v>
      </c>
      <c r="D297" s="60">
        <v>715</v>
      </c>
      <c r="E297" s="60">
        <v>654</v>
      </c>
      <c r="F297" s="61">
        <v>1369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648</v>
      </c>
      <c r="D298" s="60">
        <v>684</v>
      </c>
      <c r="E298" s="60">
        <v>579</v>
      </c>
      <c r="F298" s="61">
        <v>1263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375</v>
      </c>
      <c r="D299" s="60">
        <v>391</v>
      </c>
      <c r="E299" s="60">
        <v>406</v>
      </c>
      <c r="F299" s="61">
        <v>797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580</v>
      </c>
      <c r="D300" s="60">
        <v>635</v>
      </c>
      <c r="E300" s="60">
        <v>645</v>
      </c>
      <c r="F300" s="61">
        <v>1280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171</v>
      </c>
      <c r="D301" s="60">
        <v>179</v>
      </c>
      <c r="E301" s="60">
        <v>167</v>
      </c>
      <c r="F301" s="61">
        <v>346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527</v>
      </c>
      <c r="D303" s="60">
        <v>539</v>
      </c>
      <c r="E303" s="60">
        <v>521</v>
      </c>
      <c r="F303" s="61">
        <v>1060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219</v>
      </c>
      <c r="D304" s="60">
        <v>231</v>
      </c>
      <c r="E304" s="60">
        <v>215</v>
      </c>
      <c r="F304" s="61">
        <v>446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21</v>
      </c>
      <c r="D305" s="60">
        <v>13</v>
      </c>
      <c r="E305" s="60">
        <v>14</v>
      </c>
      <c r="F305" s="61">
        <v>27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2674</v>
      </c>
      <c r="D307" s="60">
        <v>2504</v>
      </c>
      <c r="E307" s="60">
        <v>2011</v>
      </c>
      <c r="F307" s="61">
        <v>4515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279</v>
      </c>
      <c r="D308" s="60">
        <v>313</v>
      </c>
      <c r="E308" s="60">
        <v>284</v>
      </c>
      <c r="F308" s="61">
        <v>597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3361</v>
      </c>
      <c r="D310" s="60">
        <v>3552</v>
      </c>
      <c r="E310" s="60">
        <v>3610</v>
      </c>
      <c r="F310" s="61">
        <v>7162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2518</v>
      </c>
      <c r="D311" s="60">
        <v>2727</v>
      </c>
      <c r="E311" s="60">
        <v>2646</v>
      </c>
      <c r="F311" s="61">
        <v>5373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789</v>
      </c>
      <c r="D314" s="60">
        <v>793</v>
      </c>
      <c r="E314" s="60">
        <v>796</v>
      </c>
      <c r="F314" s="61">
        <v>1589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682</v>
      </c>
      <c r="D315" s="60">
        <v>650</v>
      </c>
      <c r="E315" s="60">
        <v>671</v>
      </c>
      <c r="F315" s="61">
        <v>1321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1211</v>
      </c>
      <c r="D316" s="60">
        <v>1292</v>
      </c>
      <c r="E316" s="60">
        <v>1281</v>
      </c>
      <c r="F316" s="61">
        <v>2573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1192</v>
      </c>
      <c r="D317" s="60">
        <v>1173</v>
      </c>
      <c r="E317" s="60">
        <v>1117</v>
      </c>
      <c r="F317" s="61">
        <v>2290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751</v>
      </c>
      <c r="D318" s="60">
        <v>651</v>
      </c>
      <c r="E318" s="60">
        <v>632</v>
      </c>
      <c r="F318" s="61">
        <v>1283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1621</v>
      </c>
      <c r="D319" s="60">
        <v>1223</v>
      </c>
      <c r="E319" s="60">
        <v>1342</v>
      </c>
      <c r="F319" s="61">
        <v>2565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80</v>
      </c>
      <c r="D320" s="60">
        <v>84</v>
      </c>
      <c r="E320" s="60">
        <v>89</v>
      </c>
      <c r="F320" s="61">
        <v>173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264</v>
      </c>
      <c r="D321" s="60">
        <v>271</v>
      </c>
      <c r="E321" s="60">
        <v>220</v>
      </c>
      <c r="F321" s="61">
        <v>491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290</v>
      </c>
      <c r="D322" s="60">
        <v>244</v>
      </c>
      <c r="E322" s="60">
        <v>218</v>
      </c>
      <c r="F322" s="61">
        <v>462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649</v>
      </c>
      <c r="D323" s="60">
        <v>781</v>
      </c>
      <c r="E323" s="60">
        <v>760</v>
      </c>
      <c r="F323" s="61">
        <v>1541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699</v>
      </c>
      <c r="D324" s="60">
        <v>793</v>
      </c>
      <c r="E324" s="60">
        <v>787</v>
      </c>
      <c r="F324" s="61">
        <v>1580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345</v>
      </c>
      <c r="D326" s="60">
        <v>353</v>
      </c>
      <c r="E326" s="60">
        <v>329</v>
      </c>
      <c r="F326" s="61">
        <v>682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1395</v>
      </c>
      <c r="D327" s="60">
        <v>1730</v>
      </c>
      <c r="E327" s="60">
        <v>1721</v>
      </c>
      <c r="F327" s="61">
        <v>3451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447</v>
      </c>
      <c r="D328" s="60">
        <v>479</v>
      </c>
      <c r="E328" s="60">
        <v>445</v>
      </c>
      <c r="F328" s="61">
        <v>924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1152</v>
      </c>
      <c r="D332" s="60">
        <v>1073</v>
      </c>
      <c r="E332" s="60">
        <v>1103</v>
      </c>
      <c r="F332" s="61">
        <v>2176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452</v>
      </c>
      <c r="D333" s="60">
        <v>409</v>
      </c>
      <c r="E333" s="60">
        <v>384</v>
      </c>
      <c r="F333" s="61">
        <v>793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221</v>
      </c>
      <c r="D334" s="60">
        <v>251</v>
      </c>
      <c r="E334" s="60">
        <v>239</v>
      </c>
      <c r="F334" s="61">
        <v>490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358</v>
      </c>
      <c r="D335" s="60">
        <v>369</v>
      </c>
      <c r="E335" s="60">
        <v>352</v>
      </c>
      <c r="F335" s="61">
        <v>721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400</v>
      </c>
      <c r="D337" s="60">
        <v>380</v>
      </c>
      <c r="E337" s="60">
        <v>371</v>
      </c>
      <c r="F337" s="61">
        <v>751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1066</v>
      </c>
      <c r="D338" s="60">
        <v>1086</v>
      </c>
      <c r="E338" s="60">
        <v>1083</v>
      </c>
      <c r="F338" s="61">
        <v>2169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1003</v>
      </c>
      <c r="D339" s="60">
        <v>1030</v>
      </c>
      <c r="E339" s="60">
        <v>1057</v>
      </c>
      <c r="F339" s="61">
        <v>2087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1312</v>
      </c>
      <c r="D340" s="60">
        <v>1325</v>
      </c>
      <c r="E340" s="60">
        <v>1381</v>
      </c>
      <c r="F340" s="61">
        <v>2706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536</v>
      </c>
      <c r="D341" s="60">
        <v>633</v>
      </c>
      <c r="E341" s="60">
        <v>611</v>
      </c>
      <c r="F341" s="61">
        <v>1244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1018</v>
      </c>
      <c r="D342" s="60">
        <v>1107</v>
      </c>
      <c r="E342" s="60">
        <v>1032</v>
      </c>
      <c r="F342" s="61">
        <v>2139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1075</v>
      </c>
      <c r="D343" s="60">
        <v>1184</v>
      </c>
      <c r="E343" s="60">
        <v>1135</v>
      </c>
      <c r="F343" s="61">
        <v>2319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892</v>
      </c>
      <c r="D344" s="60">
        <v>872</v>
      </c>
      <c r="E344" s="60">
        <v>879</v>
      </c>
      <c r="F344" s="61">
        <v>1751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719</v>
      </c>
      <c r="D345" s="60">
        <v>739</v>
      </c>
      <c r="E345" s="60">
        <v>756</v>
      </c>
      <c r="F345" s="61">
        <v>1495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372</v>
      </c>
      <c r="D346" s="60">
        <v>375</v>
      </c>
      <c r="E346" s="60">
        <v>381</v>
      </c>
      <c r="F346" s="61">
        <v>756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431</v>
      </c>
      <c r="D348" s="60">
        <v>517</v>
      </c>
      <c r="E348" s="60">
        <v>503</v>
      </c>
      <c r="F348" s="61">
        <v>1020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417</v>
      </c>
      <c r="D349" s="60">
        <v>397</v>
      </c>
      <c r="E349" s="60">
        <v>429</v>
      </c>
      <c r="F349" s="61">
        <v>826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769</v>
      </c>
      <c r="D350" s="60">
        <v>781</v>
      </c>
      <c r="E350" s="60">
        <v>717</v>
      </c>
      <c r="F350" s="61">
        <v>1498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388</v>
      </c>
      <c r="D351" s="60">
        <v>419</v>
      </c>
      <c r="E351" s="60">
        <v>355</v>
      </c>
      <c r="F351" s="61">
        <v>774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592</v>
      </c>
      <c r="D353" s="60">
        <v>618</v>
      </c>
      <c r="E353" s="60">
        <v>591</v>
      </c>
      <c r="F353" s="61">
        <v>1209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1155</v>
      </c>
      <c r="D354" s="60">
        <v>1196</v>
      </c>
      <c r="E354" s="60">
        <v>1234</v>
      </c>
      <c r="F354" s="61">
        <v>2430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453</v>
      </c>
      <c r="D356" s="60">
        <v>428</v>
      </c>
      <c r="E356" s="60">
        <v>427</v>
      </c>
      <c r="F356" s="61">
        <v>855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608</v>
      </c>
      <c r="D357" s="60">
        <v>681</v>
      </c>
      <c r="E357" s="60">
        <v>666</v>
      </c>
      <c r="F357" s="61">
        <v>1347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47719</v>
      </c>
      <c r="D358" s="60">
        <v>48691</v>
      </c>
      <c r="E358" s="60">
        <v>47455</v>
      </c>
      <c r="F358" s="61">
        <v>96146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305</v>
      </c>
      <c r="D359" s="60">
        <v>340</v>
      </c>
      <c r="E359" s="60">
        <v>374</v>
      </c>
      <c r="F359" s="61">
        <v>714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188</v>
      </c>
      <c r="D360" s="60">
        <v>202</v>
      </c>
      <c r="E360" s="60">
        <v>248</v>
      </c>
      <c r="F360" s="61">
        <v>450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1718</v>
      </c>
      <c r="D364" s="60">
        <v>1691</v>
      </c>
      <c r="E364" s="60">
        <v>1899</v>
      </c>
      <c r="F364" s="61">
        <v>3590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1174</v>
      </c>
      <c r="D365" s="60">
        <v>1223</v>
      </c>
      <c r="E365" s="60">
        <v>1306</v>
      </c>
      <c r="F365" s="61">
        <v>2529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788</v>
      </c>
      <c r="D366" s="60">
        <v>895</v>
      </c>
      <c r="E366" s="60">
        <v>839</v>
      </c>
      <c r="F366" s="61">
        <v>1734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819</v>
      </c>
      <c r="D367" s="60">
        <v>831</v>
      </c>
      <c r="E367" s="60">
        <v>784</v>
      </c>
      <c r="F367" s="61">
        <v>1615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558</v>
      </c>
      <c r="D368" s="60">
        <v>660</v>
      </c>
      <c r="E368" s="60">
        <v>692</v>
      </c>
      <c r="F368" s="61">
        <v>1352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1307</v>
      </c>
      <c r="D369" s="60">
        <v>1417</v>
      </c>
      <c r="E369" s="60">
        <v>1434</v>
      </c>
      <c r="F369" s="61">
        <v>2851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511</v>
      </c>
      <c r="D370" s="60">
        <v>641</v>
      </c>
      <c r="E370" s="60">
        <v>667</v>
      </c>
      <c r="F370" s="61">
        <v>1308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284</v>
      </c>
      <c r="D371" s="60">
        <v>316</v>
      </c>
      <c r="E371" s="60">
        <v>330</v>
      </c>
      <c r="F371" s="61">
        <v>646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587</v>
      </c>
      <c r="D372" s="60">
        <v>642</v>
      </c>
      <c r="E372" s="60">
        <v>648</v>
      </c>
      <c r="F372" s="61">
        <v>1290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756</v>
      </c>
      <c r="D373" s="60">
        <v>834</v>
      </c>
      <c r="E373" s="60">
        <v>870</v>
      </c>
      <c r="F373" s="61">
        <v>1704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311</v>
      </c>
      <c r="D374" s="60">
        <v>349</v>
      </c>
      <c r="E374" s="60">
        <v>337</v>
      </c>
      <c r="F374" s="61">
        <v>686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768</v>
      </c>
      <c r="D375" s="60">
        <v>929</v>
      </c>
      <c r="E375" s="60">
        <v>956</v>
      </c>
      <c r="F375" s="61">
        <v>1885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922</v>
      </c>
      <c r="D376" s="60">
        <v>1050</v>
      </c>
      <c r="E376" s="60">
        <v>1142</v>
      </c>
      <c r="F376" s="61">
        <v>2192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744</v>
      </c>
      <c r="D377" s="60">
        <v>848</v>
      </c>
      <c r="E377" s="60">
        <v>859</v>
      </c>
      <c r="F377" s="61">
        <v>1707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763</v>
      </c>
      <c r="D378" s="60">
        <v>824</v>
      </c>
      <c r="E378" s="60">
        <v>839</v>
      </c>
      <c r="F378" s="61">
        <v>1663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571</v>
      </c>
      <c r="D379" s="60">
        <v>568</v>
      </c>
      <c r="E379" s="60">
        <v>610</v>
      </c>
      <c r="F379" s="61">
        <v>1178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1233</v>
      </c>
      <c r="D380" s="60">
        <v>1128</v>
      </c>
      <c r="E380" s="60">
        <v>1273</v>
      </c>
      <c r="F380" s="61">
        <v>2401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675</v>
      </c>
      <c r="D381" s="60">
        <v>761</v>
      </c>
      <c r="E381" s="60">
        <v>761</v>
      </c>
      <c r="F381" s="61">
        <v>1522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889</v>
      </c>
      <c r="D382" s="60">
        <v>926</v>
      </c>
      <c r="E382" s="60">
        <v>988</v>
      </c>
      <c r="F382" s="61">
        <v>1914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1260</v>
      </c>
      <c r="D383" s="60">
        <v>1368</v>
      </c>
      <c r="E383" s="60">
        <v>1366</v>
      </c>
      <c r="F383" s="61">
        <v>2734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1695</v>
      </c>
      <c r="D384" s="60">
        <v>1528</v>
      </c>
      <c r="E384" s="60">
        <v>1721</v>
      </c>
      <c r="F384" s="61">
        <v>3249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1282</v>
      </c>
      <c r="D385" s="60">
        <v>1250</v>
      </c>
      <c r="E385" s="60">
        <v>1304</v>
      </c>
      <c r="F385" s="61">
        <v>2554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1565</v>
      </c>
      <c r="D386" s="60">
        <v>1464</v>
      </c>
      <c r="E386" s="60">
        <v>1691</v>
      </c>
      <c r="F386" s="61">
        <v>3155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265</v>
      </c>
      <c r="D387" s="60">
        <v>202</v>
      </c>
      <c r="E387" s="60">
        <v>240</v>
      </c>
      <c r="F387" s="61">
        <v>442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1820</v>
      </c>
      <c r="D388" s="60">
        <v>2011</v>
      </c>
      <c r="E388" s="60">
        <v>2159</v>
      </c>
      <c r="F388" s="61">
        <v>4170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901</v>
      </c>
      <c r="D389" s="60">
        <v>958</v>
      </c>
      <c r="E389" s="60">
        <v>1026</v>
      </c>
      <c r="F389" s="61">
        <v>1984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867</v>
      </c>
      <c r="D390" s="60">
        <v>1098</v>
      </c>
      <c r="E390" s="60">
        <v>1045</v>
      </c>
      <c r="F390" s="61">
        <v>2143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143</v>
      </c>
      <c r="D391" s="60">
        <v>161</v>
      </c>
      <c r="E391" s="60">
        <v>130</v>
      </c>
      <c r="F391" s="61">
        <v>291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572</v>
      </c>
      <c r="D392" s="60">
        <v>628</v>
      </c>
      <c r="E392" s="60">
        <v>644</v>
      </c>
      <c r="F392" s="61">
        <v>1272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841</v>
      </c>
      <c r="D393" s="60">
        <v>877</v>
      </c>
      <c r="E393" s="60">
        <v>876</v>
      </c>
      <c r="F393" s="61">
        <v>1753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731</v>
      </c>
      <c r="D394" s="60">
        <v>790</v>
      </c>
      <c r="E394" s="60">
        <v>860</v>
      </c>
      <c r="F394" s="61">
        <v>1650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819</v>
      </c>
      <c r="D395" s="60">
        <v>866</v>
      </c>
      <c r="E395" s="60">
        <v>925</v>
      </c>
      <c r="F395" s="61">
        <v>1791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637</v>
      </c>
      <c r="D396" s="60">
        <v>673</v>
      </c>
      <c r="E396" s="60">
        <v>771</v>
      </c>
      <c r="F396" s="61">
        <v>1444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758</v>
      </c>
      <c r="D397" s="60">
        <v>802</v>
      </c>
      <c r="E397" s="60">
        <v>855</v>
      </c>
      <c r="F397" s="61">
        <v>1657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825</v>
      </c>
      <c r="D398" s="60">
        <v>939</v>
      </c>
      <c r="E398" s="60">
        <v>940</v>
      </c>
      <c r="F398" s="61">
        <v>1879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1266</v>
      </c>
      <c r="D399" s="60">
        <v>1471</v>
      </c>
      <c r="E399" s="60">
        <v>1507</v>
      </c>
      <c r="F399" s="61">
        <v>2978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813</v>
      </c>
      <c r="D400" s="60">
        <v>900</v>
      </c>
      <c r="E400" s="60">
        <v>956</v>
      </c>
      <c r="F400" s="61">
        <v>1856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620</v>
      </c>
      <c r="D401" s="60">
        <v>675</v>
      </c>
      <c r="E401" s="60">
        <v>762</v>
      </c>
      <c r="F401" s="61">
        <v>1437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211</v>
      </c>
      <c r="D402" s="60">
        <v>220</v>
      </c>
      <c r="E402" s="60">
        <v>265</v>
      </c>
      <c r="F402" s="61">
        <v>485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357</v>
      </c>
      <c r="D403" s="60">
        <v>354</v>
      </c>
      <c r="E403" s="60">
        <v>389</v>
      </c>
      <c r="F403" s="61">
        <v>743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563</v>
      </c>
      <c r="D404" s="60">
        <v>654</v>
      </c>
      <c r="E404" s="60">
        <v>679</v>
      </c>
      <c r="F404" s="61">
        <v>1333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801</v>
      </c>
      <c r="D405" s="60">
        <v>811</v>
      </c>
      <c r="E405" s="60">
        <v>861</v>
      </c>
      <c r="F405" s="61">
        <v>1672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1662</v>
      </c>
      <c r="D406" s="60">
        <v>1703</v>
      </c>
      <c r="E406" s="60">
        <v>1813</v>
      </c>
      <c r="F406" s="61">
        <v>3516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1168</v>
      </c>
      <c r="D407" s="60">
        <v>1205</v>
      </c>
      <c r="E407" s="60">
        <v>1260</v>
      </c>
      <c r="F407" s="61">
        <v>2465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1961</v>
      </c>
      <c r="D408" s="60">
        <v>1899</v>
      </c>
      <c r="E408" s="60">
        <v>2118</v>
      </c>
      <c r="F408" s="61">
        <v>4017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718</v>
      </c>
      <c r="D409" s="60">
        <v>762</v>
      </c>
      <c r="E409" s="60">
        <v>872</v>
      </c>
      <c r="F409" s="61">
        <v>1634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1023</v>
      </c>
      <c r="D410" s="60">
        <v>1124</v>
      </c>
      <c r="E410" s="60">
        <v>1241</v>
      </c>
      <c r="F410" s="61">
        <v>2365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542</v>
      </c>
      <c r="D411" s="60">
        <v>664</v>
      </c>
      <c r="E411" s="60">
        <v>650</v>
      </c>
      <c r="F411" s="61">
        <v>1314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609</v>
      </c>
      <c r="D412" s="60">
        <v>723</v>
      </c>
      <c r="E412" s="60">
        <v>756</v>
      </c>
      <c r="F412" s="61">
        <v>1479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561</v>
      </c>
      <c r="D413" s="60">
        <v>715</v>
      </c>
      <c r="E413" s="60">
        <v>802</v>
      </c>
      <c r="F413" s="61">
        <v>1517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1834</v>
      </c>
      <c r="D414" s="60">
        <v>1827</v>
      </c>
      <c r="E414" s="60">
        <v>1902</v>
      </c>
      <c r="F414" s="61">
        <v>3729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1518</v>
      </c>
      <c r="D415" s="60">
        <v>1802</v>
      </c>
      <c r="E415" s="60">
        <v>1887</v>
      </c>
      <c r="F415" s="61">
        <v>3689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873</v>
      </c>
      <c r="D416" s="60">
        <v>768</v>
      </c>
      <c r="E416" s="60">
        <v>897</v>
      </c>
      <c r="F416" s="61">
        <v>1665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910</v>
      </c>
      <c r="D417" s="60">
        <v>890</v>
      </c>
      <c r="E417" s="60">
        <v>984</v>
      </c>
      <c r="F417" s="61">
        <v>1874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871</v>
      </c>
      <c r="D418" s="60">
        <v>988</v>
      </c>
      <c r="E418" s="60">
        <v>1088</v>
      </c>
      <c r="F418" s="61">
        <v>2076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827</v>
      </c>
      <c r="D419" s="60">
        <v>913</v>
      </c>
      <c r="E419" s="60">
        <v>984</v>
      </c>
      <c r="F419" s="61">
        <v>1897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1003</v>
      </c>
      <c r="D420" s="60">
        <v>942</v>
      </c>
      <c r="E420" s="60">
        <v>1021</v>
      </c>
      <c r="F420" s="61">
        <v>1963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1198</v>
      </c>
      <c r="D421" s="60">
        <v>1295</v>
      </c>
      <c r="E421" s="60">
        <v>1277</v>
      </c>
      <c r="F421" s="61">
        <v>2572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913</v>
      </c>
      <c r="D422" s="60">
        <v>824</v>
      </c>
      <c r="E422" s="60">
        <v>922</v>
      </c>
      <c r="F422" s="61">
        <v>1746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1431</v>
      </c>
      <c r="D423" s="60">
        <v>1233</v>
      </c>
      <c r="E423" s="60">
        <v>1516</v>
      </c>
      <c r="F423" s="61">
        <v>2749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1230</v>
      </c>
      <c r="D424" s="60">
        <v>1322</v>
      </c>
      <c r="E424" s="60">
        <v>1356</v>
      </c>
      <c r="F424" s="61">
        <v>2678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1075</v>
      </c>
      <c r="D425" s="60">
        <v>899</v>
      </c>
      <c r="E425" s="60">
        <v>959</v>
      </c>
      <c r="F425" s="61">
        <v>1858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1965</v>
      </c>
      <c r="D426" s="60">
        <v>1719</v>
      </c>
      <c r="E426" s="60">
        <v>1828</v>
      </c>
      <c r="F426" s="61">
        <v>3547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1114</v>
      </c>
      <c r="D427" s="60">
        <v>1437</v>
      </c>
      <c r="E427" s="60">
        <v>1520</v>
      </c>
      <c r="F427" s="61">
        <v>2957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676</v>
      </c>
      <c r="D428" s="60">
        <v>623</v>
      </c>
      <c r="E428" s="60">
        <v>651</v>
      </c>
      <c r="F428" s="61">
        <v>1274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910</v>
      </c>
      <c r="D429" s="60">
        <v>888</v>
      </c>
      <c r="E429" s="60">
        <v>890</v>
      </c>
      <c r="F429" s="61">
        <v>1778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6</v>
      </c>
      <c r="F430" s="61">
        <v>13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1278</v>
      </c>
      <c r="D431" s="60">
        <v>1255</v>
      </c>
      <c r="E431" s="60">
        <v>1337</v>
      </c>
      <c r="F431" s="61">
        <v>2592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1723</v>
      </c>
      <c r="D432" s="60">
        <v>1791</v>
      </c>
      <c r="E432" s="60">
        <v>1953</v>
      </c>
      <c r="F432" s="61">
        <v>3744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947</v>
      </c>
      <c r="D433" s="60">
        <v>894</v>
      </c>
      <c r="E433" s="60">
        <v>975</v>
      </c>
      <c r="F433" s="61">
        <v>1869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2002</v>
      </c>
      <c r="D434" s="60">
        <v>1948</v>
      </c>
      <c r="E434" s="60">
        <v>2190</v>
      </c>
      <c r="F434" s="61">
        <v>4138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1432</v>
      </c>
      <c r="D435" s="60">
        <v>1406</v>
      </c>
      <c r="E435" s="60">
        <v>1490</v>
      </c>
      <c r="F435" s="61">
        <v>2896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1274</v>
      </c>
      <c r="D436" s="60">
        <v>1292</v>
      </c>
      <c r="E436" s="60">
        <v>1384</v>
      </c>
      <c r="F436" s="61">
        <v>2676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808</v>
      </c>
      <c r="D437" s="60">
        <v>862</v>
      </c>
      <c r="E437" s="60">
        <v>932</v>
      </c>
      <c r="F437" s="61">
        <v>1794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1043</v>
      </c>
      <c r="D438" s="60">
        <v>1180</v>
      </c>
      <c r="E438" s="60">
        <v>1198</v>
      </c>
      <c r="F438" s="61">
        <v>2378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766</v>
      </c>
      <c r="D439" s="60">
        <v>920</v>
      </c>
      <c r="E439" s="60">
        <v>980</v>
      </c>
      <c r="F439" s="61">
        <v>1900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596</v>
      </c>
      <c r="D440" s="60">
        <v>572</v>
      </c>
      <c r="E440" s="60">
        <v>577</v>
      </c>
      <c r="F440" s="61">
        <v>1149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937</v>
      </c>
      <c r="D441" s="60">
        <v>1032</v>
      </c>
      <c r="E441" s="60">
        <v>988</v>
      </c>
      <c r="F441" s="61">
        <v>2020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703</v>
      </c>
      <c r="D442" s="60">
        <v>746</v>
      </c>
      <c r="E442" s="60">
        <v>777</v>
      </c>
      <c r="F442" s="61">
        <v>1523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630</v>
      </c>
      <c r="D443" s="60">
        <v>559</v>
      </c>
      <c r="E443" s="60">
        <v>578</v>
      </c>
      <c r="F443" s="61">
        <v>1137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1042</v>
      </c>
      <c r="D444" s="60">
        <v>1077</v>
      </c>
      <c r="E444" s="60">
        <v>1083</v>
      </c>
      <c r="F444" s="61">
        <v>2160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1195</v>
      </c>
      <c r="D445" s="60">
        <v>1157</v>
      </c>
      <c r="E445" s="60">
        <v>1362</v>
      </c>
      <c r="F445" s="61">
        <v>2519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78469</v>
      </c>
      <c r="D446" s="60">
        <v>81653</v>
      </c>
      <c r="E446" s="60">
        <v>86842</v>
      </c>
      <c r="F446" s="61">
        <v>168495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284</v>
      </c>
      <c r="D447" s="60">
        <v>315</v>
      </c>
      <c r="E447" s="60">
        <v>325</v>
      </c>
      <c r="F447" s="61">
        <v>640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460</v>
      </c>
      <c r="D448" s="60">
        <v>547</v>
      </c>
      <c r="E448" s="60">
        <v>511</v>
      </c>
      <c r="F448" s="61">
        <v>1058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837</v>
      </c>
      <c r="D449" s="60">
        <v>935</v>
      </c>
      <c r="E449" s="60">
        <v>833</v>
      </c>
      <c r="F449" s="61">
        <v>1768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1004</v>
      </c>
      <c r="D450" s="60">
        <v>1062</v>
      </c>
      <c r="E450" s="60">
        <v>1005</v>
      </c>
      <c r="F450" s="61">
        <v>2067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1190</v>
      </c>
      <c r="D451" s="60">
        <v>1352</v>
      </c>
      <c r="E451" s="60">
        <v>1320</v>
      </c>
      <c r="F451" s="61">
        <v>2672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1018</v>
      </c>
      <c r="D452" s="60">
        <v>1192</v>
      </c>
      <c r="E452" s="60">
        <v>1064</v>
      </c>
      <c r="F452" s="61">
        <v>2256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807</v>
      </c>
      <c r="D453" s="60">
        <v>1003</v>
      </c>
      <c r="E453" s="60">
        <v>963</v>
      </c>
      <c r="F453" s="61">
        <v>1966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1169</v>
      </c>
      <c r="D454" s="60">
        <v>1428</v>
      </c>
      <c r="E454" s="60">
        <v>1402</v>
      </c>
      <c r="F454" s="61">
        <v>2830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7770</v>
      </c>
      <c r="D455" s="60">
        <v>9023</v>
      </c>
      <c r="E455" s="60">
        <v>9235</v>
      </c>
      <c r="F455" s="61">
        <v>18258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1200</v>
      </c>
      <c r="D456" s="60">
        <v>1321</v>
      </c>
      <c r="E456" s="60">
        <v>1359</v>
      </c>
      <c r="F456" s="61">
        <v>2680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811</v>
      </c>
      <c r="D457" s="60">
        <v>878</v>
      </c>
      <c r="E457" s="60">
        <v>868</v>
      </c>
      <c r="F457" s="61">
        <v>1746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590</v>
      </c>
      <c r="D458" s="60">
        <v>564</v>
      </c>
      <c r="E458" s="60">
        <v>589</v>
      </c>
      <c r="F458" s="61">
        <v>1153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634</v>
      </c>
      <c r="D459" s="60">
        <v>589</v>
      </c>
      <c r="E459" s="60">
        <v>625</v>
      </c>
      <c r="F459" s="61">
        <v>1214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968</v>
      </c>
      <c r="D460" s="60">
        <v>933</v>
      </c>
      <c r="E460" s="60">
        <v>982</v>
      </c>
      <c r="F460" s="61">
        <v>1915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1318</v>
      </c>
      <c r="D461" s="60">
        <v>1243</v>
      </c>
      <c r="E461" s="60">
        <v>1178</v>
      </c>
      <c r="F461" s="61">
        <v>2421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1240</v>
      </c>
      <c r="D462" s="60">
        <v>1227</v>
      </c>
      <c r="E462" s="60">
        <v>1212</v>
      </c>
      <c r="F462" s="61">
        <v>2439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1091</v>
      </c>
      <c r="D463" s="60">
        <v>1161</v>
      </c>
      <c r="E463" s="60">
        <v>1132</v>
      </c>
      <c r="F463" s="61">
        <v>2293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1112</v>
      </c>
      <c r="D464" s="60">
        <v>1323</v>
      </c>
      <c r="E464" s="60">
        <v>1247</v>
      </c>
      <c r="F464" s="61">
        <v>2570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519</v>
      </c>
      <c r="D465" s="60">
        <v>557</v>
      </c>
      <c r="E465" s="60">
        <v>455</v>
      </c>
      <c r="F465" s="61">
        <v>1012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543</v>
      </c>
      <c r="D466" s="60">
        <v>583</v>
      </c>
      <c r="E466" s="60">
        <v>539</v>
      </c>
      <c r="F466" s="61">
        <v>1122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1534</v>
      </c>
      <c r="D467" s="60">
        <v>1485</v>
      </c>
      <c r="E467" s="60">
        <v>1582</v>
      </c>
      <c r="F467" s="61">
        <v>3067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2273</v>
      </c>
      <c r="D468" s="60">
        <v>2276</v>
      </c>
      <c r="E468" s="60">
        <v>2404</v>
      </c>
      <c r="F468" s="61">
        <v>4680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1217</v>
      </c>
      <c r="D469" s="60">
        <v>1339</v>
      </c>
      <c r="E469" s="60">
        <v>1362</v>
      </c>
      <c r="F469" s="61">
        <v>2701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1268</v>
      </c>
      <c r="D470" s="60">
        <v>1404</v>
      </c>
      <c r="E470" s="60">
        <v>1298</v>
      </c>
      <c r="F470" s="61">
        <v>2702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582</v>
      </c>
      <c r="D471" s="60">
        <v>625</v>
      </c>
      <c r="E471" s="60">
        <v>627</v>
      </c>
      <c r="F471" s="61">
        <v>1252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220</v>
      </c>
      <c r="D472" s="60">
        <v>288</v>
      </c>
      <c r="E472" s="60">
        <v>267</v>
      </c>
      <c r="F472" s="61">
        <v>555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296</v>
      </c>
      <c r="D473" s="60">
        <v>276</v>
      </c>
      <c r="E473" s="60">
        <v>247</v>
      </c>
      <c r="F473" s="61">
        <v>523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290</v>
      </c>
      <c r="D474" s="60">
        <v>320</v>
      </c>
      <c r="E474" s="60">
        <v>294</v>
      </c>
      <c r="F474" s="61">
        <v>614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4224</v>
      </c>
      <c r="D475" s="60">
        <v>4605</v>
      </c>
      <c r="E475" s="60">
        <v>4746</v>
      </c>
      <c r="F475" s="61">
        <v>9351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1075</v>
      </c>
      <c r="D476" s="60">
        <v>1064</v>
      </c>
      <c r="E476" s="60">
        <v>1129</v>
      </c>
      <c r="F476" s="61">
        <v>2193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820</v>
      </c>
      <c r="D477" s="60">
        <v>885</v>
      </c>
      <c r="E477" s="60">
        <v>939</v>
      </c>
      <c r="F477" s="61">
        <v>1824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1463</v>
      </c>
      <c r="D478" s="60">
        <v>1465</v>
      </c>
      <c r="E478" s="60">
        <v>1432</v>
      </c>
      <c r="F478" s="61">
        <v>2897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1289</v>
      </c>
      <c r="D479" s="60">
        <v>1414</v>
      </c>
      <c r="E479" s="60">
        <v>1420</v>
      </c>
      <c r="F479" s="61">
        <v>2834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1055</v>
      </c>
      <c r="D480" s="60">
        <v>1162</v>
      </c>
      <c r="E480" s="60">
        <v>1158</v>
      </c>
      <c r="F480" s="61">
        <v>2320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888</v>
      </c>
      <c r="D481" s="60">
        <v>841</v>
      </c>
      <c r="E481" s="60">
        <v>895</v>
      </c>
      <c r="F481" s="61">
        <v>1736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1132</v>
      </c>
      <c r="D482" s="60">
        <v>1294</v>
      </c>
      <c r="E482" s="60">
        <v>1212</v>
      </c>
      <c r="F482" s="61">
        <v>2506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790</v>
      </c>
      <c r="D483" s="60">
        <v>833</v>
      </c>
      <c r="E483" s="60">
        <v>847</v>
      </c>
      <c r="F483" s="61">
        <v>1680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309</v>
      </c>
      <c r="D484" s="60">
        <v>318</v>
      </c>
      <c r="E484" s="60">
        <v>357</v>
      </c>
      <c r="F484" s="61">
        <v>675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997</v>
      </c>
      <c r="D485" s="60">
        <v>1028</v>
      </c>
      <c r="E485" s="60">
        <v>1000</v>
      </c>
      <c r="F485" s="61">
        <v>2028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1425</v>
      </c>
      <c r="D486" s="60">
        <v>1348</v>
      </c>
      <c r="E486" s="60">
        <v>1403</v>
      </c>
      <c r="F486" s="61">
        <v>2751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3329</v>
      </c>
      <c r="D488" s="60">
        <v>3931</v>
      </c>
      <c r="E488" s="60">
        <v>4065</v>
      </c>
      <c r="F488" s="61">
        <v>7996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730</v>
      </c>
      <c r="D489" s="60">
        <v>911</v>
      </c>
      <c r="E489" s="60">
        <v>887</v>
      </c>
      <c r="F489" s="61">
        <v>1798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127</v>
      </c>
      <c r="D490" s="60">
        <v>77</v>
      </c>
      <c r="E490" s="60">
        <v>50</v>
      </c>
      <c r="F490" s="61">
        <v>127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1140</v>
      </c>
      <c r="D491" s="60">
        <v>1208</v>
      </c>
      <c r="E491" s="60">
        <v>1244</v>
      </c>
      <c r="F491" s="61">
        <v>2452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804</v>
      </c>
      <c r="D492" s="60">
        <v>861</v>
      </c>
      <c r="E492" s="60">
        <v>855</v>
      </c>
      <c r="F492" s="61">
        <v>1716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1160</v>
      </c>
      <c r="D493" s="60">
        <v>1180</v>
      </c>
      <c r="E493" s="60">
        <v>1149</v>
      </c>
      <c r="F493" s="61">
        <v>2329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700</v>
      </c>
      <c r="D494" s="60">
        <v>702</v>
      </c>
      <c r="E494" s="60">
        <v>628</v>
      </c>
      <c r="F494" s="61">
        <v>1330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1641</v>
      </c>
      <c r="D495" s="60">
        <v>1659</v>
      </c>
      <c r="E495" s="60">
        <v>1810</v>
      </c>
      <c r="F495" s="61">
        <v>3469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1076</v>
      </c>
      <c r="D496" s="60">
        <v>1137</v>
      </c>
      <c r="E496" s="60">
        <v>1192</v>
      </c>
      <c r="F496" s="61">
        <v>2329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1096</v>
      </c>
      <c r="D497" s="60">
        <v>1135</v>
      </c>
      <c r="E497" s="60">
        <v>1174</v>
      </c>
      <c r="F497" s="61">
        <v>2309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1647</v>
      </c>
      <c r="D498" s="60">
        <v>1559</v>
      </c>
      <c r="E498" s="60">
        <v>1500</v>
      </c>
      <c r="F498" s="61">
        <v>3059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2122</v>
      </c>
      <c r="D499" s="60">
        <v>2054</v>
      </c>
      <c r="E499" s="60">
        <v>1880</v>
      </c>
      <c r="F499" s="61">
        <v>3934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1413</v>
      </c>
      <c r="D500" s="60">
        <v>1459</v>
      </c>
      <c r="E500" s="60">
        <v>1458</v>
      </c>
      <c r="F500" s="61">
        <v>2917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1331</v>
      </c>
      <c r="D501" s="60">
        <v>1425</v>
      </c>
      <c r="E501" s="60">
        <v>1407</v>
      </c>
      <c r="F501" s="61">
        <v>2832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722</v>
      </c>
      <c r="D502" s="60">
        <v>695</v>
      </c>
      <c r="E502" s="60">
        <v>701</v>
      </c>
      <c r="F502" s="61">
        <v>1396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1420</v>
      </c>
      <c r="D503" s="60">
        <v>1477</v>
      </c>
      <c r="E503" s="60">
        <v>1543</v>
      </c>
      <c r="F503" s="61">
        <v>3020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1296</v>
      </c>
      <c r="D504" s="60">
        <v>1407</v>
      </c>
      <c r="E504" s="60">
        <v>1507</v>
      </c>
      <c r="F504" s="61">
        <v>2914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311</v>
      </c>
      <c r="D505" s="60">
        <v>350</v>
      </c>
      <c r="E505" s="60">
        <v>347</v>
      </c>
      <c r="F505" s="61">
        <v>697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748</v>
      </c>
      <c r="D506" s="60">
        <v>677</v>
      </c>
      <c r="E506" s="60">
        <v>719</v>
      </c>
      <c r="F506" s="61">
        <v>1396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952</v>
      </c>
      <c r="D507" s="60">
        <v>913</v>
      </c>
      <c r="E507" s="60">
        <v>883</v>
      </c>
      <c r="F507" s="61">
        <v>1796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1619</v>
      </c>
      <c r="D508" s="60">
        <v>1756</v>
      </c>
      <c r="E508" s="60">
        <v>1862</v>
      </c>
      <c r="F508" s="61">
        <v>3618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908</v>
      </c>
      <c r="D509" s="60">
        <v>955</v>
      </c>
      <c r="E509" s="60">
        <v>930</v>
      </c>
      <c r="F509" s="61">
        <v>1885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845</v>
      </c>
      <c r="D510" s="60">
        <v>911</v>
      </c>
      <c r="E510" s="60">
        <v>862</v>
      </c>
      <c r="F510" s="61">
        <v>1773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751</v>
      </c>
      <c r="D511" s="60">
        <v>830</v>
      </c>
      <c r="E511" s="60">
        <v>800</v>
      </c>
      <c r="F511" s="61">
        <v>1630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848</v>
      </c>
      <c r="D512" s="60">
        <v>811</v>
      </c>
      <c r="E512" s="60">
        <v>756</v>
      </c>
      <c r="F512" s="61">
        <v>1567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840</v>
      </c>
      <c r="D513" s="60">
        <v>866</v>
      </c>
      <c r="E513" s="60">
        <v>850</v>
      </c>
      <c r="F513" s="61">
        <v>1716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809</v>
      </c>
      <c r="D514" s="60">
        <v>871</v>
      </c>
      <c r="E514" s="60">
        <v>811</v>
      </c>
      <c r="F514" s="61">
        <v>1682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600</v>
      </c>
      <c r="D515" s="60">
        <v>627</v>
      </c>
      <c r="E515" s="60">
        <v>589</v>
      </c>
      <c r="F515" s="61">
        <v>1216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662</v>
      </c>
      <c r="D516" s="60">
        <v>780</v>
      </c>
      <c r="E516" s="60">
        <v>691</v>
      </c>
      <c r="F516" s="61">
        <v>1471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554</v>
      </c>
      <c r="D517" s="60">
        <v>598</v>
      </c>
      <c r="E517" s="60">
        <v>574</v>
      </c>
      <c r="F517" s="61">
        <v>1172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1504</v>
      </c>
      <c r="D518" s="60">
        <v>1435</v>
      </c>
      <c r="E518" s="60">
        <v>1486</v>
      </c>
      <c r="F518" s="61">
        <v>2921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2095</v>
      </c>
      <c r="D519" s="60">
        <v>1875</v>
      </c>
      <c r="E519" s="60">
        <v>1845</v>
      </c>
      <c r="F519" s="61">
        <v>3720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3864</v>
      </c>
      <c r="D520" s="60">
        <v>3915</v>
      </c>
      <c r="E520" s="60">
        <v>4036</v>
      </c>
      <c r="F520" s="61">
        <v>7951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139</v>
      </c>
      <c r="D521" s="60">
        <v>127</v>
      </c>
      <c r="E521" s="60">
        <v>86</v>
      </c>
      <c r="F521" s="61">
        <v>213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647</v>
      </c>
      <c r="D522" s="60">
        <v>549</v>
      </c>
      <c r="E522" s="60">
        <v>646</v>
      </c>
      <c r="F522" s="61">
        <v>1195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1064</v>
      </c>
      <c r="D523" s="60">
        <v>1174</v>
      </c>
      <c r="E523" s="60">
        <v>1219</v>
      </c>
      <c r="F523" s="61">
        <v>2393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784</v>
      </c>
      <c r="D524" s="60">
        <v>796</v>
      </c>
      <c r="E524" s="60">
        <v>821</v>
      </c>
      <c r="F524" s="61">
        <v>1617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648</v>
      </c>
      <c r="D525" s="60">
        <v>668</v>
      </c>
      <c r="E525" s="60">
        <v>616</v>
      </c>
      <c r="F525" s="61">
        <v>1284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749</v>
      </c>
      <c r="D526" s="60">
        <v>773</v>
      </c>
      <c r="E526" s="60">
        <v>748</v>
      </c>
      <c r="F526" s="61">
        <v>1521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91407</v>
      </c>
      <c r="D527" s="60">
        <v>96640</v>
      </c>
      <c r="E527" s="60">
        <v>96690</v>
      </c>
      <c r="F527" s="61">
        <v>193330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441</v>
      </c>
      <c r="D528" s="60">
        <v>505</v>
      </c>
      <c r="E528" s="60">
        <v>422</v>
      </c>
      <c r="F528" s="61">
        <v>927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1119</v>
      </c>
      <c r="D529" s="60">
        <v>1155</v>
      </c>
      <c r="E529" s="60">
        <v>1265</v>
      </c>
      <c r="F529" s="61">
        <v>2420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2841</v>
      </c>
      <c r="D530" s="60">
        <v>3126</v>
      </c>
      <c r="E530" s="60">
        <v>3204</v>
      </c>
      <c r="F530" s="61">
        <v>6330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422</v>
      </c>
      <c r="D531" s="60">
        <v>601</v>
      </c>
      <c r="E531" s="60">
        <v>575</v>
      </c>
      <c r="F531" s="61">
        <v>1176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537</v>
      </c>
      <c r="D532" s="60">
        <v>730</v>
      </c>
      <c r="E532" s="60">
        <v>718</v>
      </c>
      <c r="F532" s="61">
        <v>1448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94</v>
      </c>
      <c r="D533" s="60">
        <v>99</v>
      </c>
      <c r="E533" s="60">
        <v>105</v>
      </c>
      <c r="F533" s="61">
        <v>204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320</v>
      </c>
      <c r="D534" s="60">
        <v>378</v>
      </c>
      <c r="E534" s="60">
        <v>284</v>
      </c>
      <c r="F534" s="61">
        <v>662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33</v>
      </c>
      <c r="D535" s="60">
        <v>55</v>
      </c>
      <c r="E535" s="60">
        <v>48</v>
      </c>
      <c r="F535" s="61">
        <v>103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80</v>
      </c>
      <c r="D536" s="60">
        <v>105</v>
      </c>
      <c r="E536" s="60">
        <v>99</v>
      </c>
      <c r="F536" s="61">
        <v>204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592</v>
      </c>
      <c r="D537" s="60">
        <v>598</v>
      </c>
      <c r="E537" s="60">
        <v>675</v>
      </c>
      <c r="F537" s="61">
        <v>1273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587</v>
      </c>
      <c r="D538" s="60">
        <v>579</v>
      </c>
      <c r="E538" s="60">
        <v>619</v>
      </c>
      <c r="F538" s="61">
        <v>1198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332</v>
      </c>
      <c r="D539" s="60">
        <v>396</v>
      </c>
      <c r="E539" s="60">
        <v>434</v>
      </c>
      <c r="F539" s="61">
        <v>830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841</v>
      </c>
      <c r="D540" s="60">
        <v>1023</v>
      </c>
      <c r="E540" s="60">
        <v>1047</v>
      </c>
      <c r="F540" s="61">
        <v>2070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468</v>
      </c>
      <c r="D541" s="60">
        <v>583</v>
      </c>
      <c r="E541" s="60">
        <v>592</v>
      </c>
      <c r="F541" s="61">
        <v>1175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408</v>
      </c>
      <c r="D542" s="60">
        <v>470</v>
      </c>
      <c r="E542" s="60">
        <v>486</v>
      </c>
      <c r="F542" s="61">
        <v>956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770</v>
      </c>
      <c r="D543" s="60">
        <v>905</v>
      </c>
      <c r="E543" s="60">
        <v>930</v>
      </c>
      <c r="F543" s="61">
        <v>1835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585</v>
      </c>
      <c r="D544" s="60">
        <v>648</v>
      </c>
      <c r="E544" s="60">
        <v>610</v>
      </c>
      <c r="F544" s="61">
        <v>1258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136</v>
      </c>
      <c r="D545" s="60">
        <v>159</v>
      </c>
      <c r="E545" s="60">
        <v>158</v>
      </c>
      <c r="F545" s="61">
        <v>317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1414</v>
      </c>
      <c r="D547" s="60">
        <v>1467</v>
      </c>
      <c r="E547" s="60">
        <v>1565</v>
      </c>
      <c r="F547" s="61">
        <v>3032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827</v>
      </c>
      <c r="D548" s="60">
        <v>903</v>
      </c>
      <c r="E548" s="60">
        <v>881</v>
      </c>
      <c r="F548" s="61">
        <v>1784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4108</v>
      </c>
      <c r="D550" s="60">
        <v>5256</v>
      </c>
      <c r="E550" s="60">
        <v>5236</v>
      </c>
      <c r="F550" s="61">
        <v>10492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232</v>
      </c>
      <c r="D551" s="60">
        <v>284</v>
      </c>
      <c r="E551" s="60">
        <v>249</v>
      </c>
      <c r="F551" s="61">
        <v>533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41</v>
      </c>
      <c r="D552" s="60">
        <v>46</v>
      </c>
      <c r="E552" s="60">
        <v>51</v>
      </c>
      <c r="F552" s="61">
        <v>97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109</v>
      </c>
      <c r="D553" s="60">
        <v>112</v>
      </c>
      <c r="E553" s="60">
        <v>114</v>
      </c>
      <c r="F553" s="61">
        <v>226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6493</v>
      </c>
      <c r="D554" s="60">
        <v>7137</v>
      </c>
      <c r="E554" s="60">
        <v>7477</v>
      </c>
      <c r="F554" s="61">
        <v>14614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309</v>
      </c>
      <c r="D555" s="60">
        <v>365</v>
      </c>
      <c r="E555" s="60">
        <v>312</v>
      </c>
      <c r="F555" s="61">
        <v>677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282</v>
      </c>
      <c r="D556" s="60">
        <v>357</v>
      </c>
      <c r="E556" s="60">
        <v>369</v>
      </c>
      <c r="F556" s="61">
        <v>726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1504</v>
      </c>
      <c r="D558" s="60">
        <v>1704</v>
      </c>
      <c r="E558" s="60">
        <v>1837</v>
      </c>
      <c r="F558" s="61">
        <v>3541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1653</v>
      </c>
      <c r="D559" s="60">
        <v>1682</v>
      </c>
      <c r="E559" s="60">
        <v>1767</v>
      </c>
      <c r="F559" s="61">
        <v>3449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886</v>
      </c>
      <c r="D560" s="60">
        <v>832</v>
      </c>
      <c r="E560" s="60">
        <v>944</v>
      </c>
      <c r="F560" s="61">
        <v>1776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1674</v>
      </c>
      <c r="D561" s="60">
        <v>1916</v>
      </c>
      <c r="E561" s="60">
        <v>2110</v>
      </c>
      <c r="F561" s="61">
        <v>4026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626</v>
      </c>
      <c r="D562" s="60">
        <v>681</v>
      </c>
      <c r="E562" s="60">
        <v>709</v>
      </c>
      <c r="F562" s="61">
        <v>1390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646</v>
      </c>
      <c r="D563" s="60">
        <v>825</v>
      </c>
      <c r="E563" s="60">
        <v>794</v>
      </c>
      <c r="F563" s="61">
        <v>1619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642</v>
      </c>
      <c r="D564" s="60">
        <v>613</v>
      </c>
      <c r="E564" s="60">
        <v>646</v>
      </c>
      <c r="F564" s="61">
        <v>1259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2361</v>
      </c>
      <c r="D565" s="60">
        <v>2498</v>
      </c>
      <c r="E565" s="60">
        <v>2453</v>
      </c>
      <c r="F565" s="61">
        <v>4951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1369</v>
      </c>
      <c r="D566" s="60">
        <v>1436</v>
      </c>
      <c r="E566" s="60">
        <v>1489</v>
      </c>
      <c r="F566" s="61">
        <v>2925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1133</v>
      </c>
      <c r="D567" s="60">
        <v>1105</v>
      </c>
      <c r="E567" s="60">
        <v>1128</v>
      </c>
      <c r="F567" s="61">
        <v>2233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902</v>
      </c>
      <c r="D568" s="60">
        <v>882</v>
      </c>
      <c r="E568" s="60">
        <v>911</v>
      </c>
      <c r="F568" s="61">
        <v>1793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678</v>
      </c>
      <c r="D569" s="60">
        <v>810</v>
      </c>
      <c r="E569" s="60">
        <v>813</v>
      </c>
      <c r="F569" s="61">
        <v>1623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1274</v>
      </c>
      <c r="D570" s="60">
        <v>1303</v>
      </c>
      <c r="E570" s="60">
        <v>1399</v>
      </c>
      <c r="F570" s="61">
        <v>2702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673</v>
      </c>
      <c r="D571" s="60">
        <v>775</v>
      </c>
      <c r="E571" s="60">
        <v>821</v>
      </c>
      <c r="F571" s="61">
        <v>1596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576</v>
      </c>
      <c r="D572" s="60">
        <v>674</v>
      </c>
      <c r="E572" s="60">
        <v>690</v>
      </c>
      <c r="F572" s="61">
        <v>1364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150</v>
      </c>
      <c r="D573" s="60">
        <v>150</v>
      </c>
      <c r="E573" s="60">
        <v>146</v>
      </c>
      <c r="F573" s="61">
        <v>296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698</v>
      </c>
      <c r="D574" s="60">
        <v>822</v>
      </c>
      <c r="E574" s="60">
        <v>888</v>
      </c>
      <c r="F574" s="61">
        <v>1710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714</v>
      </c>
      <c r="D575" s="60">
        <v>822</v>
      </c>
      <c r="E575" s="60">
        <v>816</v>
      </c>
      <c r="F575" s="61">
        <v>1638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574</v>
      </c>
      <c r="D576" s="60">
        <v>720</v>
      </c>
      <c r="E576" s="60">
        <v>740</v>
      </c>
      <c r="F576" s="61">
        <v>1460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489</v>
      </c>
      <c r="D577" s="60">
        <v>594</v>
      </c>
      <c r="E577" s="60">
        <v>615</v>
      </c>
      <c r="F577" s="61">
        <v>1209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823</v>
      </c>
      <c r="D578" s="60">
        <v>928</v>
      </c>
      <c r="E578" s="60">
        <v>957</v>
      </c>
      <c r="F578" s="61">
        <v>1885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373</v>
      </c>
      <c r="D579" s="60">
        <v>416</v>
      </c>
      <c r="E579" s="60">
        <v>390</v>
      </c>
      <c r="F579" s="61">
        <v>806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209</v>
      </c>
      <c r="D581" s="60">
        <v>267</v>
      </c>
      <c r="E581" s="60">
        <v>270</v>
      </c>
      <c r="F581" s="61">
        <v>537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73</v>
      </c>
      <c r="D582" s="60">
        <v>96</v>
      </c>
      <c r="E582" s="60">
        <v>89</v>
      </c>
      <c r="F582" s="61">
        <v>185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845</v>
      </c>
      <c r="D583" s="60">
        <v>723</v>
      </c>
      <c r="E583" s="60">
        <v>716</v>
      </c>
      <c r="F583" s="61">
        <v>1439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1912</v>
      </c>
      <c r="D584" s="60">
        <v>2350</v>
      </c>
      <c r="E584" s="60">
        <v>2339</v>
      </c>
      <c r="F584" s="61">
        <v>4689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797</v>
      </c>
      <c r="D585" s="60">
        <v>1013</v>
      </c>
      <c r="E585" s="60">
        <v>1012</v>
      </c>
      <c r="F585" s="61">
        <v>2025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403</v>
      </c>
      <c r="D586" s="60">
        <v>522</v>
      </c>
      <c r="E586" s="60">
        <v>515</v>
      </c>
      <c r="F586" s="61">
        <v>1037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7414</v>
      </c>
      <c r="D588" s="60">
        <v>8498</v>
      </c>
      <c r="E588" s="60">
        <v>8819</v>
      </c>
      <c r="F588" s="61">
        <v>17317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382</v>
      </c>
      <c r="D590" s="60">
        <v>457</v>
      </c>
      <c r="E590" s="60">
        <v>441</v>
      </c>
      <c r="F590" s="61">
        <v>898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647</v>
      </c>
      <c r="D591" s="60">
        <v>772</v>
      </c>
      <c r="E591" s="60">
        <v>764</v>
      </c>
      <c r="F591" s="61">
        <v>1536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528</v>
      </c>
      <c r="D592" s="60">
        <v>565</v>
      </c>
      <c r="E592" s="60">
        <v>489</v>
      </c>
      <c r="F592" s="61">
        <v>1054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58060</v>
      </c>
      <c r="D593" s="60">
        <v>65507</v>
      </c>
      <c r="E593" s="60">
        <v>67053</v>
      </c>
      <c r="F593" s="61">
        <v>132560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58</v>
      </c>
      <c r="D594" s="60">
        <v>63</v>
      </c>
      <c r="E594" s="60">
        <v>76</v>
      </c>
      <c r="F594" s="61">
        <v>139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532</v>
      </c>
      <c r="D595" s="60">
        <v>497</v>
      </c>
      <c r="E595" s="60">
        <v>506</v>
      </c>
      <c r="F595" s="61">
        <v>1003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700</v>
      </c>
      <c r="D596" s="60">
        <v>793</v>
      </c>
      <c r="E596" s="60">
        <v>696</v>
      </c>
      <c r="F596" s="61">
        <v>1489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2001</v>
      </c>
      <c r="D597" s="60">
        <v>2477</v>
      </c>
      <c r="E597" s="60">
        <v>2387</v>
      </c>
      <c r="F597" s="61">
        <v>4864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336</v>
      </c>
      <c r="D598" s="60">
        <v>361</v>
      </c>
      <c r="E598" s="60">
        <v>372</v>
      </c>
      <c r="F598" s="61">
        <v>733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467</v>
      </c>
      <c r="D599" s="60">
        <v>486</v>
      </c>
      <c r="E599" s="60">
        <v>491</v>
      </c>
      <c r="F599" s="61">
        <v>977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246</v>
      </c>
      <c r="D600" s="60">
        <v>235</v>
      </c>
      <c r="E600" s="60">
        <v>192</v>
      </c>
      <c r="F600" s="61">
        <v>427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83</v>
      </c>
      <c r="D601" s="60">
        <v>91</v>
      </c>
      <c r="E601" s="60">
        <v>62</v>
      </c>
      <c r="F601" s="61">
        <v>153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21</v>
      </c>
      <c r="D602" s="60">
        <v>22</v>
      </c>
      <c r="E602" s="60">
        <v>15</v>
      </c>
      <c r="F602" s="61">
        <v>37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192</v>
      </c>
      <c r="D604" s="60">
        <v>243</v>
      </c>
      <c r="E604" s="60">
        <v>241</v>
      </c>
      <c r="F604" s="61">
        <v>484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644</v>
      </c>
      <c r="D605" s="60">
        <v>692</v>
      </c>
      <c r="E605" s="60">
        <v>628</v>
      </c>
      <c r="F605" s="61">
        <v>1320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792</v>
      </c>
      <c r="D606" s="60">
        <v>845</v>
      </c>
      <c r="E606" s="60">
        <v>831</v>
      </c>
      <c r="F606" s="61">
        <v>1676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140</v>
      </c>
      <c r="D607" s="60">
        <v>195</v>
      </c>
      <c r="E607" s="60">
        <v>191</v>
      </c>
      <c r="F607" s="61">
        <v>386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467</v>
      </c>
      <c r="D609" s="60">
        <v>538</v>
      </c>
      <c r="E609" s="60">
        <v>554</v>
      </c>
      <c r="F609" s="61">
        <v>1092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447</v>
      </c>
      <c r="D610" s="60">
        <v>548</v>
      </c>
      <c r="E610" s="60">
        <v>535</v>
      </c>
      <c r="F610" s="61">
        <v>1083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47</v>
      </c>
      <c r="D611" s="60">
        <v>52</v>
      </c>
      <c r="E611" s="60">
        <v>46</v>
      </c>
      <c r="F611" s="61">
        <v>98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236</v>
      </c>
      <c r="D612" s="60">
        <v>264</v>
      </c>
      <c r="E612" s="60">
        <v>232</v>
      </c>
      <c r="F612" s="61">
        <v>496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115</v>
      </c>
      <c r="D613" s="60">
        <v>175</v>
      </c>
      <c r="E613" s="60">
        <v>142</v>
      </c>
      <c r="F613" s="61">
        <v>317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43</v>
      </c>
      <c r="D614" s="60">
        <v>49</v>
      </c>
      <c r="E614" s="60">
        <v>50</v>
      </c>
      <c r="F614" s="61">
        <v>99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120</v>
      </c>
      <c r="D615" s="60">
        <v>133</v>
      </c>
      <c r="E615" s="60">
        <v>131</v>
      </c>
      <c r="F615" s="61">
        <v>264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284</v>
      </c>
      <c r="D616" s="60">
        <v>353</v>
      </c>
      <c r="E616" s="60">
        <v>365</v>
      </c>
      <c r="F616" s="61">
        <v>718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25</v>
      </c>
      <c r="F617" s="61">
        <v>42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861</v>
      </c>
      <c r="D618" s="60">
        <v>993</v>
      </c>
      <c r="E618" s="60">
        <v>1003</v>
      </c>
      <c r="F618" s="61">
        <v>1996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268</v>
      </c>
      <c r="D619" s="60">
        <v>291</v>
      </c>
      <c r="E619" s="60">
        <v>272</v>
      </c>
      <c r="F619" s="61">
        <v>563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673</v>
      </c>
      <c r="D620" s="60">
        <v>830</v>
      </c>
      <c r="E620" s="60">
        <v>806</v>
      </c>
      <c r="F620" s="61">
        <v>1636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82</v>
      </c>
      <c r="D621" s="60">
        <v>51</v>
      </c>
      <c r="E621" s="60">
        <v>65</v>
      </c>
      <c r="F621" s="61">
        <v>116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764</v>
      </c>
      <c r="D622" s="60">
        <v>711</v>
      </c>
      <c r="E622" s="60">
        <v>695</v>
      </c>
      <c r="F622" s="61">
        <v>1406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338</v>
      </c>
      <c r="D623" s="60">
        <v>320</v>
      </c>
      <c r="E623" s="60">
        <v>348</v>
      </c>
      <c r="F623" s="61">
        <v>668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33</v>
      </c>
      <c r="D624" s="60">
        <v>37</v>
      </c>
      <c r="E624" s="60">
        <v>25</v>
      </c>
      <c r="F624" s="61">
        <v>62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712</v>
      </c>
      <c r="D625" s="60">
        <v>726</v>
      </c>
      <c r="E625" s="60">
        <v>679</v>
      </c>
      <c r="F625" s="61">
        <v>1405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531</v>
      </c>
      <c r="D626" s="60">
        <v>584</v>
      </c>
      <c r="E626" s="60">
        <v>536</v>
      </c>
      <c r="F626" s="61">
        <v>1120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344</v>
      </c>
      <c r="D627" s="60">
        <v>393</v>
      </c>
      <c r="E627" s="60">
        <v>378</v>
      </c>
      <c r="F627" s="61">
        <v>771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343</v>
      </c>
      <c r="D628" s="60">
        <v>413</v>
      </c>
      <c r="E628" s="60">
        <v>375</v>
      </c>
      <c r="F628" s="61">
        <v>788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517</v>
      </c>
      <c r="D629" s="60">
        <v>581</v>
      </c>
      <c r="E629" s="60">
        <v>578</v>
      </c>
      <c r="F629" s="61">
        <v>1159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511</v>
      </c>
      <c r="D630" s="60">
        <v>577</v>
      </c>
      <c r="E630" s="60">
        <v>507</v>
      </c>
      <c r="F630" s="61">
        <v>1084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353</v>
      </c>
      <c r="D631" s="60">
        <v>374</v>
      </c>
      <c r="E631" s="60">
        <v>384</v>
      </c>
      <c r="F631" s="61">
        <v>758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299</v>
      </c>
      <c r="D632" s="60">
        <v>299</v>
      </c>
      <c r="E632" s="60">
        <v>331</v>
      </c>
      <c r="F632" s="61">
        <v>630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661</v>
      </c>
      <c r="D633" s="60">
        <v>770</v>
      </c>
      <c r="E633" s="60">
        <v>735</v>
      </c>
      <c r="F633" s="61">
        <v>1505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254</v>
      </c>
      <c r="D634" s="60">
        <v>256</v>
      </c>
      <c r="E634" s="60">
        <v>273</v>
      </c>
      <c r="F634" s="61">
        <v>529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10</v>
      </c>
      <c r="F636" s="61">
        <v>28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1347</v>
      </c>
      <c r="D637" s="60">
        <v>1433</v>
      </c>
      <c r="E637" s="60">
        <v>1431</v>
      </c>
      <c r="F637" s="61">
        <v>2864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482</v>
      </c>
      <c r="D638" s="60">
        <v>519</v>
      </c>
      <c r="E638" s="60">
        <v>414</v>
      </c>
      <c r="F638" s="61">
        <v>933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234</v>
      </c>
      <c r="E639" s="60">
        <v>207</v>
      </c>
      <c r="F639" s="61">
        <v>441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509</v>
      </c>
      <c r="D640" s="60">
        <v>608</v>
      </c>
      <c r="E640" s="60">
        <v>547</v>
      </c>
      <c r="F640" s="61">
        <v>1155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493</v>
      </c>
      <c r="D641" s="60">
        <v>528</v>
      </c>
      <c r="E641" s="60">
        <v>520</v>
      </c>
      <c r="F641" s="61">
        <v>1048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289</v>
      </c>
      <c r="D642" s="60">
        <v>322</v>
      </c>
      <c r="E642" s="60">
        <v>299</v>
      </c>
      <c r="F642" s="61">
        <v>621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222</v>
      </c>
      <c r="D643" s="60">
        <v>237</v>
      </c>
      <c r="E643" s="60">
        <v>252</v>
      </c>
      <c r="F643" s="61">
        <v>489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505</v>
      </c>
      <c r="D644" s="60">
        <v>521</v>
      </c>
      <c r="E644" s="60">
        <v>423</v>
      </c>
      <c r="F644" s="61">
        <v>944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632</v>
      </c>
      <c r="D645" s="60">
        <v>727</v>
      </c>
      <c r="E645" s="60">
        <v>680</v>
      </c>
      <c r="F645" s="61">
        <v>1407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464</v>
      </c>
      <c r="D646" s="60">
        <v>486</v>
      </c>
      <c r="E646" s="60">
        <v>486</v>
      </c>
      <c r="F646" s="61">
        <v>972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317</v>
      </c>
      <c r="D647" s="60">
        <v>367</v>
      </c>
      <c r="E647" s="60">
        <v>361</v>
      </c>
      <c r="F647" s="61">
        <v>728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175</v>
      </c>
      <c r="D648" s="60">
        <v>174</v>
      </c>
      <c r="E648" s="60">
        <v>185</v>
      </c>
      <c r="F648" s="61">
        <v>359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729</v>
      </c>
      <c r="D649" s="60">
        <v>807</v>
      </c>
      <c r="E649" s="60">
        <v>719</v>
      </c>
      <c r="F649" s="61">
        <v>1526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257</v>
      </c>
      <c r="D650" s="60">
        <v>278</v>
      </c>
      <c r="E650" s="60">
        <v>307</v>
      </c>
      <c r="F650" s="61">
        <v>585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145</v>
      </c>
      <c r="D651" s="60">
        <v>144</v>
      </c>
      <c r="E651" s="60">
        <v>167</v>
      </c>
      <c r="F651" s="61">
        <v>311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1114</v>
      </c>
      <c r="D652" s="60">
        <v>825</v>
      </c>
      <c r="E652" s="60">
        <v>1043</v>
      </c>
      <c r="F652" s="61">
        <v>1868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418</v>
      </c>
      <c r="D653" s="60">
        <v>356</v>
      </c>
      <c r="E653" s="60">
        <v>438</v>
      </c>
      <c r="F653" s="61">
        <v>794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228</v>
      </c>
      <c r="D654" s="60">
        <v>225</v>
      </c>
      <c r="E654" s="60">
        <v>229</v>
      </c>
      <c r="F654" s="61">
        <v>454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193</v>
      </c>
      <c r="D655" s="60">
        <v>266</v>
      </c>
      <c r="E655" s="60">
        <v>220</v>
      </c>
      <c r="F655" s="61">
        <v>486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977</v>
      </c>
      <c r="D656" s="60">
        <v>1019</v>
      </c>
      <c r="E656" s="60">
        <v>1001</v>
      </c>
      <c r="F656" s="61">
        <v>2020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708</v>
      </c>
      <c r="D657" s="60">
        <v>706</v>
      </c>
      <c r="E657" s="60">
        <v>693</v>
      </c>
      <c r="F657" s="61">
        <v>1399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596</v>
      </c>
      <c r="D658" s="60">
        <v>653</v>
      </c>
      <c r="E658" s="60">
        <v>633</v>
      </c>
      <c r="F658" s="61">
        <v>1286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310</v>
      </c>
      <c r="D659" s="60">
        <v>343</v>
      </c>
      <c r="E659" s="60">
        <v>297</v>
      </c>
      <c r="F659" s="61">
        <v>640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760</v>
      </c>
      <c r="D660" s="60">
        <v>713</v>
      </c>
      <c r="E660" s="60">
        <v>731</v>
      </c>
      <c r="F660" s="61">
        <v>1444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596</v>
      </c>
      <c r="D661" s="60">
        <v>602</v>
      </c>
      <c r="E661" s="60">
        <v>619</v>
      </c>
      <c r="F661" s="61">
        <v>1221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92</v>
      </c>
      <c r="D662" s="60">
        <v>106</v>
      </c>
      <c r="E662" s="60">
        <v>97</v>
      </c>
      <c r="F662" s="61">
        <v>203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692</v>
      </c>
      <c r="D663" s="60">
        <v>697</v>
      </c>
      <c r="E663" s="60">
        <v>725</v>
      </c>
      <c r="F663" s="61">
        <v>1422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498</v>
      </c>
      <c r="D664" s="60">
        <v>493</v>
      </c>
      <c r="E664" s="60">
        <v>467</v>
      </c>
      <c r="F664" s="61">
        <v>960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386</v>
      </c>
      <c r="D665" s="60">
        <v>399</v>
      </c>
      <c r="E665" s="60">
        <v>421</v>
      </c>
      <c r="F665" s="61">
        <v>820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484</v>
      </c>
      <c r="D666" s="60">
        <v>482</v>
      </c>
      <c r="E666" s="60">
        <v>492</v>
      </c>
      <c r="F666" s="61">
        <v>974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685</v>
      </c>
      <c r="D667" s="60">
        <v>843</v>
      </c>
      <c r="E667" s="60">
        <v>895</v>
      </c>
      <c r="F667" s="61">
        <v>1738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516</v>
      </c>
      <c r="D668" s="60">
        <v>555</v>
      </c>
      <c r="E668" s="60">
        <v>531</v>
      </c>
      <c r="F668" s="61">
        <v>1086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716</v>
      </c>
      <c r="D669" s="60">
        <v>738</v>
      </c>
      <c r="E669" s="60">
        <v>724</v>
      </c>
      <c r="F669" s="61">
        <v>1462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716</v>
      </c>
      <c r="D670" s="60">
        <v>678</v>
      </c>
      <c r="E670" s="60">
        <v>680</v>
      </c>
      <c r="F670" s="61">
        <v>1358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98</v>
      </c>
      <c r="D671" s="60">
        <v>137</v>
      </c>
      <c r="E671" s="60">
        <v>106</v>
      </c>
      <c r="F671" s="61">
        <v>243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498</v>
      </c>
      <c r="D672" s="60">
        <v>573</v>
      </c>
      <c r="E672" s="60">
        <v>530</v>
      </c>
      <c r="F672" s="61">
        <v>1103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328</v>
      </c>
      <c r="D673" s="60">
        <v>276</v>
      </c>
      <c r="E673" s="60">
        <v>286</v>
      </c>
      <c r="F673" s="61">
        <v>562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181</v>
      </c>
      <c r="D674" s="60">
        <v>136</v>
      </c>
      <c r="E674" s="60">
        <v>161</v>
      </c>
      <c r="F674" s="61">
        <v>297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283</v>
      </c>
      <c r="D675" s="60">
        <v>284</v>
      </c>
      <c r="E675" s="60">
        <v>282</v>
      </c>
      <c r="F675" s="61">
        <v>566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751</v>
      </c>
      <c r="D676" s="60">
        <v>607</v>
      </c>
      <c r="E676" s="60">
        <v>558</v>
      </c>
      <c r="F676" s="61">
        <v>1165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434</v>
      </c>
      <c r="D677" s="60">
        <v>418</v>
      </c>
      <c r="E677" s="60">
        <v>379</v>
      </c>
      <c r="F677" s="61">
        <v>797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325</v>
      </c>
      <c r="D678" s="60">
        <v>290</v>
      </c>
      <c r="E678" s="60">
        <v>280</v>
      </c>
      <c r="F678" s="61">
        <v>570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600</v>
      </c>
      <c r="D679" s="60">
        <v>584</v>
      </c>
      <c r="E679" s="60">
        <v>539</v>
      </c>
      <c r="F679" s="61">
        <v>1123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440</v>
      </c>
      <c r="D680" s="60">
        <v>445</v>
      </c>
      <c r="E680" s="60">
        <v>422</v>
      </c>
      <c r="F680" s="61">
        <v>867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778</v>
      </c>
      <c r="D681" s="60">
        <v>859</v>
      </c>
      <c r="E681" s="60">
        <v>863</v>
      </c>
      <c r="F681" s="61">
        <v>1722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221</v>
      </c>
      <c r="D682" s="60">
        <v>223</v>
      </c>
      <c r="E682" s="60">
        <v>208</v>
      </c>
      <c r="F682" s="61">
        <v>431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499</v>
      </c>
      <c r="D683" s="60">
        <v>510</v>
      </c>
      <c r="E683" s="60">
        <v>534</v>
      </c>
      <c r="F683" s="61">
        <v>1044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202</v>
      </c>
      <c r="D685" s="60">
        <v>211</v>
      </c>
      <c r="E685" s="60">
        <v>187</v>
      </c>
      <c r="F685" s="61">
        <v>398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600</v>
      </c>
      <c r="D686" s="60">
        <v>658</v>
      </c>
      <c r="E686" s="60">
        <v>677</v>
      </c>
      <c r="F686" s="61">
        <v>1335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775</v>
      </c>
      <c r="D687" s="60">
        <v>924</v>
      </c>
      <c r="E687" s="60">
        <v>965</v>
      </c>
      <c r="F687" s="61">
        <v>1889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442</v>
      </c>
      <c r="D688" s="60">
        <v>370</v>
      </c>
      <c r="E688" s="60">
        <v>372</v>
      </c>
      <c r="F688" s="61">
        <v>742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459</v>
      </c>
      <c r="D689" s="60">
        <v>472</v>
      </c>
      <c r="E689" s="60">
        <v>481</v>
      </c>
      <c r="F689" s="61">
        <v>953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441</v>
      </c>
      <c r="D690" s="60">
        <v>384</v>
      </c>
      <c r="E690" s="60">
        <v>424</v>
      </c>
      <c r="F690" s="61">
        <v>808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519</v>
      </c>
      <c r="D691" s="60">
        <v>483</v>
      </c>
      <c r="E691" s="60">
        <v>528</v>
      </c>
      <c r="F691" s="61">
        <v>1011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352</v>
      </c>
      <c r="D692" s="60">
        <v>361</v>
      </c>
      <c r="E692" s="60">
        <v>357</v>
      </c>
      <c r="F692" s="61">
        <v>718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346</v>
      </c>
      <c r="D693" s="60">
        <v>377</v>
      </c>
      <c r="E693" s="60">
        <v>392</v>
      </c>
      <c r="F693" s="61">
        <v>769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631</v>
      </c>
      <c r="D694" s="60">
        <v>637</v>
      </c>
      <c r="E694" s="60">
        <v>651</v>
      </c>
      <c r="F694" s="61">
        <v>1288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326</v>
      </c>
      <c r="D695" s="60">
        <v>336</v>
      </c>
      <c r="E695" s="60">
        <v>357</v>
      </c>
      <c r="F695" s="61">
        <v>693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577</v>
      </c>
      <c r="D696" s="60">
        <v>558</v>
      </c>
      <c r="E696" s="60">
        <v>607</v>
      </c>
      <c r="F696" s="61">
        <v>1165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356</v>
      </c>
      <c r="D697" s="60">
        <v>398</v>
      </c>
      <c r="E697" s="60">
        <v>411</v>
      </c>
      <c r="F697" s="61">
        <v>809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494</v>
      </c>
      <c r="D698" s="60">
        <v>560</v>
      </c>
      <c r="E698" s="60">
        <v>547</v>
      </c>
      <c r="F698" s="61">
        <v>1107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213</v>
      </c>
      <c r="D699" s="60">
        <v>183</v>
      </c>
      <c r="E699" s="60">
        <v>232</v>
      </c>
      <c r="F699" s="61">
        <v>415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1044</v>
      </c>
      <c r="D700" s="60">
        <v>1347</v>
      </c>
      <c r="E700" s="60">
        <v>1317</v>
      </c>
      <c r="F700" s="61">
        <v>2664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773</v>
      </c>
      <c r="D701" s="60">
        <v>1038</v>
      </c>
      <c r="E701" s="60">
        <v>1025</v>
      </c>
      <c r="F701" s="61">
        <v>2063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425</v>
      </c>
      <c r="D702" s="60">
        <v>563</v>
      </c>
      <c r="E702" s="60">
        <v>551</v>
      </c>
      <c r="F702" s="61">
        <v>1114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532</v>
      </c>
      <c r="D703" s="60">
        <v>610</v>
      </c>
      <c r="E703" s="60">
        <v>582</v>
      </c>
      <c r="F703" s="61">
        <v>1192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316</v>
      </c>
      <c r="D704" s="92">
        <v>369</v>
      </c>
      <c r="E704" s="92">
        <v>369</v>
      </c>
      <c r="F704" s="93">
        <v>738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26</v>
      </c>
      <c r="D705" s="92">
        <v>39</v>
      </c>
      <c r="E705" s="92">
        <v>41</v>
      </c>
      <c r="F705" s="93">
        <v>80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352</v>
      </c>
      <c r="D706" s="92">
        <v>373</v>
      </c>
      <c r="E706" s="92">
        <v>413</v>
      </c>
      <c r="F706" s="93">
        <v>786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375</v>
      </c>
      <c r="D707" s="92">
        <v>427</v>
      </c>
      <c r="E707" s="92">
        <v>469</v>
      </c>
      <c r="F707" s="93">
        <v>896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442</v>
      </c>
      <c r="D708" s="94">
        <v>517</v>
      </c>
      <c r="E708" s="94">
        <v>480</v>
      </c>
      <c r="F708" s="95">
        <v>997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332</v>
      </c>
      <c r="D709" s="94">
        <v>399</v>
      </c>
      <c r="E709" s="94">
        <v>359</v>
      </c>
      <c r="F709" s="95">
        <v>758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150</v>
      </c>
      <c r="E710" s="94">
        <v>125</v>
      </c>
      <c r="F710" s="95">
        <v>275</v>
      </c>
    </row>
    <row r="711" spans="1:12" x14ac:dyDescent="0.2">
      <c r="A711" s="88">
        <v>713</v>
      </c>
      <c r="B711" s="83" t="s">
        <v>602</v>
      </c>
      <c r="C711" s="94">
        <v>123</v>
      </c>
      <c r="D711" s="94">
        <v>142</v>
      </c>
      <c r="E711" s="94">
        <v>141</v>
      </c>
      <c r="F711" s="95">
        <v>283</v>
      </c>
    </row>
    <row r="712" spans="1:12" x14ac:dyDescent="0.2">
      <c r="A712" s="88">
        <v>714</v>
      </c>
      <c r="B712" s="83" t="s">
        <v>33</v>
      </c>
      <c r="C712" s="94">
        <v>506</v>
      </c>
      <c r="D712" s="94">
        <v>428</v>
      </c>
      <c r="E712" s="94">
        <v>502</v>
      </c>
      <c r="F712" s="95">
        <v>930</v>
      </c>
    </row>
    <row r="713" spans="1:12" x14ac:dyDescent="0.2">
      <c r="A713" s="88">
        <v>715</v>
      </c>
      <c r="B713" s="83" t="s">
        <v>39</v>
      </c>
      <c r="C713" s="94">
        <v>1108</v>
      </c>
      <c r="D713" s="94">
        <v>1213</v>
      </c>
      <c r="E713" s="94">
        <v>1163</v>
      </c>
      <c r="F713" s="95">
        <v>2376</v>
      </c>
    </row>
    <row r="714" spans="1:12" x14ac:dyDescent="0.2">
      <c r="A714" s="88">
        <v>716</v>
      </c>
      <c r="B714" s="83" t="s">
        <v>618</v>
      </c>
      <c r="C714" s="94">
        <v>705</v>
      </c>
      <c r="D714" s="94">
        <v>719</v>
      </c>
      <c r="E714" s="94">
        <v>712</v>
      </c>
      <c r="F714" s="95">
        <v>1431</v>
      </c>
    </row>
    <row r="715" spans="1:12" x14ac:dyDescent="0.2">
      <c r="A715" s="88">
        <v>717</v>
      </c>
      <c r="B715" s="83" t="s">
        <v>624</v>
      </c>
      <c r="C715" s="94">
        <v>124</v>
      </c>
      <c r="D715" s="94">
        <v>131</v>
      </c>
      <c r="E715" s="94">
        <v>126</v>
      </c>
      <c r="F715" s="95">
        <v>257</v>
      </c>
    </row>
    <row r="716" spans="1:12" x14ac:dyDescent="0.2">
      <c r="A716" s="88">
        <v>718</v>
      </c>
      <c r="B716" s="83" t="s">
        <v>630</v>
      </c>
      <c r="C716" s="94">
        <v>58</v>
      </c>
      <c r="D716" s="94">
        <v>70</v>
      </c>
      <c r="E716" s="94">
        <v>55</v>
      </c>
      <c r="F716" s="95">
        <v>125</v>
      </c>
    </row>
    <row r="717" spans="1:12" x14ac:dyDescent="0.2">
      <c r="A717" s="88">
        <v>719</v>
      </c>
      <c r="B717" s="83" t="s">
        <v>636</v>
      </c>
      <c r="C717" s="94">
        <v>212</v>
      </c>
      <c r="D717" s="94">
        <v>231</v>
      </c>
      <c r="E717" s="94">
        <v>210</v>
      </c>
      <c r="F717" s="95">
        <v>441</v>
      </c>
    </row>
    <row r="718" spans="1:12" x14ac:dyDescent="0.2">
      <c r="A718" s="68">
        <v>720</v>
      </c>
      <c r="B718" s="84" t="s">
        <v>642</v>
      </c>
      <c r="C718" s="94">
        <v>52744</v>
      </c>
      <c r="D718" s="94">
        <v>56476</v>
      </c>
      <c r="E718" s="94">
        <v>55686</v>
      </c>
      <c r="F718" s="95">
        <v>112162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8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7" priority="2" stopIfTrue="1">
      <formula>$B10&lt;&gt;""</formula>
    </cfRule>
    <cfRule type="expression" dxfId="6" priority="3" stopIfTrue="1">
      <formula>$B10=""</formula>
    </cfRule>
  </conditionalFormatting>
  <hyperlinks>
    <hyperlink ref="H8" location="'3月'!A10:A52" display="西区"/>
    <hyperlink ref="I8" location="'3月'!A53:A87" display="北区"/>
    <hyperlink ref="J8" location="'3月'!A88:A142" display="大宮区"/>
    <hyperlink ref="K8" location="'3月'!A143:A217" display="見沼区"/>
    <hyperlink ref="L8" location="'3月'!A218:A287" display="中央区"/>
    <hyperlink ref="H9" location="'3月'!A288:A358" display="桜区"/>
    <hyperlink ref="I9" location="'3月'!A359:A446" display="浦和区"/>
    <hyperlink ref="J9" location="'3月'!A447:A527" display="南区"/>
    <hyperlink ref="K9" location="'3月'!A528:A593" display="緑区"/>
    <hyperlink ref="L9" location="'3月'!A594:A718" display="岩槻区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44958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3"/>
    </row>
    <row r="4" spans="1:14" ht="14.25" customHeight="1" x14ac:dyDescent="0.2">
      <c r="B4" s="11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3"/>
      <c r="C5" s="175">
        <v>631476</v>
      </c>
      <c r="D5" s="175">
        <v>1339009</v>
      </c>
      <c r="E5" s="175">
        <v>663813</v>
      </c>
      <c r="F5" s="175">
        <v>675196</v>
      </c>
      <c r="G5" s="177">
        <v>217.43</v>
      </c>
      <c r="H5" s="179">
        <v>6158.3452145518095</v>
      </c>
      <c r="J5" s="48" t="s">
        <v>698</v>
      </c>
      <c r="K5" s="70">
        <v>11</v>
      </c>
      <c r="L5" s="70">
        <v>8959</v>
      </c>
      <c r="M5" s="50"/>
      <c r="N5" s="50"/>
    </row>
    <row r="6" spans="1:14" ht="14.25" customHeight="1" x14ac:dyDescent="0.2">
      <c r="B6" s="113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-324</v>
      </c>
      <c r="L6" s="70">
        <v>6925</v>
      </c>
      <c r="M6" s="50"/>
      <c r="N6" s="50"/>
    </row>
    <row r="7" spans="1:14" ht="6" customHeight="1" x14ac:dyDescent="0.2">
      <c r="B7" s="113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457</v>
      </c>
      <c r="D10" s="63">
        <v>546</v>
      </c>
      <c r="E10" s="63">
        <v>537</v>
      </c>
      <c r="F10" s="64">
        <v>1083</v>
      </c>
      <c r="G10" s="68"/>
    </row>
    <row r="11" spans="1:14" x14ac:dyDescent="0.2">
      <c r="A11" s="88">
        <v>2</v>
      </c>
      <c r="B11" s="59" t="s">
        <v>19</v>
      </c>
      <c r="C11" s="60">
        <v>394</v>
      </c>
      <c r="D11" s="60">
        <v>458</v>
      </c>
      <c r="E11" s="60">
        <v>430</v>
      </c>
      <c r="F11" s="61">
        <v>888</v>
      </c>
      <c r="G11" s="68"/>
    </row>
    <row r="12" spans="1:14" x14ac:dyDescent="0.2">
      <c r="A12" s="88">
        <v>3</v>
      </c>
      <c r="B12" s="59" t="s">
        <v>25</v>
      </c>
      <c r="C12" s="60">
        <v>1260</v>
      </c>
      <c r="D12" s="60">
        <v>1168</v>
      </c>
      <c r="E12" s="60">
        <v>1237</v>
      </c>
      <c r="F12" s="61">
        <v>2405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2444</v>
      </c>
      <c r="D15" s="60">
        <v>2800</v>
      </c>
      <c r="E15" s="60">
        <v>2775</v>
      </c>
      <c r="F15" s="61">
        <v>5575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8227</v>
      </c>
      <c r="D17" s="60">
        <v>8736</v>
      </c>
      <c r="E17" s="60">
        <v>8947</v>
      </c>
      <c r="F17" s="61">
        <v>17683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176</v>
      </c>
      <c r="D18" s="60">
        <v>205</v>
      </c>
      <c r="E18" s="60">
        <v>197</v>
      </c>
      <c r="F18" s="61">
        <v>402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1326</v>
      </c>
      <c r="D19" s="60">
        <v>1273</v>
      </c>
      <c r="E19" s="60">
        <v>1335</v>
      </c>
      <c r="F19" s="61">
        <v>2608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3322</v>
      </c>
      <c r="D20" s="60">
        <v>3664</v>
      </c>
      <c r="E20" s="60">
        <v>3768</v>
      </c>
      <c r="F20" s="61">
        <v>7432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224</v>
      </c>
      <c r="D21" s="60">
        <v>262</v>
      </c>
      <c r="E21" s="60">
        <v>260</v>
      </c>
      <c r="F21" s="61">
        <v>522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484</v>
      </c>
      <c r="D22" s="60">
        <v>540</v>
      </c>
      <c r="E22" s="60">
        <v>565</v>
      </c>
      <c r="F22" s="61">
        <v>1105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569</v>
      </c>
      <c r="D25" s="60">
        <v>570</v>
      </c>
      <c r="E25" s="60">
        <v>610</v>
      </c>
      <c r="F25" s="61">
        <v>1180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1255</v>
      </c>
      <c r="D26" s="60">
        <v>1350</v>
      </c>
      <c r="E26" s="60">
        <v>1404</v>
      </c>
      <c r="F26" s="61">
        <v>2754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21</v>
      </c>
      <c r="D27" s="60">
        <v>18</v>
      </c>
      <c r="E27" s="60">
        <v>17</v>
      </c>
      <c r="F27" s="61">
        <v>35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31</v>
      </c>
      <c r="D28" s="60">
        <v>28</v>
      </c>
      <c r="E28" s="60">
        <v>32</v>
      </c>
      <c r="F28" s="61">
        <v>60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49</v>
      </c>
      <c r="D29" s="60">
        <v>55</v>
      </c>
      <c r="E29" s="60">
        <v>53</v>
      </c>
      <c r="F29" s="61">
        <v>108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58</v>
      </c>
      <c r="D30" s="60">
        <v>72</v>
      </c>
      <c r="E30" s="60">
        <v>73</v>
      </c>
      <c r="F30" s="61">
        <v>145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1674</v>
      </c>
      <c r="D31" s="60">
        <v>1667</v>
      </c>
      <c r="E31" s="60">
        <v>1749</v>
      </c>
      <c r="F31" s="61">
        <v>3416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848</v>
      </c>
      <c r="D32" s="60">
        <v>907</v>
      </c>
      <c r="E32" s="60">
        <v>957</v>
      </c>
      <c r="F32" s="61">
        <v>1864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952</v>
      </c>
      <c r="D33" s="60">
        <v>1070</v>
      </c>
      <c r="E33" s="60">
        <v>1086</v>
      </c>
      <c r="F33" s="61">
        <v>2156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2147</v>
      </c>
      <c r="D34" s="60">
        <v>2213</v>
      </c>
      <c r="E34" s="60">
        <v>2279</v>
      </c>
      <c r="F34" s="61">
        <v>4492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269</v>
      </c>
      <c r="D35" s="60">
        <v>293</v>
      </c>
      <c r="E35" s="60">
        <v>298</v>
      </c>
      <c r="F35" s="61">
        <v>591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990</v>
      </c>
      <c r="D36" s="60">
        <v>1033</v>
      </c>
      <c r="E36" s="60">
        <v>1081</v>
      </c>
      <c r="F36" s="61">
        <v>2114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618</v>
      </c>
      <c r="D37" s="60">
        <v>831</v>
      </c>
      <c r="E37" s="60">
        <v>822</v>
      </c>
      <c r="F37" s="61">
        <v>1653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1345</v>
      </c>
      <c r="D38" s="60">
        <v>1662</v>
      </c>
      <c r="E38" s="60">
        <v>1667</v>
      </c>
      <c r="F38" s="61">
        <v>3329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887</v>
      </c>
      <c r="D39" s="60">
        <v>1299</v>
      </c>
      <c r="E39" s="60">
        <v>1275</v>
      </c>
      <c r="F39" s="61">
        <v>2574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114</v>
      </c>
      <c r="D41" s="60">
        <v>151</v>
      </c>
      <c r="E41" s="60">
        <v>148</v>
      </c>
      <c r="F41" s="61">
        <v>299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934</v>
      </c>
      <c r="D42" s="60">
        <v>988</v>
      </c>
      <c r="E42" s="60">
        <v>1072</v>
      </c>
      <c r="F42" s="61">
        <v>2060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1509</v>
      </c>
      <c r="D43" s="60">
        <v>1588</v>
      </c>
      <c r="E43" s="60">
        <v>1724</v>
      </c>
      <c r="F43" s="61">
        <v>3312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1854</v>
      </c>
      <c r="D44" s="60">
        <v>1841</v>
      </c>
      <c r="E44" s="60">
        <v>1945</v>
      </c>
      <c r="F44" s="61">
        <v>3786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648</v>
      </c>
      <c r="D45" s="60">
        <v>711</v>
      </c>
      <c r="E45" s="60">
        <v>763</v>
      </c>
      <c r="F45" s="61">
        <v>1474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319</v>
      </c>
      <c r="D46" s="60">
        <v>274</v>
      </c>
      <c r="E46" s="60">
        <v>320</v>
      </c>
      <c r="F46" s="61">
        <v>594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1712</v>
      </c>
      <c r="D47" s="60">
        <v>1771</v>
      </c>
      <c r="E47" s="60">
        <v>1771</v>
      </c>
      <c r="F47" s="61">
        <v>3542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4361</v>
      </c>
      <c r="D48" s="60">
        <v>4877</v>
      </c>
      <c r="E48" s="60">
        <v>4879</v>
      </c>
      <c r="F48" s="61">
        <v>9756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1512</v>
      </c>
      <c r="D49" s="60">
        <v>1713</v>
      </c>
      <c r="E49" s="60">
        <v>1691</v>
      </c>
      <c r="F49" s="61">
        <v>3404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40</v>
      </c>
      <c r="E50" s="60">
        <v>38</v>
      </c>
      <c r="F50" s="61">
        <v>78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51</v>
      </c>
      <c r="F51" s="61">
        <v>105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43079</v>
      </c>
      <c r="D52" s="60">
        <v>46734</v>
      </c>
      <c r="E52" s="60">
        <v>47862</v>
      </c>
      <c r="F52" s="61">
        <v>94596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2380</v>
      </c>
      <c r="D53" s="60">
        <v>2479</v>
      </c>
      <c r="E53" s="60">
        <v>2573</v>
      </c>
      <c r="F53" s="61">
        <v>5052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782</v>
      </c>
      <c r="D54" s="60">
        <v>590</v>
      </c>
      <c r="E54" s="60">
        <v>826</v>
      </c>
      <c r="F54" s="61">
        <v>1416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3024</v>
      </c>
      <c r="D56" s="60">
        <v>3130</v>
      </c>
      <c r="E56" s="60">
        <v>3268</v>
      </c>
      <c r="F56" s="61">
        <v>6398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2296</v>
      </c>
      <c r="D60" s="60">
        <v>2495</v>
      </c>
      <c r="E60" s="60">
        <v>2544</v>
      </c>
      <c r="F60" s="61">
        <v>5039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1875</v>
      </c>
      <c r="D61" s="60">
        <v>1962</v>
      </c>
      <c r="E61" s="60">
        <v>2000</v>
      </c>
      <c r="F61" s="61">
        <v>3962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323</v>
      </c>
      <c r="D64" s="60">
        <v>265</v>
      </c>
      <c r="E64" s="60">
        <v>259</v>
      </c>
      <c r="F64" s="61">
        <v>524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3158</v>
      </c>
      <c r="D65" s="60">
        <v>3110</v>
      </c>
      <c r="E65" s="60">
        <v>3247</v>
      </c>
      <c r="F65" s="61">
        <v>6357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2954</v>
      </c>
      <c r="D66" s="60">
        <v>2820</v>
      </c>
      <c r="E66" s="60">
        <v>2889</v>
      </c>
      <c r="F66" s="61">
        <v>5709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4504</v>
      </c>
      <c r="D67" s="60">
        <v>4776</v>
      </c>
      <c r="E67" s="60">
        <v>4740</v>
      </c>
      <c r="F67" s="61">
        <v>9516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4934</v>
      </c>
      <c r="D70" s="60">
        <v>5331</v>
      </c>
      <c r="E70" s="60">
        <v>4708</v>
      </c>
      <c r="F70" s="61">
        <v>10039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7571</v>
      </c>
      <c r="D71" s="60">
        <v>7473</v>
      </c>
      <c r="E71" s="60">
        <v>8011</v>
      </c>
      <c r="F71" s="61">
        <v>15484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2845</v>
      </c>
      <c r="D72" s="60">
        <v>2797</v>
      </c>
      <c r="E72" s="60">
        <v>2883</v>
      </c>
      <c r="F72" s="61">
        <v>5680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2579</v>
      </c>
      <c r="D73" s="60">
        <v>2347</v>
      </c>
      <c r="E73" s="60">
        <v>2337</v>
      </c>
      <c r="F73" s="61">
        <v>4684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2693</v>
      </c>
      <c r="D74" s="60">
        <v>2841</v>
      </c>
      <c r="E74" s="60">
        <v>2934</v>
      </c>
      <c r="F74" s="61">
        <v>5775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2713</v>
      </c>
      <c r="D75" s="60">
        <v>2992</v>
      </c>
      <c r="E75" s="60">
        <v>3106</v>
      </c>
      <c r="F75" s="61">
        <v>6098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5189</v>
      </c>
      <c r="D76" s="60">
        <v>5722</v>
      </c>
      <c r="E76" s="60">
        <v>5911</v>
      </c>
      <c r="F76" s="61">
        <v>11633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1875</v>
      </c>
      <c r="D77" s="60">
        <v>1849</v>
      </c>
      <c r="E77" s="60">
        <v>1980</v>
      </c>
      <c r="F77" s="61">
        <v>3829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4675</v>
      </c>
      <c r="D81" s="60">
        <v>5283</v>
      </c>
      <c r="E81" s="60">
        <v>5540</v>
      </c>
      <c r="F81" s="61">
        <v>10823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3211</v>
      </c>
      <c r="D82" s="60">
        <v>3228</v>
      </c>
      <c r="E82" s="60">
        <v>3088</v>
      </c>
      <c r="F82" s="61">
        <v>6316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3409</v>
      </c>
      <c r="D83" s="60">
        <v>3710</v>
      </c>
      <c r="E83" s="60">
        <v>3822</v>
      </c>
      <c r="F83" s="61">
        <v>7532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3107</v>
      </c>
      <c r="D84" s="60">
        <v>3270</v>
      </c>
      <c r="E84" s="60">
        <v>3189</v>
      </c>
      <c r="F84" s="61">
        <v>6459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3292</v>
      </c>
      <c r="D85" s="60">
        <v>3686</v>
      </c>
      <c r="E85" s="60">
        <v>3557</v>
      </c>
      <c r="F85" s="61">
        <v>7243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1962</v>
      </c>
      <c r="D86" s="60">
        <v>2113</v>
      </c>
      <c r="E86" s="60">
        <v>2015</v>
      </c>
      <c r="F86" s="61">
        <v>4128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71351</v>
      </c>
      <c r="D87" s="60">
        <v>74269</v>
      </c>
      <c r="E87" s="60">
        <v>75427</v>
      </c>
      <c r="F87" s="61">
        <v>149696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826</v>
      </c>
      <c r="D88" s="60">
        <v>786</v>
      </c>
      <c r="E88" s="60">
        <v>787</v>
      </c>
      <c r="F88" s="61">
        <v>1573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929</v>
      </c>
      <c r="D89" s="60">
        <v>837</v>
      </c>
      <c r="E89" s="60">
        <v>846</v>
      </c>
      <c r="F89" s="61">
        <v>1683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2254</v>
      </c>
      <c r="D90" s="60">
        <v>2227</v>
      </c>
      <c r="E90" s="60">
        <v>2259</v>
      </c>
      <c r="F90" s="61">
        <v>4486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2391</v>
      </c>
      <c r="D91" s="60">
        <v>2503</v>
      </c>
      <c r="E91" s="60">
        <v>2597</v>
      </c>
      <c r="F91" s="61">
        <v>5100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2244</v>
      </c>
      <c r="D92" s="60">
        <v>2149</v>
      </c>
      <c r="E92" s="60">
        <v>2112</v>
      </c>
      <c r="F92" s="61">
        <v>4261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1645</v>
      </c>
      <c r="D93" s="60">
        <v>1728</v>
      </c>
      <c r="E93" s="60">
        <v>1722</v>
      </c>
      <c r="F93" s="61">
        <v>3450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2282</v>
      </c>
      <c r="D94" s="60">
        <v>2275</v>
      </c>
      <c r="E94" s="60">
        <v>2257</v>
      </c>
      <c r="F94" s="61">
        <v>4532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193</v>
      </c>
      <c r="D95" s="60">
        <v>205</v>
      </c>
      <c r="E95" s="60">
        <v>217</v>
      </c>
      <c r="F95" s="61">
        <v>422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252</v>
      </c>
      <c r="D96" s="60">
        <v>228</v>
      </c>
      <c r="E96" s="60">
        <v>254</v>
      </c>
      <c r="F96" s="61">
        <v>482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4988</v>
      </c>
      <c r="D97" s="60">
        <v>4941</v>
      </c>
      <c r="E97" s="60">
        <v>4963</v>
      </c>
      <c r="F97" s="61">
        <v>9904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633</v>
      </c>
      <c r="D98" s="60">
        <v>628</v>
      </c>
      <c r="E98" s="60">
        <v>640</v>
      </c>
      <c r="F98" s="61">
        <v>1268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945</v>
      </c>
      <c r="D99" s="60">
        <v>860</v>
      </c>
      <c r="E99" s="60">
        <v>819</v>
      </c>
      <c r="F99" s="61">
        <v>1679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701</v>
      </c>
      <c r="D100" s="60">
        <v>642</v>
      </c>
      <c r="E100" s="60">
        <v>659</v>
      </c>
      <c r="F100" s="61">
        <v>1301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873</v>
      </c>
      <c r="D101" s="60">
        <v>644</v>
      </c>
      <c r="E101" s="60">
        <v>734</v>
      </c>
      <c r="F101" s="61">
        <v>1378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2864</v>
      </c>
      <c r="D102" s="60">
        <v>3392</v>
      </c>
      <c r="E102" s="60">
        <v>3621</v>
      </c>
      <c r="F102" s="61">
        <v>7013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1443</v>
      </c>
      <c r="D103" s="60">
        <v>1603</v>
      </c>
      <c r="E103" s="60">
        <v>1502</v>
      </c>
      <c r="F103" s="61">
        <v>3105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3176</v>
      </c>
      <c r="D104" s="60">
        <v>3330</v>
      </c>
      <c r="E104" s="60">
        <v>3463</v>
      </c>
      <c r="F104" s="61">
        <v>6793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661</v>
      </c>
      <c r="D105" s="60">
        <v>652</v>
      </c>
      <c r="E105" s="60">
        <v>746</v>
      </c>
      <c r="F105" s="61">
        <v>1398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836</v>
      </c>
      <c r="D106" s="60">
        <v>676</v>
      </c>
      <c r="E106" s="60">
        <v>639</v>
      </c>
      <c r="F106" s="61">
        <v>1315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614</v>
      </c>
      <c r="D107" s="60">
        <v>582</v>
      </c>
      <c r="E107" s="60">
        <v>584</v>
      </c>
      <c r="F107" s="61">
        <v>1166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3068</v>
      </c>
      <c r="D108" s="60">
        <v>3054</v>
      </c>
      <c r="E108" s="60">
        <v>3010</v>
      </c>
      <c r="F108" s="61">
        <v>6064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181</v>
      </c>
      <c r="D109" s="60">
        <v>174</v>
      </c>
      <c r="E109" s="60">
        <v>182</v>
      </c>
      <c r="F109" s="61">
        <v>356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281</v>
      </c>
      <c r="D110" s="60">
        <v>220</v>
      </c>
      <c r="E110" s="60">
        <v>164</v>
      </c>
      <c r="F110" s="61">
        <v>384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1170</v>
      </c>
      <c r="D111" s="60">
        <v>1299</v>
      </c>
      <c r="E111" s="60">
        <v>1426</v>
      </c>
      <c r="F111" s="61">
        <v>2725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837</v>
      </c>
      <c r="D112" s="60">
        <v>745</v>
      </c>
      <c r="E112" s="60">
        <v>803</v>
      </c>
      <c r="F112" s="61">
        <v>1548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1463</v>
      </c>
      <c r="D113" s="60">
        <v>1342</v>
      </c>
      <c r="E113" s="60">
        <v>1556</v>
      </c>
      <c r="F113" s="61">
        <v>2898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696</v>
      </c>
      <c r="D114" s="60">
        <v>595</v>
      </c>
      <c r="E114" s="60">
        <v>629</v>
      </c>
      <c r="F114" s="61">
        <v>1224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735</v>
      </c>
      <c r="D115" s="60">
        <v>763</v>
      </c>
      <c r="E115" s="60">
        <v>770</v>
      </c>
      <c r="F115" s="61">
        <v>1533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20</v>
      </c>
      <c r="E117" s="60">
        <v>22</v>
      </c>
      <c r="F117" s="61">
        <v>42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774</v>
      </c>
      <c r="D118" s="60">
        <v>738</v>
      </c>
      <c r="E118" s="60">
        <v>767</v>
      </c>
      <c r="F118" s="61">
        <v>1505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1011</v>
      </c>
      <c r="D119" s="60">
        <v>948</v>
      </c>
      <c r="E119" s="60">
        <v>1050</v>
      </c>
      <c r="F119" s="61">
        <v>1998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679</v>
      </c>
      <c r="D120" s="60">
        <v>708</v>
      </c>
      <c r="E120" s="60">
        <v>714</v>
      </c>
      <c r="F120" s="61">
        <v>1422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318</v>
      </c>
      <c r="D121" s="60">
        <v>315</v>
      </c>
      <c r="E121" s="60">
        <v>335</v>
      </c>
      <c r="F121" s="61">
        <v>650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1259</v>
      </c>
      <c r="D123" s="60">
        <v>1110</v>
      </c>
      <c r="E123" s="60">
        <v>1106</v>
      </c>
      <c r="F123" s="61">
        <v>2216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418</v>
      </c>
      <c r="D124" s="60">
        <v>403</v>
      </c>
      <c r="E124" s="60">
        <v>398</v>
      </c>
      <c r="F124" s="61">
        <v>801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769</v>
      </c>
      <c r="D125" s="60">
        <v>710</v>
      </c>
      <c r="E125" s="60">
        <v>681</v>
      </c>
      <c r="F125" s="61">
        <v>1391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32</v>
      </c>
      <c r="D126" s="60">
        <v>31</v>
      </c>
      <c r="E126" s="60">
        <v>23</v>
      </c>
      <c r="F126" s="61">
        <v>54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52</v>
      </c>
      <c r="D127" s="60">
        <v>41</v>
      </c>
      <c r="E127" s="60">
        <v>37</v>
      </c>
      <c r="F127" s="61">
        <v>78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363</v>
      </c>
      <c r="D128" s="60">
        <v>299</v>
      </c>
      <c r="E128" s="60">
        <v>273</v>
      </c>
      <c r="F128" s="61">
        <v>572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2358</v>
      </c>
      <c r="D130" s="60">
        <v>2214</v>
      </c>
      <c r="E130" s="60">
        <v>2392</v>
      </c>
      <c r="F130" s="61">
        <v>4606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901</v>
      </c>
      <c r="D131" s="60">
        <v>914</v>
      </c>
      <c r="E131" s="60">
        <v>936</v>
      </c>
      <c r="F131" s="61">
        <v>1850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1051</v>
      </c>
      <c r="D132" s="60">
        <v>1033</v>
      </c>
      <c r="E132" s="60">
        <v>1098</v>
      </c>
      <c r="F132" s="61">
        <v>2131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4258</v>
      </c>
      <c r="D133" s="60">
        <v>4697</v>
      </c>
      <c r="E133" s="60">
        <v>4802</v>
      </c>
      <c r="F133" s="61">
        <v>9499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2836</v>
      </c>
      <c r="D134" s="60">
        <v>3109</v>
      </c>
      <c r="E134" s="60">
        <v>3058</v>
      </c>
      <c r="F134" s="61">
        <v>6167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849</v>
      </c>
      <c r="D135" s="60">
        <v>869</v>
      </c>
      <c r="E135" s="60">
        <v>844</v>
      </c>
      <c r="F135" s="61">
        <v>1713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2479</v>
      </c>
      <c r="D136" s="60">
        <v>2593</v>
      </c>
      <c r="E136" s="60">
        <v>2662</v>
      </c>
      <c r="F136" s="61">
        <v>5255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107</v>
      </c>
      <c r="D137" s="60">
        <v>75</v>
      </c>
      <c r="E137" s="60">
        <v>71</v>
      </c>
      <c r="F137" s="61">
        <v>146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224</v>
      </c>
      <c r="D138" s="60">
        <v>192</v>
      </c>
      <c r="E138" s="60">
        <v>179</v>
      </c>
      <c r="F138" s="61">
        <v>371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485</v>
      </c>
      <c r="D139" s="60">
        <v>433</v>
      </c>
      <c r="E139" s="60">
        <v>409</v>
      </c>
      <c r="F139" s="61">
        <v>842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734</v>
      </c>
      <c r="D140" s="60">
        <v>544</v>
      </c>
      <c r="E140" s="60">
        <v>420</v>
      </c>
      <c r="F140" s="61">
        <v>964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499</v>
      </c>
      <c r="D141" s="60">
        <v>385</v>
      </c>
      <c r="E141" s="60">
        <v>240</v>
      </c>
      <c r="F141" s="61">
        <v>625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61674</v>
      </c>
      <c r="D142" s="60">
        <v>61473</v>
      </c>
      <c r="E142" s="60">
        <v>62495</v>
      </c>
      <c r="F142" s="61">
        <v>123968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4471</v>
      </c>
      <c r="D143" s="60">
        <v>4671</v>
      </c>
      <c r="E143" s="60">
        <v>4671</v>
      </c>
      <c r="F143" s="61">
        <v>9342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4298</v>
      </c>
      <c r="D144" s="60">
        <v>4321</v>
      </c>
      <c r="E144" s="60">
        <v>4406</v>
      </c>
      <c r="F144" s="61">
        <v>8727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3678</v>
      </c>
      <c r="D145" s="60">
        <v>3841</v>
      </c>
      <c r="E145" s="60">
        <v>4102</v>
      </c>
      <c r="F145" s="61">
        <v>7943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41</v>
      </c>
      <c r="D147" s="60">
        <v>9</v>
      </c>
      <c r="E147" s="60">
        <v>32</v>
      </c>
      <c r="F147" s="61">
        <v>41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810</v>
      </c>
      <c r="D151" s="60">
        <v>814</v>
      </c>
      <c r="E151" s="60">
        <v>848</v>
      </c>
      <c r="F151" s="61">
        <v>1662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170</v>
      </c>
      <c r="D152" s="60">
        <v>182</v>
      </c>
      <c r="E152" s="60">
        <v>183</v>
      </c>
      <c r="F152" s="61">
        <v>365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54</v>
      </c>
      <c r="D153" s="60">
        <v>62</v>
      </c>
      <c r="E153" s="60">
        <v>58</v>
      </c>
      <c r="F153" s="61">
        <v>120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354</v>
      </c>
      <c r="D155" s="60">
        <v>375</v>
      </c>
      <c r="E155" s="60">
        <v>365</v>
      </c>
      <c r="F155" s="61">
        <v>740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2847</v>
      </c>
      <c r="D156" s="60">
        <v>2944</v>
      </c>
      <c r="E156" s="60">
        <v>3002</v>
      </c>
      <c r="F156" s="61">
        <v>5946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129</v>
      </c>
      <c r="D157" s="60">
        <v>134</v>
      </c>
      <c r="E157" s="60">
        <v>131</v>
      </c>
      <c r="F157" s="61">
        <v>265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2196</v>
      </c>
      <c r="D159" s="60">
        <v>2421</v>
      </c>
      <c r="E159" s="60">
        <v>2563</v>
      </c>
      <c r="F159" s="61">
        <v>4984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197</v>
      </c>
      <c r="D160" s="60">
        <v>257</v>
      </c>
      <c r="E160" s="60">
        <v>257</v>
      </c>
      <c r="F160" s="61">
        <v>514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163</v>
      </c>
      <c r="D161" s="60">
        <v>252</v>
      </c>
      <c r="E161" s="60">
        <v>224</v>
      </c>
      <c r="F161" s="61">
        <v>476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39</v>
      </c>
      <c r="D162" s="60">
        <v>55</v>
      </c>
      <c r="E162" s="60">
        <v>35</v>
      </c>
      <c r="F162" s="61">
        <v>90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4</v>
      </c>
      <c r="D163" s="60">
        <v>4</v>
      </c>
      <c r="E163" s="60">
        <v>0</v>
      </c>
      <c r="F163" s="61">
        <v>4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271</v>
      </c>
      <c r="D165" s="60">
        <v>331</v>
      </c>
      <c r="E165" s="60">
        <v>284</v>
      </c>
      <c r="F165" s="61">
        <v>615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88</v>
      </c>
      <c r="D166" s="60">
        <v>107</v>
      </c>
      <c r="E166" s="60">
        <v>104</v>
      </c>
      <c r="F166" s="61">
        <v>211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81</v>
      </c>
      <c r="D167" s="60">
        <v>83</v>
      </c>
      <c r="E167" s="60">
        <v>69</v>
      </c>
      <c r="F167" s="61">
        <v>152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330</v>
      </c>
      <c r="D168" s="60">
        <v>332</v>
      </c>
      <c r="E168" s="60">
        <v>345</v>
      </c>
      <c r="F168" s="61">
        <v>677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3617</v>
      </c>
      <c r="D169" s="60">
        <v>4006</v>
      </c>
      <c r="E169" s="60">
        <v>4135</v>
      </c>
      <c r="F169" s="61">
        <v>8141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1463</v>
      </c>
      <c r="D170" s="60">
        <v>1359</v>
      </c>
      <c r="E170" s="60">
        <v>1479</v>
      </c>
      <c r="F170" s="61">
        <v>2838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23</v>
      </c>
      <c r="D172" s="60">
        <v>20</v>
      </c>
      <c r="E172" s="60">
        <v>23</v>
      </c>
      <c r="F172" s="61">
        <v>43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4765</v>
      </c>
      <c r="D173" s="60">
        <v>5285</v>
      </c>
      <c r="E173" s="60">
        <v>5453</v>
      </c>
      <c r="F173" s="61">
        <v>10738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641</v>
      </c>
      <c r="D174" s="60">
        <v>809</v>
      </c>
      <c r="E174" s="60">
        <v>843</v>
      </c>
      <c r="F174" s="61">
        <v>1652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960</v>
      </c>
      <c r="D175" s="60">
        <v>1165</v>
      </c>
      <c r="E175" s="60">
        <v>1163</v>
      </c>
      <c r="F175" s="61">
        <v>2328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1207</v>
      </c>
      <c r="D176" s="60">
        <v>1461</v>
      </c>
      <c r="E176" s="60">
        <v>1338</v>
      </c>
      <c r="F176" s="61">
        <v>2799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1669</v>
      </c>
      <c r="D177" s="60">
        <v>1711</v>
      </c>
      <c r="E177" s="60">
        <v>1889</v>
      </c>
      <c r="F177" s="61">
        <v>3600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449</v>
      </c>
      <c r="D178" s="60">
        <v>364</v>
      </c>
      <c r="E178" s="60">
        <v>423</v>
      </c>
      <c r="F178" s="61">
        <v>787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619</v>
      </c>
      <c r="D179" s="60">
        <v>712</v>
      </c>
      <c r="E179" s="60">
        <v>740</v>
      </c>
      <c r="F179" s="61">
        <v>1452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573</v>
      </c>
      <c r="D180" s="60">
        <v>883</v>
      </c>
      <c r="E180" s="60">
        <v>902</v>
      </c>
      <c r="F180" s="61">
        <v>1785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2031</v>
      </c>
      <c r="D181" s="60">
        <v>1972</v>
      </c>
      <c r="E181" s="60">
        <v>2126</v>
      </c>
      <c r="F181" s="61">
        <v>4098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1449</v>
      </c>
      <c r="D182" s="60">
        <v>1518</v>
      </c>
      <c r="E182" s="60">
        <v>1507</v>
      </c>
      <c r="F182" s="61">
        <v>3025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1407</v>
      </c>
      <c r="D183" s="60">
        <v>1391</v>
      </c>
      <c r="E183" s="60">
        <v>1445</v>
      </c>
      <c r="F183" s="61">
        <v>2836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1231</v>
      </c>
      <c r="D184" s="60">
        <v>1130</v>
      </c>
      <c r="E184" s="60">
        <v>1386</v>
      </c>
      <c r="F184" s="61">
        <v>2516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2788</v>
      </c>
      <c r="D185" s="60">
        <v>2566</v>
      </c>
      <c r="E185" s="60">
        <v>2605</v>
      </c>
      <c r="F185" s="61">
        <v>5171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1873</v>
      </c>
      <c r="D186" s="60">
        <v>1633</v>
      </c>
      <c r="E186" s="60">
        <v>1630</v>
      </c>
      <c r="F186" s="61">
        <v>3263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1978</v>
      </c>
      <c r="D187" s="60">
        <v>1939</v>
      </c>
      <c r="E187" s="60">
        <v>1905</v>
      </c>
      <c r="F187" s="61">
        <v>3844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2406</v>
      </c>
      <c r="D188" s="60">
        <v>2447</v>
      </c>
      <c r="E188" s="60">
        <v>2435</v>
      </c>
      <c r="F188" s="61">
        <v>4882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1674</v>
      </c>
      <c r="D189" s="60">
        <v>1649</v>
      </c>
      <c r="E189" s="60">
        <v>1845</v>
      </c>
      <c r="F189" s="61">
        <v>3494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88</v>
      </c>
      <c r="D190" s="60">
        <v>82</v>
      </c>
      <c r="E190" s="60">
        <v>89</v>
      </c>
      <c r="F190" s="61">
        <v>171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201</v>
      </c>
      <c r="D191" s="60">
        <v>224</v>
      </c>
      <c r="E191" s="60">
        <v>222</v>
      </c>
      <c r="F191" s="61">
        <v>446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43</v>
      </c>
      <c r="D192" s="60">
        <v>50</v>
      </c>
      <c r="E192" s="60">
        <v>53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1897</v>
      </c>
      <c r="D193" s="60">
        <v>2003</v>
      </c>
      <c r="E193" s="60">
        <v>1960</v>
      </c>
      <c r="F193" s="61">
        <v>3963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285</v>
      </c>
      <c r="D194" s="60">
        <v>316</v>
      </c>
      <c r="E194" s="60">
        <v>321</v>
      </c>
      <c r="F194" s="61">
        <v>637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359</v>
      </c>
      <c r="D195" s="60">
        <v>373</v>
      </c>
      <c r="E195" s="60">
        <v>339</v>
      </c>
      <c r="F195" s="61">
        <v>712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659</v>
      </c>
      <c r="D196" s="60">
        <v>799</v>
      </c>
      <c r="E196" s="60">
        <v>783</v>
      </c>
      <c r="F196" s="61">
        <v>1582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488</v>
      </c>
      <c r="D197" s="60">
        <v>572</v>
      </c>
      <c r="E197" s="60">
        <v>546</v>
      </c>
      <c r="F197" s="61">
        <v>1118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681</v>
      </c>
      <c r="D198" s="60">
        <v>824</v>
      </c>
      <c r="E198" s="60">
        <v>778</v>
      </c>
      <c r="F198" s="61">
        <v>1602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129</v>
      </c>
      <c r="E200" s="60">
        <v>115</v>
      </c>
      <c r="F200" s="61">
        <v>244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1781</v>
      </c>
      <c r="D201" s="60">
        <v>1707</v>
      </c>
      <c r="E201" s="60">
        <v>1846</v>
      </c>
      <c r="F201" s="61">
        <v>3553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107</v>
      </c>
      <c r="D202" s="60">
        <v>118</v>
      </c>
      <c r="E202" s="60">
        <v>122</v>
      </c>
      <c r="F202" s="61">
        <v>240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214</v>
      </c>
      <c r="D203" s="60">
        <v>223</v>
      </c>
      <c r="E203" s="60">
        <v>235</v>
      </c>
      <c r="F203" s="61">
        <v>458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3702</v>
      </c>
      <c r="D204" s="60">
        <v>4038</v>
      </c>
      <c r="E204" s="60">
        <v>4079</v>
      </c>
      <c r="F204" s="61">
        <v>8117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699</v>
      </c>
      <c r="D205" s="60">
        <v>903</v>
      </c>
      <c r="E205" s="60">
        <v>861</v>
      </c>
      <c r="F205" s="61">
        <v>1764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1323</v>
      </c>
      <c r="D206" s="60">
        <v>1413</v>
      </c>
      <c r="E206" s="60">
        <v>1313</v>
      </c>
      <c r="F206" s="61">
        <v>2726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2897</v>
      </c>
      <c r="D207" s="60">
        <v>3202</v>
      </c>
      <c r="E207" s="60">
        <v>3276</v>
      </c>
      <c r="F207" s="61">
        <v>6478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3514</v>
      </c>
      <c r="D208" s="60">
        <v>3812</v>
      </c>
      <c r="E208" s="60">
        <v>3975</v>
      </c>
      <c r="F208" s="61">
        <v>7787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4389</v>
      </c>
      <c r="D209" s="60">
        <v>4839</v>
      </c>
      <c r="E209" s="60">
        <v>5022</v>
      </c>
      <c r="F209" s="61">
        <v>9861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72</v>
      </c>
      <c r="E210" s="60">
        <v>65</v>
      </c>
      <c r="F210" s="61">
        <v>137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48</v>
      </c>
      <c r="D211" s="60">
        <v>55</v>
      </c>
      <c r="E211" s="60">
        <v>59</v>
      </c>
      <c r="F211" s="61">
        <v>114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154</v>
      </c>
      <c r="E213" s="60">
        <v>156</v>
      </c>
      <c r="F213" s="61">
        <v>310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40</v>
      </c>
      <c r="D214" s="60">
        <v>39</v>
      </c>
      <c r="E214" s="60">
        <v>33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227</v>
      </c>
      <c r="D216" s="60">
        <v>240</v>
      </c>
      <c r="E216" s="60">
        <v>271</v>
      </c>
      <c r="F216" s="61">
        <v>511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77015</v>
      </c>
      <c r="D217" s="60">
        <v>81424</v>
      </c>
      <c r="E217" s="60">
        <v>83490</v>
      </c>
      <c r="F217" s="61">
        <v>164914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807</v>
      </c>
      <c r="D218" s="60">
        <v>760</v>
      </c>
      <c r="E218" s="60">
        <v>748</v>
      </c>
      <c r="F218" s="61">
        <v>1508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955</v>
      </c>
      <c r="D219" s="60">
        <v>924</v>
      </c>
      <c r="E219" s="60">
        <v>932</v>
      </c>
      <c r="F219" s="61">
        <v>1856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760</v>
      </c>
      <c r="D220" s="60">
        <v>711</v>
      </c>
      <c r="E220" s="60">
        <v>669</v>
      </c>
      <c r="F220" s="61">
        <v>1380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556</v>
      </c>
      <c r="D221" s="60">
        <v>495</v>
      </c>
      <c r="E221" s="60">
        <v>500</v>
      </c>
      <c r="F221" s="61">
        <v>995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24</v>
      </c>
      <c r="D222" s="60">
        <v>40</v>
      </c>
      <c r="E222" s="60">
        <v>40</v>
      </c>
      <c r="F222" s="61">
        <v>80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261</v>
      </c>
      <c r="D223" s="60">
        <v>322</v>
      </c>
      <c r="E223" s="60">
        <v>320</v>
      </c>
      <c r="F223" s="61">
        <v>642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129</v>
      </c>
      <c r="D224" s="60">
        <v>126</v>
      </c>
      <c r="E224" s="60">
        <v>141</v>
      </c>
      <c r="F224" s="61">
        <v>267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501</v>
      </c>
      <c r="D225" s="60">
        <v>554</v>
      </c>
      <c r="E225" s="60">
        <v>551</v>
      </c>
      <c r="F225" s="61">
        <v>1105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661</v>
      </c>
      <c r="D226" s="60">
        <v>867</v>
      </c>
      <c r="E226" s="60">
        <v>864</v>
      </c>
      <c r="F226" s="61">
        <v>1731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70</v>
      </c>
      <c r="D227" s="60">
        <v>73</v>
      </c>
      <c r="E227" s="60">
        <v>81</v>
      </c>
      <c r="F227" s="61">
        <v>154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272</v>
      </c>
      <c r="D228" s="60">
        <v>299</v>
      </c>
      <c r="E228" s="60">
        <v>266</v>
      </c>
      <c r="F228" s="61">
        <v>565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1059</v>
      </c>
      <c r="D229" s="60">
        <v>1158</v>
      </c>
      <c r="E229" s="60">
        <v>1093</v>
      </c>
      <c r="F229" s="61">
        <v>2251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445</v>
      </c>
      <c r="D230" s="60">
        <v>469</v>
      </c>
      <c r="E230" s="60">
        <v>448</v>
      </c>
      <c r="F230" s="61">
        <v>917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580</v>
      </c>
      <c r="D231" s="60">
        <v>660</v>
      </c>
      <c r="E231" s="60">
        <v>650</v>
      </c>
      <c r="F231" s="61">
        <v>1310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803</v>
      </c>
      <c r="D232" s="60">
        <v>914</v>
      </c>
      <c r="E232" s="60">
        <v>891</v>
      </c>
      <c r="F232" s="61">
        <v>1805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1105</v>
      </c>
      <c r="D233" s="60">
        <v>1103</v>
      </c>
      <c r="E233" s="60">
        <v>1126</v>
      </c>
      <c r="F233" s="61">
        <v>2229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691</v>
      </c>
      <c r="D234" s="60">
        <v>671</v>
      </c>
      <c r="E234" s="60">
        <v>675</v>
      </c>
      <c r="F234" s="61">
        <v>1346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1463</v>
      </c>
      <c r="D236" s="60">
        <v>1471</v>
      </c>
      <c r="E236" s="60">
        <v>1689</v>
      </c>
      <c r="F236" s="61">
        <v>3160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1659</v>
      </c>
      <c r="D237" s="60">
        <v>1771</v>
      </c>
      <c r="E237" s="60">
        <v>1941</v>
      </c>
      <c r="F237" s="61">
        <v>3712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1141</v>
      </c>
      <c r="D238" s="60">
        <v>1073</v>
      </c>
      <c r="E238" s="60">
        <v>1091</v>
      </c>
      <c r="F238" s="61">
        <v>2164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433</v>
      </c>
      <c r="D239" s="60">
        <v>425</v>
      </c>
      <c r="E239" s="60">
        <v>446</v>
      </c>
      <c r="F239" s="61">
        <v>871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963</v>
      </c>
      <c r="D240" s="60">
        <v>935</v>
      </c>
      <c r="E240" s="60">
        <v>929</v>
      </c>
      <c r="F240" s="61">
        <v>1864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1127</v>
      </c>
      <c r="D241" s="60">
        <v>1386</v>
      </c>
      <c r="E241" s="60">
        <v>1447</v>
      </c>
      <c r="F241" s="61">
        <v>2833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1096</v>
      </c>
      <c r="D242" s="60">
        <v>1208</v>
      </c>
      <c r="E242" s="60">
        <v>1313</v>
      </c>
      <c r="F242" s="61">
        <v>2521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857</v>
      </c>
      <c r="D243" s="60">
        <v>779</v>
      </c>
      <c r="E243" s="60">
        <v>844</v>
      </c>
      <c r="F243" s="61">
        <v>1623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676</v>
      </c>
      <c r="D244" s="60">
        <v>598</v>
      </c>
      <c r="E244" s="60">
        <v>604</v>
      </c>
      <c r="F244" s="61">
        <v>1202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667</v>
      </c>
      <c r="D245" s="60">
        <v>752</v>
      </c>
      <c r="E245" s="60">
        <v>774</v>
      </c>
      <c r="F245" s="61">
        <v>1526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478</v>
      </c>
      <c r="D246" s="60">
        <v>541</v>
      </c>
      <c r="E246" s="60">
        <v>536</v>
      </c>
      <c r="F246" s="61">
        <v>1077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1855</v>
      </c>
      <c r="D247" s="60">
        <v>1863</v>
      </c>
      <c r="E247" s="60">
        <v>2042</v>
      </c>
      <c r="F247" s="61">
        <v>3905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989</v>
      </c>
      <c r="D248" s="60">
        <v>920</v>
      </c>
      <c r="E248" s="60">
        <v>987</v>
      </c>
      <c r="F248" s="61">
        <v>1907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1066</v>
      </c>
      <c r="D249" s="60">
        <v>925</v>
      </c>
      <c r="E249" s="60">
        <v>1044</v>
      </c>
      <c r="F249" s="61">
        <v>1969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872</v>
      </c>
      <c r="D250" s="60">
        <v>768</v>
      </c>
      <c r="E250" s="60">
        <v>782</v>
      </c>
      <c r="F250" s="61">
        <v>1550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761</v>
      </c>
      <c r="D251" s="60">
        <v>688</v>
      </c>
      <c r="E251" s="60">
        <v>694</v>
      </c>
      <c r="F251" s="61">
        <v>1382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1098</v>
      </c>
      <c r="D252" s="60">
        <v>939</v>
      </c>
      <c r="E252" s="60">
        <v>955</v>
      </c>
      <c r="F252" s="61">
        <v>1894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811</v>
      </c>
      <c r="D253" s="60">
        <v>720</v>
      </c>
      <c r="E253" s="60">
        <v>758</v>
      </c>
      <c r="F253" s="61">
        <v>1478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163</v>
      </c>
      <c r="D254" s="60">
        <v>155</v>
      </c>
      <c r="E254" s="60">
        <v>168</v>
      </c>
      <c r="F254" s="61">
        <v>323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933</v>
      </c>
      <c r="D255" s="60">
        <v>1087</v>
      </c>
      <c r="E255" s="60">
        <v>1097</v>
      </c>
      <c r="F255" s="61">
        <v>2184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667</v>
      </c>
      <c r="D256" s="60">
        <v>656</v>
      </c>
      <c r="E256" s="60">
        <v>689</v>
      </c>
      <c r="F256" s="61">
        <v>1345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712</v>
      </c>
      <c r="D257" s="60">
        <v>753</v>
      </c>
      <c r="E257" s="60">
        <v>742</v>
      </c>
      <c r="F257" s="61">
        <v>1495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1053</v>
      </c>
      <c r="D258" s="60">
        <v>1207</v>
      </c>
      <c r="E258" s="60">
        <v>1189</v>
      </c>
      <c r="F258" s="61">
        <v>2396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1173</v>
      </c>
      <c r="D259" s="60">
        <v>1193</v>
      </c>
      <c r="E259" s="60">
        <v>1244</v>
      </c>
      <c r="F259" s="61">
        <v>2437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95</v>
      </c>
      <c r="D260" s="60">
        <v>81</v>
      </c>
      <c r="E260" s="60">
        <v>92</v>
      </c>
      <c r="F260" s="61">
        <v>173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721</v>
      </c>
      <c r="D261" s="60">
        <v>702</v>
      </c>
      <c r="E261" s="60">
        <v>750</v>
      </c>
      <c r="F261" s="61">
        <v>1452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738</v>
      </c>
      <c r="D262" s="60">
        <v>697</v>
      </c>
      <c r="E262" s="60">
        <v>709</v>
      </c>
      <c r="F262" s="61">
        <v>1406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1431</v>
      </c>
      <c r="D263" s="60">
        <v>1417</v>
      </c>
      <c r="E263" s="60">
        <v>1483</v>
      </c>
      <c r="F263" s="61">
        <v>2900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504</v>
      </c>
      <c r="D264" s="60">
        <v>477</v>
      </c>
      <c r="E264" s="60">
        <v>487</v>
      </c>
      <c r="F264" s="61">
        <v>964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657</v>
      </c>
      <c r="D265" s="60">
        <v>695</v>
      </c>
      <c r="E265" s="60">
        <v>677</v>
      </c>
      <c r="F265" s="61">
        <v>1372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1255</v>
      </c>
      <c r="D266" s="60">
        <v>1358</v>
      </c>
      <c r="E266" s="60">
        <v>1428</v>
      </c>
      <c r="F266" s="61">
        <v>2786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565</v>
      </c>
      <c r="D267" s="60">
        <v>516</v>
      </c>
      <c r="E267" s="60">
        <v>482</v>
      </c>
      <c r="F267" s="61">
        <v>998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161</v>
      </c>
      <c r="D268" s="60">
        <v>120</v>
      </c>
      <c r="E268" s="60">
        <v>109</v>
      </c>
      <c r="F268" s="61">
        <v>229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144</v>
      </c>
      <c r="D269" s="60">
        <v>108</v>
      </c>
      <c r="E269" s="60">
        <v>116</v>
      </c>
      <c r="F269" s="61">
        <v>224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422</v>
      </c>
      <c r="D270" s="60">
        <v>453</v>
      </c>
      <c r="E270" s="60">
        <v>512</v>
      </c>
      <c r="F270" s="61">
        <v>965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887</v>
      </c>
      <c r="D271" s="60">
        <v>1021</v>
      </c>
      <c r="E271" s="60">
        <v>960</v>
      </c>
      <c r="F271" s="61">
        <v>1981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278</v>
      </c>
      <c r="D272" s="60">
        <v>303</v>
      </c>
      <c r="E272" s="60">
        <v>325</v>
      </c>
      <c r="F272" s="61">
        <v>628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803</v>
      </c>
      <c r="D273" s="60">
        <v>820</v>
      </c>
      <c r="E273" s="60">
        <v>866</v>
      </c>
      <c r="F273" s="61">
        <v>1686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724</v>
      </c>
      <c r="D274" s="60">
        <v>677</v>
      </c>
      <c r="E274" s="60">
        <v>689</v>
      </c>
      <c r="F274" s="61">
        <v>1366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541</v>
      </c>
      <c r="D275" s="60">
        <v>534</v>
      </c>
      <c r="E275" s="60">
        <v>561</v>
      </c>
      <c r="F275" s="61">
        <v>1095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900</v>
      </c>
      <c r="D276" s="60">
        <v>864</v>
      </c>
      <c r="E276" s="60">
        <v>898</v>
      </c>
      <c r="F276" s="61">
        <v>1762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686</v>
      </c>
      <c r="D277" s="60">
        <v>736</v>
      </c>
      <c r="E277" s="60">
        <v>725</v>
      </c>
      <c r="F277" s="61">
        <v>1461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494</v>
      </c>
      <c r="D278" s="60">
        <v>657</v>
      </c>
      <c r="E278" s="60">
        <v>676</v>
      </c>
      <c r="F278" s="61">
        <v>1333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157</v>
      </c>
      <c r="D279" s="60">
        <v>170</v>
      </c>
      <c r="E279" s="60">
        <v>184</v>
      </c>
      <c r="F279" s="61">
        <v>354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562</v>
      </c>
      <c r="D280" s="60">
        <v>517</v>
      </c>
      <c r="E280" s="60">
        <v>538</v>
      </c>
      <c r="F280" s="61">
        <v>1055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687</v>
      </c>
      <c r="D281" s="60">
        <v>571</v>
      </c>
      <c r="E281" s="60">
        <v>555</v>
      </c>
      <c r="F281" s="61">
        <v>1126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609</v>
      </c>
      <c r="D282" s="60">
        <v>571</v>
      </c>
      <c r="E282" s="60">
        <v>571</v>
      </c>
      <c r="F282" s="61">
        <v>1142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946</v>
      </c>
      <c r="D283" s="60">
        <v>891</v>
      </c>
      <c r="E283" s="60">
        <v>902</v>
      </c>
      <c r="F283" s="61">
        <v>1793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812</v>
      </c>
      <c r="D284" s="60">
        <v>764</v>
      </c>
      <c r="E284" s="60">
        <v>824</v>
      </c>
      <c r="F284" s="61">
        <v>1588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491</v>
      </c>
      <c r="D285" s="60">
        <v>551</v>
      </c>
      <c r="E285" s="60">
        <v>542</v>
      </c>
      <c r="F285" s="61">
        <v>1093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1351</v>
      </c>
      <c r="D286" s="60">
        <v>1564</v>
      </c>
      <c r="E286" s="60">
        <v>1541</v>
      </c>
      <c r="F286" s="61">
        <v>3105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50013</v>
      </c>
      <c r="D287" s="60">
        <v>50794</v>
      </c>
      <c r="E287" s="60">
        <v>52202</v>
      </c>
      <c r="F287" s="61">
        <v>102996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3130</v>
      </c>
      <c r="D288" s="60">
        <v>3142</v>
      </c>
      <c r="E288" s="60">
        <v>3297</v>
      </c>
      <c r="F288" s="61">
        <v>6439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2538</v>
      </c>
      <c r="D289" s="60">
        <v>2472</v>
      </c>
      <c r="E289" s="60">
        <v>2332</v>
      </c>
      <c r="F289" s="61">
        <v>4804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856</v>
      </c>
      <c r="D290" s="60">
        <v>911</v>
      </c>
      <c r="E290" s="60">
        <v>867</v>
      </c>
      <c r="F290" s="61">
        <v>1778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173</v>
      </c>
      <c r="D291" s="60">
        <v>191</v>
      </c>
      <c r="E291" s="60">
        <v>196</v>
      </c>
      <c r="F291" s="61">
        <v>387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706</v>
      </c>
      <c r="D293" s="60">
        <v>718</v>
      </c>
      <c r="E293" s="60">
        <v>657</v>
      </c>
      <c r="F293" s="61">
        <v>1375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940</v>
      </c>
      <c r="D294" s="60">
        <v>958</v>
      </c>
      <c r="E294" s="60">
        <v>928</v>
      </c>
      <c r="F294" s="61">
        <v>1886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897</v>
      </c>
      <c r="D295" s="60">
        <v>852</v>
      </c>
      <c r="E295" s="60">
        <v>809</v>
      </c>
      <c r="F295" s="61">
        <v>1661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608</v>
      </c>
      <c r="D296" s="60">
        <v>586</v>
      </c>
      <c r="E296" s="60">
        <v>530</v>
      </c>
      <c r="F296" s="61">
        <v>1116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703</v>
      </c>
      <c r="D297" s="60">
        <v>711</v>
      </c>
      <c r="E297" s="60">
        <v>655</v>
      </c>
      <c r="F297" s="61">
        <v>1366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645</v>
      </c>
      <c r="D298" s="60">
        <v>682</v>
      </c>
      <c r="E298" s="60">
        <v>581</v>
      </c>
      <c r="F298" s="61">
        <v>1263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372</v>
      </c>
      <c r="D299" s="60">
        <v>389</v>
      </c>
      <c r="E299" s="60">
        <v>403</v>
      </c>
      <c r="F299" s="61">
        <v>792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583</v>
      </c>
      <c r="D300" s="60">
        <v>640</v>
      </c>
      <c r="E300" s="60">
        <v>646</v>
      </c>
      <c r="F300" s="61">
        <v>1286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172</v>
      </c>
      <c r="D301" s="60">
        <v>181</v>
      </c>
      <c r="E301" s="60">
        <v>167</v>
      </c>
      <c r="F301" s="61">
        <v>348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528</v>
      </c>
      <c r="D303" s="60">
        <v>541</v>
      </c>
      <c r="E303" s="60">
        <v>522</v>
      </c>
      <c r="F303" s="61">
        <v>1063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221</v>
      </c>
      <c r="D304" s="60">
        <v>231</v>
      </c>
      <c r="E304" s="60">
        <v>217</v>
      </c>
      <c r="F304" s="61">
        <v>448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20</v>
      </c>
      <c r="D305" s="60">
        <v>12</v>
      </c>
      <c r="E305" s="60">
        <v>14</v>
      </c>
      <c r="F305" s="61">
        <v>26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2724</v>
      </c>
      <c r="D307" s="60">
        <v>2528</v>
      </c>
      <c r="E307" s="60">
        <v>2036</v>
      </c>
      <c r="F307" s="61">
        <v>4564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281</v>
      </c>
      <c r="D308" s="60">
        <v>313</v>
      </c>
      <c r="E308" s="60">
        <v>284</v>
      </c>
      <c r="F308" s="61">
        <v>597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3360</v>
      </c>
      <c r="D310" s="60">
        <v>3553</v>
      </c>
      <c r="E310" s="60">
        <v>3615</v>
      </c>
      <c r="F310" s="61">
        <v>7168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2534</v>
      </c>
      <c r="D311" s="60">
        <v>2748</v>
      </c>
      <c r="E311" s="60">
        <v>2652</v>
      </c>
      <c r="F311" s="61">
        <v>5400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786</v>
      </c>
      <c r="D314" s="60">
        <v>795</v>
      </c>
      <c r="E314" s="60">
        <v>791</v>
      </c>
      <c r="F314" s="61">
        <v>1586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681</v>
      </c>
      <c r="D315" s="60">
        <v>649</v>
      </c>
      <c r="E315" s="60">
        <v>673</v>
      </c>
      <c r="F315" s="61">
        <v>1322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1207</v>
      </c>
      <c r="D316" s="60">
        <v>1288</v>
      </c>
      <c r="E316" s="60">
        <v>1276</v>
      </c>
      <c r="F316" s="61">
        <v>2564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1191</v>
      </c>
      <c r="D317" s="60">
        <v>1171</v>
      </c>
      <c r="E317" s="60">
        <v>1118</v>
      </c>
      <c r="F317" s="61">
        <v>2289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756</v>
      </c>
      <c r="D318" s="60">
        <v>651</v>
      </c>
      <c r="E318" s="60">
        <v>636</v>
      </c>
      <c r="F318" s="61">
        <v>1287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1617</v>
      </c>
      <c r="D319" s="60">
        <v>1215</v>
      </c>
      <c r="E319" s="60">
        <v>1344</v>
      </c>
      <c r="F319" s="61">
        <v>2559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80</v>
      </c>
      <c r="D320" s="60">
        <v>84</v>
      </c>
      <c r="E320" s="60">
        <v>90</v>
      </c>
      <c r="F320" s="61">
        <v>174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266</v>
      </c>
      <c r="D321" s="60">
        <v>274</v>
      </c>
      <c r="E321" s="60">
        <v>218</v>
      </c>
      <c r="F321" s="61">
        <v>492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278</v>
      </c>
      <c r="D322" s="60">
        <v>240</v>
      </c>
      <c r="E322" s="60">
        <v>209</v>
      </c>
      <c r="F322" s="61">
        <v>449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650</v>
      </c>
      <c r="D323" s="60">
        <v>780</v>
      </c>
      <c r="E323" s="60">
        <v>766</v>
      </c>
      <c r="F323" s="61">
        <v>1546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699</v>
      </c>
      <c r="D324" s="60">
        <v>795</v>
      </c>
      <c r="E324" s="60">
        <v>789</v>
      </c>
      <c r="F324" s="61">
        <v>1584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345</v>
      </c>
      <c r="D326" s="60">
        <v>352</v>
      </c>
      <c r="E326" s="60">
        <v>329</v>
      </c>
      <c r="F326" s="61">
        <v>681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1398</v>
      </c>
      <c r="D327" s="60">
        <v>1733</v>
      </c>
      <c r="E327" s="60">
        <v>1721</v>
      </c>
      <c r="F327" s="61">
        <v>3454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444</v>
      </c>
      <c r="D328" s="60">
        <v>480</v>
      </c>
      <c r="E328" s="60">
        <v>441</v>
      </c>
      <c r="F328" s="61">
        <v>921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1146</v>
      </c>
      <c r="D332" s="60">
        <v>1065</v>
      </c>
      <c r="E332" s="60">
        <v>1100</v>
      </c>
      <c r="F332" s="61">
        <v>2165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450</v>
      </c>
      <c r="D333" s="60">
        <v>408</v>
      </c>
      <c r="E333" s="60">
        <v>382</v>
      </c>
      <c r="F333" s="61">
        <v>790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218</v>
      </c>
      <c r="D334" s="60">
        <v>245</v>
      </c>
      <c r="E334" s="60">
        <v>234</v>
      </c>
      <c r="F334" s="61">
        <v>479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358</v>
      </c>
      <c r="D335" s="60">
        <v>368</v>
      </c>
      <c r="E335" s="60">
        <v>352</v>
      </c>
      <c r="F335" s="61">
        <v>720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400</v>
      </c>
      <c r="D337" s="60">
        <v>378</v>
      </c>
      <c r="E337" s="60">
        <v>373</v>
      </c>
      <c r="F337" s="61">
        <v>751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1074</v>
      </c>
      <c r="D338" s="60">
        <v>1095</v>
      </c>
      <c r="E338" s="60">
        <v>1085</v>
      </c>
      <c r="F338" s="61">
        <v>2180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1002</v>
      </c>
      <c r="D339" s="60">
        <v>1032</v>
      </c>
      <c r="E339" s="60">
        <v>1056</v>
      </c>
      <c r="F339" s="61">
        <v>2088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1313</v>
      </c>
      <c r="D340" s="60">
        <v>1331</v>
      </c>
      <c r="E340" s="60">
        <v>1385</v>
      </c>
      <c r="F340" s="61">
        <v>2716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536</v>
      </c>
      <c r="D341" s="60">
        <v>634</v>
      </c>
      <c r="E341" s="60">
        <v>614</v>
      </c>
      <c r="F341" s="61">
        <v>1248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1016</v>
      </c>
      <c r="D342" s="60">
        <v>1111</v>
      </c>
      <c r="E342" s="60">
        <v>1033</v>
      </c>
      <c r="F342" s="61">
        <v>2144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1076</v>
      </c>
      <c r="D343" s="60">
        <v>1183</v>
      </c>
      <c r="E343" s="60">
        <v>1134</v>
      </c>
      <c r="F343" s="61">
        <v>2317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890</v>
      </c>
      <c r="D344" s="60">
        <v>876</v>
      </c>
      <c r="E344" s="60">
        <v>876</v>
      </c>
      <c r="F344" s="61">
        <v>1752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717</v>
      </c>
      <c r="D345" s="60">
        <v>737</v>
      </c>
      <c r="E345" s="60">
        <v>756</v>
      </c>
      <c r="F345" s="61">
        <v>1493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374</v>
      </c>
      <c r="D346" s="60">
        <v>376</v>
      </c>
      <c r="E346" s="60">
        <v>381</v>
      </c>
      <c r="F346" s="61">
        <v>757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431</v>
      </c>
      <c r="D348" s="60">
        <v>518</v>
      </c>
      <c r="E348" s="60">
        <v>503</v>
      </c>
      <c r="F348" s="61">
        <v>1021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414</v>
      </c>
      <c r="D349" s="60">
        <v>395</v>
      </c>
      <c r="E349" s="60">
        <v>427</v>
      </c>
      <c r="F349" s="61">
        <v>822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765</v>
      </c>
      <c r="D350" s="60">
        <v>779</v>
      </c>
      <c r="E350" s="60">
        <v>717</v>
      </c>
      <c r="F350" s="61">
        <v>1496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390</v>
      </c>
      <c r="D351" s="60">
        <v>423</v>
      </c>
      <c r="E351" s="60">
        <v>357</v>
      </c>
      <c r="F351" s="61">
        <v>780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585</v>
      </c>
      <c r="D353" s="60">
        <v>611</v>
      </c>
      <c r="E353" s="60">
        <v>589</v>
      </c>
      <c r="F353" s="61">
        <v>1200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1153</v>
      </c>
      <c r="D354" s="60">
        <v>1199</v>
      </c>
      <c r="E354" s="60">
        <v>1237</v>
      </c>
      <c r="F354" s="61">
        <v>2436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453</v>
      </c>
      <c r="D356" s="60">
        <v>428</v>
      </c>
      <c r="E356" s="60">
        <v>424</v>
      </c>
      <c r="F356" s="61">
        <v>852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603</v>
      </c>
      <c r="D357" s="60">
        <v>680</v>
      </c>
      <c r="E357" s="60">
        <v>663</v>
      </c>
      <c r="F357" s="61">
        <v>1343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47761</v>
      </c>
      <c r="D358" s="60">
        <v>48747</v>
      </c>
      <c r="E358" s="60">
        <v>47490</v>
      </c>
      <c r="F358" s="61">
        <v>96237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304</v>
      </c>
      <c r="D359" s="60">
        <v>340</v>
      </c>
      <c r="E359" s="60">
        <v>373</v>
      </c>
      <c r="F359" s="61">
        <v>713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185</v>
      </c>
      <c r="D360" s="60">
        <v>200</v>
      </c>
      <c r="E360" s="60">
        <v>243</v>
      </c>
      <c r="F360" s="61">
        <v>443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1714</v>
      </c>
      <c r="D364" s="60">
        <v>1689</v>
      </c>
      <c r="E364" s="60">
        <v>1905</v>
      </c>
      <c r="F364" s="61">
        <v>3594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1167</v>
      </c>
      <c r="D365" s="60">
        <v>1220</v>
      </c>
      <c r="E365" s="60">
        <v>1302</v>
      </c>
      <c r="F365" s="61">
        <v>2522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786</v>
      </c>
      <c r="D366" s="60">
        <v>894</v>
      </c>
      <c r="E366" s="60">
        <v>837</v>
      </c>
      <c r="F366" s="61">
        <v>1731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822</v>
      </c>
      <c r="D367" s="60">
        <v>834</v>
      </c>
      <c r="E367" s="60">
        <v>781</v>
      </c>
      <c r="F367" s="61">
        <v>1615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559</v>
      </c>
      <c r="D368" s="60">
        <v>664</v>
      </c>
      <c r="E368" s="60">
        <v>691</v>
      </c>
      <c r="F368" s="61">
        <v>1355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1306</v>
      </c>
      <c r="D369" s="60">
        <v>1416</v>
      </c>
      <c r="E369" s="60">
        <v>1437</v>
      </c>
      <c r="F369" s="61">
        <v>2853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509</v>
      </c>
      <c r="D370" s="60">
        <v>639</v>
      </c>
      <c r="E370" s="60">
        <v>662</v>
      </c>
      <c r="F370" s="61">
        <v>1301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284</v>
      </c>
      <c r="D371" s="60">
        <v>317</v>
      </c>
      <c r="E371" s="60">
        <v>329</v>
      </c>
      <c r="F371" s="61">
        <v>646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580</v>
      </c>
      <c r="D372" s="60">
        <v>637</v>
      </c>
      <c r="E372" s="60">
        <v>639</v>
      </c>
      <c r="F372" s="61">
        <v>1276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757</v>
      </c>
      <c r="D373" s="60">
        <v>838</v>
      </c>
      <c r="E373" s="60">
        <v>870</v>
      </c>
      <c r="F373" s="61">
        <v>1708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310</v>
      </c>
      <c r="D374" s="60">
        <v>349</v>
      </c>
      <c r="E374" s="60">
        <v>337</v>
      </c>
      <c r="F374" s="61">
        <v>686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767</v>
      </c>
      <c r="D375" s="60">
        <v>925</v>
      </c>
      <c r="E375" s="60">
        <v>958</v>
      </c>
      <c r="F375" s="61">
        <v>1883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924</v>
      </c>
      <c r="D376" s="60">
        <v>1053</v>
      </c>
      <c r="E376" s="60">
        <v>1142</v>
      </c>
      <c r="F376" s="61">
        <v>2195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749</v>
      </c>
      <c r="D377" s="60">
        <v>851</v>
      </c>
      <c r="E377" s="60">
        <v>864</v>
      </c>
      <c r="F377" s="61">
        <v>1715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764</v>
      </c>
      <c r="D378" s="60">
        <v>826</v>
      </c>
      <c r="E378" s="60">
        <v>838</v>
      </c>
      <c r="F378" s="61">
        <v>1664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576</v>
      </c>
      <c r="D379" s="60">
        <v>573</v>
      </c>
      <c r="E379" s="60">
        <v>614</v>
      </c>
      <c r="F379" s="61">
        <v>1187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1237</v>
      </c>
      <c r="D380" s="60">
        <v>1132</v>
      </c>
      <c r="E380" s="60">
        <v>1268</v>
      </c>
      <c r="F380" s="61">
        <v>2400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677</v>
      </c>
      <c r="D381" s="60">
        <v>762</v>
      </c>
      <c r="E381" s="60">
        <v>762</v>
      </c>
      <c r="F381" s="61">
        <v>1524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885</v>
      </c>
      <c r="D382" s="60">
        <v>928</v>
      </c>
      <c r="E382" s="60">
        <v>984</v>
      </c>
      <c r="F382" s="61">
        <v>1912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1251</v>
      </c>
      <c r="D383" s="60">
        <v>1364</v>
      </c>
      <c r="E383" s="60">
        <v>1361</v>
      </c>
      <c r="F383" s="61">
        <v>2725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1697</v>
      </c>
      <c r="D384" s="60">
        <v>1532</v>
      </c>
      <c r="E384" s="60">
        <v>1722</v>
      </c>
      <c r="F384" s="61">
        <v>3254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1279</v>
      </c>
      <c r="D385" s="60">
        <v>1248</v>
      </c>
      <c r="E385" s="60">
        <v>1299</v>
      </c>
      <c r="F385" s="61">
        <v>2547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1564</v>
      </c>
      <c r="D386" s="60">
        <v>1463</v>
      </c>
      <c r="E386" s="60">
        <v>1687</v>
      </c>
      <c r="F386" s="61">
        <v>3150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265</v>
      </c>
      <c r="D387" s="60">
        <v>204</v>
      </c>
      <c r="E387" s="60">
        <v>239</v>
      </c>
      <c r="F387" s="61">
        <v>443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1868</v>
      </c>
      <c r="D388" s="60">
        <v>2025</v>
      </c>
      <c r="E388" s="60">
        <v>2194</v>
      </c>
      <c r="F388" s="61">
        <v>4219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898</v>
      </c>
      <c r="D389" s="60">
        <v>957</v>
      </c>
      <c r="E389" s="60">
        <v>1022</v>
      </c>
      <c r="F389" s="61">
        <v>1979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868</v>
      </c>
      <c r="D390" s="60">
        <v>1096</v>
      </c>
      <c r="E390" s="60">
        <v>1048</v>
      </c>
      <c r="F390" s="61">
        <v>2144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143</v>
      </c>
      <c r="D391" s="60">
        <v>159</v>
      </c>
      <c r="E391" s="60">
        <v>130</v>
      </c>
      <c r="F391" s="61">
        <v>289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572</v>
      </c>
      <c r="D392" s="60">
        <v>625</v>
      </c>
      <c r="E392" s="60">
        <v>646</v>
      </c>
      <c r="F392" s="61">
        <v>1271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842</v>
      </c>
      <c r="D393" s="60">
        <v>879</v>
      </c>
      <c r="E393" s="60">
        <v>879</v>
      </c>
      <c r="F393" s="61">
        <v>1758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731</v>
      </c>
      <c r="D394" s="60">
        <v>791</v>
      </c>
      <c r="E394" s="60">
        <v>858</v>
      </c>
      <c r="F394" s="61">
        <v>1649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820</v>
      </c>
      <c r="D395" s="60">
        <v>870</v>
      </c>
      <c r="E395" s="60">
        <v>927</v>
      </c>
      <c r="F395" s="61">
        <v>1797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638</v>
      </c>
      <c r="D396" s="60">
        <v>673</v>
      </c>
      <c r="E396" s="60">
        <v>771</v>
      </c>
      <c r="F396" s="61">
        <v>1444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754</v>
      </c>
      <c r="D397" s="60">
        <v>802</v>
      </c>
      <c r="E397" s="60">
        <v>855</v>
      </c>
      <c r="F397" s="61">
        <v>1657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818</v>
      </c>
      <c r="D398" s="60">
        <v>936</v>
      </c>
      <c r="E398" s="60">
        <v>934</v>
      </c>
      <c r="F398" s="61">
        <v>1870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1269</v>
      </c>
      <c r="D399" s="60">
        <v>1476</v>
      </c>
      <c r="E399" s="60">
        <v>1514</v>
      </c>
      <c r="F399" s="61">
        <v>2990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811</v>
      </c>
      <c r="D400" s="60">
        <v>896</v>
      </c>
      <c r="E400" s="60">
        <v>957</v>
      </c>
      <c r="F400" s="61">
        <v>1853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623</v>
      </c>
      <c r="D401" s="60">
        <v>677</v>
      </c>
      <c r="E401" s="60">
        <v>763</v>
      </c>
      <c r="F401" s="61">
        <v>1440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212</v>
      </c>
      <c r="D402" s="60">
        <v>221</v>
      </c>
      <c r="E402" s="60">
        <v>264</v>
      </c>
      <c r="F402" s="61">
        <v>485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360</v>
      </c>
      <c r="D403" s="60">
        <v>356</v>
      </c>
      <c r="E403" s="60">
        <v>392</v>
      </c>
      <c r="F403" s="61">
        <v>748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562</v>
      </c>
      <c r="D404" s="60">
        <v>658</v>
      </c>
      <c r="E404" s="60">
        <v>681</v>
      </c>
      <c r="F404" s="61">
        <v>1339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801</v>
      </c>
      <c r="D405" s="60">
        <v>815</v>
      </c>
      <c r="E405" s="60">
        <v>869</v>
      </c>
      <c r="F405" s="61">
        <v>1684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1662</v>
      </c>
      <c r="D406" s="60">
        <v>1710</v>
      </c>
      <c r="E406" s="60">
        <v>1809</v>
      </c>
      <c r="F406" s="61">
        <v>3519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1163</v>
      </c>
      <c r="D407" s="60">
        <v>1200</v>
      </c>
      <c r="E407" s="60">
        <v>1255</v>
      </c>
      <c r="F407" s="61">
        <v>2455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1959</v>
      </c>
      <c r="D408" s="60">
        <v>1894</v>
      </c>
      <c r="E408" s="60">
        <v>2114</v>
      </c>
      <c r="F408" s="61">
        <v>4008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713</v>
      </c>
      <c r="D409" s="60">
        <v>761</v>
      </c>
      <c r="E409" s="60">
        <v>867</v>
      </c>
      <c r="F409" s="61">
        <v>1628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1017</v>
      </c>
      <c r="D410" s="60">
        <v>1118</v>
      </c>
      <c r="E410" s="60">
        <v>1237</v>
      </c>
      <c r="F410" s="61">
        <v>2355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544</v>
      </c>
      <c r="D411" s="60">
        <v>668</v>
      </c>
      <c r="E411" s="60">
        <v>651</v>
      </c>
      <c r="F411" s="61">
        <v>1319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611</v>
      </c>
      <c r="D412" s="60">
        <v>722</v>
      </c>
      <c r="E412" s="60">
        <v>758</v>
      </c>
      <c r="F412" s="61">
        <v>1480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563</v>
      </c>
      <c r="D413" s="60">
        <v>717</v>
      </c>
      <c r="E413" s="60">
        <v>806</v>
      </c>
      <c r="F413" s="61">
        <v>1523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1836</v>
      </c>
      <c r="D414" s="60">
        <v>1828</v>
      </c>
      <c r="E414" s="60">
        <v>1904</v>
      </c>
      <c r="F414" s="61">
        <v>3732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1515</v>
      </c>
      <c r="D415" s="60">
        <v>1800</v>
      </c>
      <c r="E415" s="60">
        <v>1882</v>
      </c>
      <c r="F415" s="61">
        <v>3682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872</v>
      </c>
      <c r="D416" s="60">
        <v>775</v>
      </c>
      <c r="E416" s="60">
        <v>902</v>
      </c>
      <c r="F416" s="61">
        <v>1677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908</v>
      </c>
      <c r="D417" s="60">
        <v>890</v>
      </c>
      <c r="E417" s="60">
        <v>980</v>
      </c>
      <c r="F417" s="61">
        <v>1870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876</v>
      </c>
      <c r="D418" s="60">
        <v>994</v>
      </c>
      <c r="E418" s="60">
        <v>1092</v>
      </c>
      <c r="F418" s="61">
        <v>2086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829</v>
      </c>
      <c r="D419" s="60">
        <v>919</v>
      </c>
      <c r="E419" s="60">
        <v>986</v>
      </c>
      <c r="F419" s="61">
        <v>1905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1004</v>
      </c>
      <c r="D420" s="60">
        <v>938</v>
      </c>
      <c r="E420" s="60">
        <v>1029</v>
      </c>
      <c r="F420" s="61">
        <v>1967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1202</v>
      </c>
      <c r="D421" s="60">
        <v>1299</v>
      </c>
      <c r="E421" s="60">
        <v>1280</v>
      </c>
      <c r="F421" s="61">
        <v>2579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908</v>
      </c>
      <c r="D422" s="60">
        <v>830</v>
      </c>
      <c r="E422" s="60">
        <v>915</v>
      </c>
      <c r="F422" s="61">
        <v>1745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1427</v>
      </c>
      <c r="D423" s="60">
        <v>1225</v>
      </c>
      <c r="E423" s="60">
        <v>1515</v>
      </c>
      <c r="F423" s="61">
        <v>2740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1239</v>
      </c>
      <c r="D424" s="60">
        <v>1325</v>
      </c>
      <c r="E424" s="60">
        <v>1360</v>
      </c>
      <c r="F424" s="61">
        <v>2685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1076</v>
      </c>
      <c r="D425" s="60">
        <v>895</v>
      </c>
      <c r="E425" s="60">
        <v>958</v>
      </c>
      <c r="F425" s="61">
        <v>1853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1966</v>
      </c>
      <c r="D426" s="60">
        <v>1725</v>
      </c>
      <c r="E426" s="60">
        <v>1831</v>
      </c>
      <c r="F426" s="61">
        <v>3556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1113</v>
      </c>
      <c r="D427" s="60">
        <v>1435</v>
      </c>
      <c r="E427" s="60">
        <v>1518</v>
      </c>
      <c r="F427" s="61">
        <v>2953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677</v>
      </c>
      <c r="D428" s="60">
        <v>627</v>
      </c>
      <c r="E428" s="60">
        <v>649</v>
      </c>
      <c r="F428" s="61">
        <v>1276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912</v>
      </c>
      <c r="D429" s="60">
        <v>888</v>
      </c>
      <c r="E429" s="60">
        <v>891</v>
      </c>
      <c r="F429" s="61">
        <v>1779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6</v>
      </c>
      <c r="F430" s="61">
        <v>13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1275</v>
      </c>
      <c r="D431" s="60">
        <v>1252</v>
      </c>
      <c r="E431" s="60">
        <v>1332</v>
      </c>
      <c r="F431" s="61">
        <v>2584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1723</v>
      </c>
      <c r="D432" s="60">
        <v>1789</v>
      </c>
      <c r="E432" s="60">
        <v>1954</v>
      </c>
      <c r="F432" s="61">
        <v>3743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944</v>
      </c>
      <c r="D433" s="60">
        <v>892</v>
      </c>
      <c r="E433" s="60">
        <v>972</v>
      </c>
      <c r="F433" s="61">
        <v>1864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1992</v>
      </c>
      <c r="D434" s="60">
        <v>1943</v>
      </c>
      <c r="E434" s="60">
        <v>2193</v>
      </c>
      <c r="F434" s="61">
        <v>4136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1430</v>
      </c>
      <c r="D435" s="60">
        <v>1405</v>
      </c>
      <c r="E435" s="60">
        <v>1485</v>
      </c>
      <c r="F435" s="61">
        <v>2890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1276</v>
      </c>
      <c r="D436" s="60">
        <v>1295</v>
      </c>
      <c r="E436" s="60">
        <v>1386</v>
      </c>
      <c r="F436" s="61">
        <v>2681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814</v>
      </c>
      <c r="D437" s="60">
        <v>866</v>
      </c>
      <c r="E437" s="60">
        <v>937</v>
      </c>
      <c r="F437" s="61">
        <v>1803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1038</v>
      </c>
      <c r="D438" s="60">
        <v>1179</v>
      </c>
      <c r="E438" s="60">
        <v>1195</v>
      </c>
      <c r="F438" s="61">
        <v>2374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772</v>
      </c>
      <c r="D439" s="60">
        <v>916</v>
      </c>
      <c r="E439" s="60">
        <v>984</v>
      </c>
      <c r="F439" s="61">
        <v>1900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599</v>
      </c>
      <c r="D440" s="60">
        <v>576</v>
      </c>
      <c r="E440" s="60">
        <v>576</v>
      </c>
      <c r="F440" s="61">
        <v>1152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928</v>
      </c>
      <c r="D441" s="60">
        <v>1024</v>
      </c>
      <c r="E441" s="60">
        <v>985</v>
      </c>
      <c r="F441" s="61">
        <v>2009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703</v>
      </c>
      <c r="D442" s="60">
        <v>750</v>
      </c>
      <c r="E442" s="60">
        <v>777</v>
      </c>
      <c r="F442" s="61">
        <v>1527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631</v>
      </c>
      <c r="D443" s="60">
        <v>555</v>
      </c>
      <c r="E443" s="60">
        <v>578</v>
      </c>
      <c r="F443" s="61">
        <v>1133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1043</v>
      </c>
      <c r="D444" s="60">
        <v>1075</v>
      </c>
      <c r="E444" s="60">
        <v>1086</v>
      </c>
      <c r="F444" s="61">
        <v>2161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1200</v>
      </c>
      <c r="D445" s="60">
        <v>1165</v>
      </c>
      <c r="E445" s="60">
        <v>1371</v>
      </c>
      <c r="F445" s="61">
        <v>2536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78486</v>
      </c>
      <c r="D446" s="60">
        <v>81697</v>
      </c>
      <c r="E446" s="60">
        <v>86864</v>
      </c>
      <c r="F446" s="61">
        <v>168561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285</v>
      </c>
      <c r="D447" s="60">
        <v>317</v>
      </c>
      <c r="E447" s="60">
        <v>325</v>
      </c>
      <c r="F447" s="61">
        <v>642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464</v>
      </c>
      <c r="D448" s="60">
        <v>551</v>
      </c>
      <c r="E448" s="60">
        <v>512</v>
      </c>
      <c r="F448" s="61">
        <v>1063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831</v>
      </c>
      <c r="D449" s="60">
        <v>930</v>
      </c>
      <c r="E449" s="60">
        <v>832</v>
      </c>
      <c r="F449" s="61">
        <v>1762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1000</v>
      </c>
      <c r="D450" s="60">
        <v>1057</v>
      </c>
      <c r="E450" s="60">
        <v>1003</v>
      </c>
      <c r="F450" s="61">
        <v>2060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1197</v>
      </c>
      <c r="D451" s="60">
        <v>1361</v>
      </c>
      <c r="E451" s="60">
        <v>1326</v>
      </c>
      <c r="F451" s="61">
        <v>2687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1019</v>
      </c>
      <c r="D452" s="60">
        <v>1191</v>
      </c>
      <c r="E452" s="60">
        <v>1064</v>
      </c>
      <c r="F452" s="61">
        <v>2255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800</v>
      </c>
      <c r="D453" s="60">
        <v>994</v>
      </c>
      <c r="E453" s="60">
        <v>957</v>
      </c>
      <c r="F453" s="61">
        <v>1951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1176</v>
      </c>
      <c r="D454" s="60">
        <v>1437</v>
      </c>
      <c r="E454" s="60">
        <v>1403</v>
      </c>
      <c r="F454" s="61">
        <v>2840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7784</v>
      </c>
      <c r="D455" s="60">
        <v>9037</v>
      </c>
      <c r="E455" s="60">
        <v>9253</v>
      </c>
      <c r="F455" s="61">
        <v>18290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1208</v>
      </c>
      <c r="D456" s="60">
        <v>1328</v>
      </c>
      <c r="E456" s="60">
        <v>1365</v>
      </c>
      <c r="F456" s="61">
        <v>2693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813</v>
      </c>
      <c r="D457" s="60">
        <v>881</v>
      </c>
      <c r="E457" s="60">
        <v>869</v>
      </c>
      <c r="F457" s="61">
        <v>1750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594</v>
      </c>
      <c r="D458" s="60">
        <v>565</v>
      </c>
      <c r="E458" s="60">
        <v>588</v>
      </c>
      <c r="F458" s="61">
        <v>1153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634</v>
      </c>
      <c r="D459" s="60">
        <v>588</v>
      </c>
      <c r="E459" s="60">
        <v>622</v>
      </c>
      <c r="F459" s="61">
        <v>1210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963</v>
      </c>
      <c r="D460" s="60">
        <v>931</v>
      </c>
      <c r="E460" s="60">
        <v>973</v>
      </c>
      <c r="F460" s="61">
        <v>1904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1314</v>
      </c>
      <c r="D461" s="60">
        <v>1242</v>
      </c>
      <c r="E461" s="60">
        <v>1170</v>
      </c>
      <c r="F461" s="61">
        <v>2412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1245</v>
      </c>
      <c r="D462" s="60">
        <v>1232</v>
      </c>
      <c r="E462" s="60">
        <v>1223</v>
      </c>
      <c r="F462" s="61">
        <v>2455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1089</v>
      </c>
      <c r="D463" s="60">
        <v>1161</v>
      </c>
      <c r="E463" s="60">
        <v>1136</v>
      </c>
      <c r="F463" s="61">
        <v>2297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1109</v>
      </c>
      <c r="D464" s="60">
        <v>1317</v>
      </c>
      <c r="E464" s="60">
        <v>1245</v>
      </c>
      <c r="F464" s="61">
        <v>2562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518</v>
      </c>
      <c r="D465" s="60">
        <v>550</v>
      </c>
      <c r="E465" s="60">
        <v>455</v>
      </c>
      <c r="F465" s="61">
        <v>1005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539</v>
      </c>
      <c r="D466" s="60">
        <v>586</v>
      </c>
      <c r="E466" s="60">
        <v>539</v>
      </c>
      <c r="F466" s="61">
        <v>1125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1532</v>
      </c>
      <c r="D467" s="60">
        <v>1483</v>
      </c>
      <c r="E467" s="60">
        <v>1584</v>
      </c>
      <c r="F467" s="61">
        <v>3067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2261</v>
      </c>
      <c r="D468" s="60">
        <v>2275</v>
      </c>
      <c r="E468" s="60">
        <v>2394</v>
      </c>
      <c r="F468" s="61">
        <v>4669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1220</v>
      </c>
      <c r="D469" s="60">
        <v>1339</v>
      </c>
      <c r="E469" s="60">
        <v>1370</v>
      </c>
      <c r="F469" s="61">
        <v>2709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1263</v>
      </c>
      <c r="D470" s="60">
        <v>1401</v>
      </c>
      <c r="E470" s="60">
        <v>1294</v>
      </c>
      <c r="F470" s="61">
        <v>2695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582</v>
      </c>
      <c r="D471" s="60">
        <v>621</v>
      </c>
      <c r="E471" s="60">
        <v>625</v>
      </c>
      <c r="F471" s="61">
        <v>1246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222</v>
      </c>
      <c r="D472" s="60">
        <v>289</v>
      </c>
      <c r="E472" s="60">
        <v>266</v>
      </c>
      <c r="F472" s="61">
        <v>555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302</v>
      </c>
      <c r="D473" s="60">
        <v>279</v>
      </c>
      <c r="E473" s="60">
        <v>247</v>
      </c>
      <c r="F473" s="61">
        <v>526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291</v>
      </c>
      <c r="D474" s="60">
        <v>321</v>
      </c>
      <c r="E474" s="60">
        <v>292</v>
      </c>
      <c r="F474" s="61">
        <v>613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4223</v>
      </c>
      <c r="D475" s="60">
        <v>4614</v>
      </c>
      <c r="E475" s="60">
        <v>4748</v>
      </c>
      <c r="F475" s="61">
        <v>9362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1071</v>
      </c>
      <c r="D476" s="60">
        <v>1061</v>
      </c>
      <c r="E476" s="60">
        <v>1129</v>
      </c>
      <c r="F476" s="61">
        <v>2190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823</v>
      </c>
      <c r="D477" s="60">
        <v>889</v>
      </c>
      <c r="E477" s="60">
        <v>942</v>
      </c>
      <c r="F477" s="61">
        <v>1831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1460</v>
      </c>
      <c r="D478" s="60">
        <v>1464</v>
      </c>
      <c r="E478" s="60">
        <v>1431</v>
      </c>
      <c r="F478" s="61">
        <v>2895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1282</v>
      </c>
      <c r="D479" s="60">
        <v>1414</v>
      </c>
      <c r="E479" s="60">
        <v>1416</v>
      </c>
      <c r="F479" s="61">
        <v>2830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1059</v>
      </c>
      <c r="D480" s="60">
        <v>1166</v>
      </c>
      <c r="E480" s="60">
        <v>1157</v>
      </c>
      <c r="F480" s="61">
        <v>2323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892</v>
      </c>
      <c r="D481" s="60">
        <v>853</v>
      </c>
      <c r="E481" s="60">
        <v>898</v>
      </c>
      <c r="F481" s="61">
        <v>1751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1133</v>
      </c>
      <c r="D482" s="60">
        <v>1294</v>
      </c>
      <c r="E482" s="60">
        <v>1215</v>
      </c>
      <c r="F482" s="61">
        <v>2509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784</v>
      </c>
      <c r="D483" s="60">
        <v>827</v>
      </c>
      <c r="E483" s="60">
        <v>847</v>
      </c>
      <c r="F483" s="61">
        <v>1674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308</v>
      </c>
      <c r="D484" s="60">
        <v>321</v>
      </c>
      <c r="E484" s="60">
        <v>355</v>
      </c>
      <c r="F484" s="61">
        <v>676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1000</v>
      </c>
      <c r="D485" s="60">
        <v>1033</v>
      </c>
      <c r="E485" s="60">
        <v>995</v>
      </c>
      <c r="F485" s="61">
        <v>2028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1435</v>
      </c>
      <c r="D486" s="60">
        <v>1357</v>
      </c>
      <c r="E486" s="60">
        <v>1412</v>
      </c>
      <c r="F486" s="61">
        <v>2769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3329</v>
      </c>
      <c r="D488" s="60">
        <v>3936</v>
      </c>
      <c r="E488" s="60">
        <v>4070</v>
      </c>
      <c r="F488" s="61">
        <v>8006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726</v>
      </c>
      <c r="D489" s="60">
        <v>911</v>
      </c>
      <c r="E489" s="60">
        <v>885</v>
      </c>
      <c r="F489" s="61">
        <v>1796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129</v>
      </c>
      <c r="D490" s="60">
        <v>78</v>
      </c>
      <c r="E490" s="60">
        <v>51</v>
      </c>
      <c r="F490" s="61">
        <v>129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1138</v>
      </c>
      <c r="D491" s="60">
        <v>1201</v>
      </c>
      <c r="E491" s="60">
        <v>1241</v>
      </c>
      <c r="F491" s="61">
        <v>2442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805</v>
      </c>
      <c r="D492" s="60">
        <v>860</v>
      </c>
      <c r="E492" s="60">
        <v>858</v>
      </c>
      <c r="F492" s="61">
        <v>1718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1155</v>
      </c>
      <c r="D493" s="60">
        <v>1175</v>
      </c>
      <c r="E493" s="60">
        <v>1148</v>
      </c>
      <c r="F493" s="61">
        <v>2323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694</v>
      </c>
      <c r="D494" s="60">
        <v>697</v>
      </c>
      <c r="E494" s="60">
        <v>626</v>
      </c>
      <c r="F494" s="61">
        <v>1323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1644</v>
      </c>
      <c r="D495" s="60">
        <v>1664</v>
      </c>
      <c r="E495" s="60">
        <v>1810</v>
      </c>
      <c r="F495" s="61">
        <v>3474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1073</v>
      </c>
      <c r="D496" s="60">
        <v>1131</v>
      </c>
      <c r="E496" s="60">
        <v>1191</v>
      </c>
      <c r="F496" s="61">
        <v>2322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1097</v>
      </c>
      <c r="D497" s="60">
        <v>1138</v>
      </c>
      <c r="E497" s="60">
        <v>1171</v>
      </c>
      <c r="F497" s="61">
        <v>2309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1660</v>
      </c>
      <c r="D498" s="60">
        <v>1567</v>
      </c>
      <c r="E498" s="60">
        <v>1513</v>
      </c>
      <c r="F498" s="61">
        <v>3080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2128</v>
      </c>
      <c r="D499" s="60">
        <v>2065</v>
      </c>
      <c r="E499" s="60">
        <v>1881</v>
      </c>
      <c r="F499" s="61">
        <v>3946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1416</v>
      </c>
      <c r="D500" s="60">
        <v>1461</v>
      </c>
      <c r="E500" s="60">
        <v>1456</v>
      </c>
      <c r="F500" s="61">
        <v>2917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1326</v>
      </c>
      <c r="D501" s="60">
        <v>1419</v>
      </c>
      <c r="E501" s="60">
        <v>1406</v>
      </c>
      <c r="F501" s="61">
        <v>2825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717</v>
      </c>
      <c r="D502" s="60">
        <v>689</v>
      </c>
      <c r="E502" s="60">
        <v>700</v>
      </c>
      <c r="F502" s="61">
        <v>1389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1416</v>
      </c>
      <c r="D503" s="60">
        <v>1481</v>
      </c>
      <c r="E503" s="60">
        <v>1546</v>
      </c>
      <c r="F503" s="61">
        <v>3027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1303</v>
      </c>
      <c r="D504" s="60">
        <v>1418</v>
      </c>
      <c r="E504" s="60">
        <v>1516</v>
      </c>
      <c r="F504" s="61">
        <v>2934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306</v>
      </c>
      <c r="D505" s="60">
        <v>347</v>
      </c>
      <c r="E505" s="60">
        <v>344</v>
      </c>
      <c r="F505" s="61">
        <v>691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748</v>
      </c>
      <c r="D506" s="60">
        <v>675</v>
      </c>
      <c r="E506" s="60">
        <v>719</v>
      </c>
      <c r="F506" s="61">
        <v>1394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931</v>
      </c>
      <c r="D507" s="60">
        <v>913</v>
      </c>
      <c r="E507" s="60">
        <v>870</v>
      </c>
      <c r="F507" s="61">
        <v>1783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1619</v>
      </c>
      <c r="D508" s="60">
        <v>1757</v>
      </c>
      <c r="E508" s="60">
        <v>1867</v>
      </c>
      <c r="F508" s="61">
        <v>3624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909</v>
      </c>
      <c r="D509" s="60">
        <v>955</v>
      </c>
      <c r="E509" s="60">
        <v>934</v>
      </c>
      <c r="F509" s="61">
        <v>1889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849</v>
      </c>
      <c r="D510" s="60">
        <v>916</v>
      </c>
      <c r="E510" s="60">
        <v>863</v>
      </c>
      <c r="F510" s="61">
        <v>1779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753</v>
      </c>
      <c r="D511" s="60">
        <v>829</v>
      </c>
      <c r="E511" s="60">
        <v>798</v>
      </c>
      <c r="F511" s="61">
        <v>1627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841</v>
      </c>
      <c r="D512" s="60">
        <v>808</v>
      </c>
      <c r="E512" s="60">
        <v>753</v>
      </c>
      <c r="F512" s="61">
        <v>1561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840</v>
      </c>
      <c r="D513" s="60">
        <v>862</v>
      </c>
      <c r="E513" s="60">
        <v>850</v>
      </c>
      <c r="F513" s="61">
        <v>1712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810</v>
      </c>
      <c r="D514" s="60">
        <v>871</v>
      </c>
      <c r="E514" s="60">
        <v>806</v>
      </c>
      <c r="F514" s="61">
        <v>1677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601</v>
      </c>
      <c r="D515" s="60">
        <v>628</v>
      </c>
      <c r="E515" s="60">
        <v>588</v>
      </c>
      <c r="F515" s="61">
        <v>1216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660</v>
      </c>
      <c r="D516" s="60">
        <v>779</v>
      </c>
      <c r="E516" s="60">
        <v>691</v>
      </c>
      <c r="F516" s="61">
        <v>1470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557</v>
      </c>
      <c r="D517" s="60">
        <v>601</v>
      </c>
      <c r="E517" s="60">
        <v>574</v>
      </c>
      <c r="F517" s="61">
        <v>1175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1496</v>
      </c>
      <c r="D518" s="60">
        <v>1431</v>
      </c>
      <c r="E518" s="60">
        <v>1495</v>
      </c>
      <c r="F518" s="61">
        <v>2926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2092</v>
      </c>
      <c r="D519" s="60">
        <v>1879</v>
      </c>
      <c r="E519" s="60">
        <v>1843</v>
      </c>
      <c r="F519" s="61">
        <v>3722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3857</v>
      </c>
      <c r="D520" s="60">
        <v>3925</v>
      </c>
      <c r="E520" s="60">
        <v>4018</v>
      </c>
      <c r="F520" s="61">
        <v>7943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138</v>
      </c>
      <c r="D521" s="60">
        <v>127</v>
      </c>
      <c r="E521" s="60">
        <v>85</v>
      </c>
      <c r="F521" s="61">
        <v>212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646</v>
      </c>
      <c r="D522" s="60">
        <v>550</v>
      </c>
      <c r="E522" s="60">
        <v>638</v>
      </c>
      <c r="F522" s="61">
        <v>1188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1065</v>
      </c>
      <c r="D523" s="60">
        <v>1179</v>
      </c>
      <c r="E523" s="60">
        <v>1221</v>
      </c>
      <c r="F523" s="61">
        <v>2400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784</v>
      </c>
      <c r="D524" s="60">
        <v>796</v>
      </c>
      <c r="E524" s="60">
        <v>819</v>
      </c>
      <c r="F524" s="61">
        <v>1615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647</v>
      </c>
      <c r="D525" s="60">
        <v>669</v>
      </c>
      <c r="E525" s="60">
        <v>615</v>
      </c>
      <c r="F525" s="61">
        <v>1284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757</v>
      </c>
      <c r="D526" s="60">
        <v>779</v>
      </c>
      <c r="E526" s="60">
        <v>749</v>
      </c>
      <c r="F526" s="61">
        <v>1528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91387</v>
      </c>
      <c r="D527" s="60">
        <v>96724</v>
      </c>
      <c r="E527" s="60">
        <v>96686</v>
      </c>
      <c r="F527" s="61">
        <v>193410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441</v>
      </c>
      <c r="D528" s="60">
        <v>506</v>
      </c>
      <c r="E528" s="60">
        <v>422</v>
      </c>
      <c r="F528" s="61">
        <v>928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1116</v>
      </c>
      <c r="D529" s="60">
        <v>1154</v>
      </c>
      <c r="E529" s="60">
        <v>1263</v>
      </c>
      <c r="F529" s="61">
        <v>2417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2826</v>
      </c>
      <c r="D530" s="60">
        <v>3105</v>
      </c>
      <c r="E530" s="60">
        <v>3191</v>
      </c>
      <c r="F530" s="61">
        <v>6296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418</v>
      </c>
      <c r="D531" s="60">
        <v>598</v>
      </c>
      <c r="E531" s="60">
        <v>572</v>
      </c>
      <c r="F531" s="61">
        <v>1170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536</v>
      </c>
      <c r="D532" s="60">
        <v>728</v>
      </c>
      <c r="E532" s="60">
        <v>717</v>
      </c>
      <c r="F532" s="61">
        <v>1445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95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321</v>
      </c>
      <c r="D534" s="60">
        <v>380</v>
      </c>
      <c r="E534" s="60">
        <v>287</v>
      </c>
      <c r="F534" s="61">
        <v>667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33</v>
      </c>
      <c r="D535" s="60">
        <v>55</v>
      </c>
      <c r="E535" s="60">
        <v>49</v>
      </c>
      <c r="F535" s="61">
        <v>104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80</v>
      </c>
      <c r="D536" s="60">
        <v>105</v>
      </c>
      <c r="E536" s="60">
        <v>99</v>
      </c>
      <c r="F536" s="61">
        <v>204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590</v>
      </c>
      <c r="D537" s="60">
        <v>596</v>
      </c>
      <c r="E537" s="60">
        <v>673</v>
      </c>
      <c r="F537" s="61">
        <v>1269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587</v>
      </c>
      <c r="D538" s="60">
        <v>580</v>
      </c>
      <c r="E538" s="60">
        <v>614</v>
      </c>
      <c r="F538" s="61">
        <v>1194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332</v>
      </c>
      <c r="D539" s="60">
        <v>397</v>
      </c>
      <c r="E539" s="60">
        <v>435</v>
      </c>
      <c r="F539" s="61">
        <v>832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843</v>
      </c>
      <c r="D540" s="60">
        <v>1021</v>
      </c>
      <c r="E540" s="60">
        <v>1051</v>
      </c>
      <c r="F540" s="61">
        <v>2072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469</v>
      </c>
      <c r="D541" s="60">
        <v>584</v>
      </c>
      <c r="E541" s="60">
        <v>592</v>
      </c>
      <c r="F541" s="61">
        <v>1176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406</v>
      </c>
      <c r="D542" s="60">
        <v>468</v>
      </c>
      <c r="E542" s="60">
        <v>485</v>
      </c>
      <c r="F542" s="61">
        <v>953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765</v>
      </c>
      <c r="D543" s="60">
        <v>903</v>
      </c>
      <c r="E543" s="60">
        <v>928</v>
      </c>
      <c r="F543" s="61">
        <v>1831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580</v>
      </c>
      <c r="D544" s="60">
        <v>641</v>
      </c>
      <c r="E544" s="60">
        <v>610</v>
      </c>
      <c r="F544" s="61">
        <v>1251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134</v>
      </c>
      <c r="D545" s="60">
        <v>158</v>
      </c>
      <c r="E545" s="60">
        <v>157</v>
      </c>
      <c r="F545" s="61">
        <v>315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1399</v>
      </c>
      <c r="D547" s="60">
        <v>1454</v>
      </c>
      <c r="E547" s="60">
        <v>1556</v>
      </c>
      <c r="F547" s="61">
        <v>3010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829</v>
      </c>
      <c r="D548" s="60">
        <v>902</v>
      </c>
      <c r="E548" s="60">
        <v>889</v>
      </c>
      <c r="F548" s="61">
        <v>1791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4102</v>
      </c>
      <c r="D550" s="60">
        <v>5243</v>
      </c>
      <c r="E550" s="60">
        <v>5222</v>
      </c>
      <c r="F550" s="61">
        <v>10465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233</v>
      </c>
      <c r="D551" s="60">
        <v>285</v>
      </c>
      <c r="E551" s="60">
        <v>250</v>
      </c>
      <c r="F551" s="61">
        <v>535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41</v>
      </c>
      <c r="D552" s="60">
        <v>46</v>
      </c>
      <c r="E552" s="60">
        <v>51</v>
      </c>
      <c r="F552" s="61">
        <v>97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107</v>
      </c>
      <c r="D553" s="60">
        <v>113</v>
      </c>
      <c r="E553" s="60">
        <v>113</v>
      </c>
      <c r="F553" s="61">
        <v>226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6488</v>
      </c>
      <c r="D554" s="60">
        <v>7142</v>
      </c>
      <c r="E554" s="60">
        <v>7469</v>
      </c>
      <c r="F554" s="61">
        <v>14611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307</v>
      </c>
      <c r="D555" s="60">
        <v>361</v>
      </c>
      <c r="E555" s="60">
        <v>311</v>
      </c>
      <c r="F555" s="61">
        <v>672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282</v>
      </c>
      <c r="D556" s="60">
        <v>357</v>
      </c>
      <c r="E556" s="60">
        <v>369</v>
      </c>
      <c r="F556" s="61">
        <v>726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1500</v>
      </c>
      <c r="D558" s="60">
        <v>1700</v>
      </c>
      <c r="E558" s="60">
        <v>1833</v>
      </c>
      <c r="F558" s="61">
        <v>3533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1652</v>
      </c>
      <c r="D559" s="60">
        <v>1680</v>
      </c>
      <c r="E559" s="60">
        <v>1767</v>
      </c>
      <c r="F559" s="61">
        <v>3447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882</v>
      </c>
      <c r="D560" s="60">
        <v>832</v>
      </c>
      <c r="E560" s="60">
        <v>939</v>
      </c>
      <c r="F560" s="61">
        <v>1771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1676</v>
      </c>
      <c r="D561" s="60">
        <v>1910</v>
      </c>
      <c r="E561" s="60">
        <v>2109</v>
      </c>
      <c r="F561" s="61">
        <v>4019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626</v>
      </c>
      <c r="D562" s="60">
        <v>681</v>
      </c>
      <c r="E562" s="60">
        <v>713</v>
      </c>
      <c r="F562" s="61">
        <v>1394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651</v>
      </c>
      <c r="D563" s="60">
        <v>831</v>
      </c>
      <c r="E563" s="60">
        <v>795</v>
      </c>
      <c r="F563" s="61">
        <v>1626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642</v>
      </c>
      <c r="D564" s="60">
        <v>613</v>
      </c>
      <c r="E564" s="60">
        <v>647</v>
      </c>
      <c r="F564" s="61">
        <v>1260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2371</v>
      </c>
      <c r="D565" s="60">
        <v>2510</v>
      </c>
      <c r="E565" s="60">
        <v>2452</v>
      </c>
      <c r="F565" s="61">
        <v>4962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1368</v>
      </c>
      <c r="D566" s="60">
        <v>1441</v>
      </c>
      <c r="E566" s="60">
        <v>1483</v>
      </c>
      <c r="F566" s="61">
        <v>2924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1132</v>
      </c>
      <c r="D567" s="60">
        <v>1098</v>
      </c>
      <c r="E567" s="60">
        <v>1127</v>
      </c>
      <c r="F567" s="61">
        <v>2225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909</v>
      </c>
      <c r="D568" s="60">
        <v>883</v>
      </c>
      <c r="E568" s="60">
        <v>913</v>
      </c>
      <c r="F568" s="61">
        <v>1796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678</v>
      </c>
      <c r="D569" s="60">
        <v>811</v>
      </c>
      <c r="E569" s="60">
        <v>809</v>
      </c>
      <c r="F569" s="61">
        <v>1620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1277</v>
      </c>
      <c r="D570" s="60">
        <v>1305</v>
      </c>
      <c r="E570" s="60">
        <v>1407</v>
      </c>
      <c r="F570" s="61">
        <v>2712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673</v>
      </c>
      <c r="D571" s="60">
        <v>771</v>
      </c>
      <c r="E571" s="60">
        <v>817</v>
      </c>
      <c r="F571" s="61">
        <v>1588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580</v>
      </c>
      <c r="D572" s="60">
        <v>677</v>
      </c>
      <c r="E572" s="60">
        <v>693</v>
      </c>
      <c r="F572" s="61">
        <v>1370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148</v>
      </c>
      <c r="D573" s="60">
        <v>149</v>
      </c>
      <c r="E573" s="60">
        <v>146</v>
      </c>
      <c r="F573" s="61">
        <v>295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700</v>
      </c>
      <c r="D574" s="60">
        <v>821</v>
      </c>
      <c r="E574" s="60">
        <v>890</v>
      </c>
      <c r="F574" s="61">
        <v>1711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717</v>
      </c>
      <c r="D575" s="60">
        <v>821</v>
      </c>
      <c r="E575" s="60">
        <v>819</v>
      </c>
      <c r="F575" s="61">
        <v>1640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575</v>
      </c>
      <c r="D576" s="60">
        <v>721</v>
      </c>
      <c r="E576" s="60">
        <v>741</v>
      </c>
      <c r="F576" s="61">
        <v>1462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490</v>
      </c>
      <c r="D577" s="60">
        <v>592</v>
      </c>
      <c r="E577" s="60">
        <v>618</v>
      </c>
      <c r="F577" s="61">
        <v>1210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821</v>
      </c>
      <c r="D578" s="60">
        <v>926</v>
      </c>
      <c r="E578" s="60">
        <v>958</v>
      </c>
      <c r="F578" s="61">
        <v>1884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373</v>
      </c>
      <c r="D579" s="60">
        <v>415</v>
      </c>
      <c r="E579" s="60">
        <v>387</v>
      </c>
      <c r="F579" s="61">
        <v>802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209</v>
      </c>
      <c r="D581" s="60">
        <v>269</v>
      </c>
      <c r="E581" s="60">
        <v>270</v>
      </c>
      <c r="F581" s="61">
        <v>539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70</v>
      </c>
      <c r="D582" s="60">
        <v>97</v>
      </c>
      <c r="E582" s="60">
        <v>87</v>
      </c>
      <c r="F582" s="61">
        <v>184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850</v>
      </c>
      <c r="D583" s="60">
        <v>731</v>
      </c>
      <c r="E583" s="60">
        <v>710</v>
      </c>
      <c r="F583" s="61">
        <v>1441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1905</v>
      </c>
      <c r="D584" s="60">
        <v>2340</v>
      </c>
      <c r="E584" s="60">
        <v>2340</v>
      </c>
      <c r="F584" s="61">
        <v>4680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785</v>
      </c>
      <c r="D585" s="60">
        <v>1002</v>
      </c>
      <c r="E585" s="60">
        <v>1005</v>
      </c>
      <c r="F585" s="61">
        <v>2007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401</v>
      </c>
      <c r="D586" s="60">
        <v>520</v>
      </c>
      <c r="E586" s="60">
        <v>514</v>
      </c>
      <c r="F586" s="61">
        <v>1034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7411</v>
      </c>
      <c r="D588" s="60">
        <v>8496</v>
      </c>
      <c r="E588" s="60">
        <v>8825</v>
      </c>
      <c r="F588" s="61">
        <v>17321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383</v>
      </c>
      <c r="D590" s="60">
        <v>457</v>
      </c>
      <c r="E590" s="60">
        <v>441</v>
      </c>
      <c r="F590" s="61">
        <v>898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644</v>
      </c>
      <c r="D591" s="60">
        <v>773</v>
      </c>
      <c r="E591" s="60">
        <v>762</v>
      </c>
      <c r="F591" s="61">
        <v>1535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536</v>
      </c>
      <c r="D592" s="60">
        <v>574</v>
      </c>
      <c r="E592" s="60">
        <v>488</v>
      </c>
      <c r="F592" s="61">
        <v>1062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58006</v>
      </c>
      <c r="D593" s="60">
        <v>65443</v>
      </c>
      <c r="E593" s="60">
        <v>66996</v>
      </c>
      <c r="F593" s="61">
        <v>132439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58</v>
      </c>
      <c r="D594" s="60">
        <v>63</v>
      </c>
      <c r="E594" s="60">
        <v>76</v>
      </c>
      <c r="F594" s="61">
        <v>139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532</v>
      </c>
      <c r="D595" s="60">
        <v>497</v>
      </c>
      <c r="E595" s="60">
        <v>505</v>
      </c>
      <c r="F595" s="61">
        <v>1002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697</v>
      </c>
      <c r="D596" s="60">
        <v>791</v>
      </c>
      <c r="E596" s="60">
        <v>694</v>
      </c>
      <c r="F596" s="61">
        <v>1485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2013</v>
      </c>
      <c r="D597" s="60">
        <v>2488</v>
      </c>
      <c r="E597" s="60">
        <v>2400</v>
      </c>
      <c r="F597" s="61">
        <v>4888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332</v>
      </c>
      <c r="D598" s="60">
        <v>360</v>
      </c>
      <c r="E598" s="60">
        <v>371</v>
      </c>
      <c r="F598" s="61">
        <v>731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467</v>
      </c>
      <c r="D599" s="60">
        <v>487</v>
      </c>
      <c r="E599" s="60">
        <v>489</v>
      </c>
      <c r="F599" s="61">
        <v>976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251</v>
      </c>
      <c r="D600" s="60">
        <v>241</v>
      </c>
      <c r="E600" s="60">
        <v>195</v>
      </c>
      <c r="F600" s="61">
        <v>436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81</v>
      </c>
      <c r="D601" s="60">
        <v>90</v>
      </c>
      <c r="E601" s="60">
        <v>61</v>
      </c>
      <c r="F601" s="61">
        <v>151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20</v>
      </c>
      <c r="D602" s="60">
        <v>21</v>
      </c>
      <c r="E602" s="60">
        <v>15</v>
      </c>
      <c r="F602" s="61">
        <v>36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191</v>
      </c>
      <c r="D604" s="60">
        <v>241</v>
      </c>
      <c r="E604" s="60">
        <v>240</v>
      </c>
      <c r="F604" s="61">
        <v>481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642</v>
      </c>
      <c r="D605" s="60">
        <v>690</v>
      </c>
      <c r="E605" s="60">
        <v>627</v>
      </c>
      <c r="F605" s="61">
        <v>1317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793</v>
      </c>
      <c r="D606" s="60">
        <v>850</v>
      </c>
      <c r="E606" s="60">
        <v>826</v>
      </c>
      <c r="F606" s="61">
        <v>1676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140</v>
      </c>
      <c r="D607" s="60">
        <v>195</v>
      </c>
      <c r="E607" s="60">
        <v>191</v>
      </c>
      <c r="F607" s="61">
        <v>386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465</v>
      </c>
      <c r="D609" s="60">
        <v>536</v>
      </c>
      <c r="E609" s="60">
        <v>555</v>
      </c>
      <c r="F609" s="61">
        <v>1091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449</v>
      </c>
      <c r="D610" s="60">
        <v>549</v>
      </c>
      <c r="E610" s="60">
        <v>537</v>
      </c>
      <c r="F610" s="61">
        <v>1086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48</v>
      </c>
      <c r="D611" s="60">
        <v>52</v>
      </c>
      <c r="E611" s="60">
        <v>46</v>
      </c>
      <c r="F611" s="61">
        <v>98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237</v>
      </c>
      <c r="D612" s="60">
        <v>265</v>
      </c>
      <c r="E612" s="60">
        <v>233</v>
      </c>
      <c r="F612" s="61">
        <v>498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115</v>
      </c>
      <c r="D613" s="60">
        <v>175</v>
      </c>
      <c r="E613" s="60">
        <v>142</v>
      </c>
      <c r="F613" s="61">
        <v>317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44</v>
      </c>
      <c r="D614" s="60">
        <v>50</v>
      </c>
      <c r="E614" s="60">
        <v>51</v>
      </c>
      <c r="F614" s="61">
        <v>101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120</v>
      </c>
      <c r="D615" s="60">
        <v>134</v>
      </c>
      <c r="E615" s="60">
        <v>131</v>
      </c>
      <c r="F615" s="61">
        <v>265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283</v>
      </c>
      <c r="D616" s="60">
        <v>352</v>
      </c>
      <c r="E616" s="60">
        <v>364</v>
      </c>
      <c r="F616" s="61">
        <v>716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25</v>
      </c>
      <c r="F617" s="61">
        <v>42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858</v>
      </c>
      <c r="D618" s="60">
        <v>996</v>
      </c>
      <c r="E618" s="60">
        <v>999</v>
      </c>
      <c r="F618" s="61">
        <v>1995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271</v>
      </c>
      <c r="D619" s="60">
        <v>293</v>
      </c>
      <c r="E619" s="60">
        <v>273</v>
      </c>
      <c r="F619" s="61">
        <v>566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671</v>
      </c>
      <c r="D620" s="60">
        <v>838</v>
      </c>
      <c r="E620" s="60">
        <v>806</v>
      </c>
      <c r="F620" s="61">
        <v>1644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81</v>
      </c>
      <c r="D621" s="60">
        <v>51</v>
      </c>
      <c r="E621" s="60">
        <v>64</v>
      </c>
      <c r="F621" s="61">
        <v>115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763</v>
      </c>
      <c r="D622" s="60">
        <v>704</v>
      </c>
      <c r="E622" s="60">
        <v>697</v>
      </c>
      <c r="F622" s="61">
        <v>1401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337</v>
      </c>
      <c r="D623" s="60">
        <v>321</v>
      </c>
      <c r="E623" s="60">
        <v>349</v>
      </c>
      <c r="F623" s="61">
        <v>670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37</v>
      </c>
      <c r="E624" s="60">
        <v>26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711</v>
      </c>
      <c r="D625" s="60">
        <v>726</v>
      </c>
      <c r="E625" s="60">
        <v>680</v>
      </c>
      <c r="F625" s="61">
        <v>1406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531</v>
      </c>
      <c r="D626" s="60">
        <v>583</v>
      </c>
      <c r="E626" s="60">
        <v>538</v>
      </c>
      <c r="F626" s="61">
        <v>1121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344</v>
      </c>
      <c r="D627" s="60">
        <v>393</v>
      </c>
      <c r="E627" s="60">
        <v>378</v>
      </c>
      <c r="F627" s="61">
        <v>771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347</v>
      </c>
      <c r="D628" s="60">
        <v>421</v>
      </c>
      <c r="E628" s="60">
        <v>379</v>
      </c>
      <c r="F628" s="61">
        <v>800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517</v>
      </c>
      <c r="D629" s="60">
        <v>582</v>
      </c>
      <c r="E629" s="60">
        <v>579</v>
      </c>
      <c r="F629" s="61">
        <v>1161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510</v>
      </c>
      <c r="D630" s="60">
        <v>576</v>
      </c>
      <c r="E630" s="60">
        <v>506</v>
      </c>
      <c r="F630" s="61">
        <v>1082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353</v>
      </c>
      <c r="D631" s="60">
        <v>375</v>
      </c>
      <c r="E631" s="60">
        <v>386</v>
      </c>
      <c r="F631" s="61">
        <v>761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297</v>
      </c>
      <c r="D632" s="60">
        <v>299</v>
      </c>
      <c r="E632" s="60">
        <v>329</v>
      </c>
      <c r="F632" s="61">
        <v>628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659</v>
      </c>
      <c r="D633" s="60">
        <v>772</v>
      </c>
      <c r="E633" s="60">
        <v>738</v>
      </c>
      <c r="F633" s="61">
        <v>1510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255</v>
      </c>
      <c r="D634" s="60">
        <v>257</v>
      </c>
      <c r="E634" s="60">
        <v>274</v>
      </c>
      <c r="F634" s="61">
        <v>531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10</v>
      </c>
      <c r="F636" s="61">
        <v>28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1345</v>
      </c>
      <c r="D637" s="60">
        <v>1434</v>
      </c>
      <c r="E637" s="60">
        <v>1430</v>
      </c>
      <c r="F637" s="61">
        <v>2864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478</v>
      </c>
      <c r="D638" s="60">
        <v>515</v>
      </c>
      <c r="E638" s="60">
        <v>412</v>
      </c>
      <c r="F638" s="61">
        <v>927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191</v>
      </c>
      <c r="D639" s="60">
        <v>235</v>
      </c>
      <c r="E639" s="60">
        <v>207</v>
      </c>
      <c r="F639" s="61">
        <v>442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507</v>
      </c>
      <c r="D640" s="60">
        <v>612</v>
      </c>
      <c r="E640" s="60">
        <v>548</v>
      </c>
      <c r="F640" s="61">
        <v>1160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498</v>
      </c>
      <c r="D641" s="60">
        <v>534</v>
      </c>
      <c r="E641" s="60">
        <v>524</v>
      </c>
      <c r="F641" s="61">
        <v>1058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286</v>
      </c>
      <c r="D642" s="60">
        <v>320</v>
      </c>
      <c r="E642" s="60">
        <v>297</v>
      </c>
      <c r="F642" s="61">
        <v>617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218</v>
      </c>
      <c r="D643" s="60">
        <v>235</v>
      </c>
      <c r="E643" s="60">
        <v>248</v>
      </c>
      <c r="F643" s="61">
        <v>483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503</v>
      </c>
      <c r="D644" s="60">
        <v>520</v>
      </c>
      <c r="E644" s="60">
        <v>419</v>
      </c>
      <c r="F644" s="61">
        <v>939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630</v>
      </c>
      <c r="D645" s="60">
        <v>727</v>
      </c>
      <c r="E645" s="60">
        <v>681</v>
      </c>
      <c r="F645" s="61">
        <v>1408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464</v>
      </c>
      <c r="D646" s="60">
        <v>486</v>
      </c>
      <c r="E646" s="60">
        <v>485</v>
      </c>
      <c r="F646" s="61">
        <v>971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317</v>
      </c>
      <c r="D647" s="60">
        <v>369</v>
      </c>
      <c r="E647" s="60">
        <v>361</v>
      </c>
      <c r="F647" s="61">
        <v>730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176</v>
      </c>
      <c r="D648" s="60">
        <v>175</v>
      </c>
      <c r="E648" s="60">
        <v>187</v>
      </c>
      <c r="F648" s="61">
        <v>362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727</v>
      </c>
      <c r="D649" s="60">
        <v>806</v>
      </c>
      <c r="E649" s="60">
        <v>721</v>
      </c>
      <c r="F649" s="61">
        <v>1527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259</v>
      </c>
      <c r="D650" s="60">
        <v>280</v>
      </c>
      <c r="E650" s="60">
        <v>308</v>
      </c>
      <c r="F650" s="61">
        <v>588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147</v>
      </c>
      <c r="D651" s="60">
        <v>148</v>
      </c>
      <c r="E651" s="60">
        <v>169</v>
      </c>
      <c r="F651" s="61">
        <v>317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1119</v>
      </c>
      <c r="D652" s="60">
        <v>827</v>
      </c>
      <c r="E652" s="60">
        <v>1046</v>
      </c>
      <c r="F652" s="61">
        <v>1873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420</v>
      </c>
      <c r="D653" s="60">
        <v>358</v>
      </c>
      <c r="E653" s="60">
        <v>439</v>
      </c>
      <c r="F653" s="61">
        <v>797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224</v>
      </c>
      <c r="D654" s="60">
        <v>222</v>
      </c>
      <c r="E654" s="60">
        <v>229</v>
      </c>
      <c r="F654" s="61">
        <v>451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192</v>
      </c>
      <c r="D655" s="60">
        <v>266</v>
      </c>
      <c r="E655" s="60">
        <v>220</v>
      </c>
      <c r="F655" s="61">
        <v>486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974</v>
      </c>
      <c r="D656" s="60">
        <v>1019</v>
      </c>
      <c r="E656" s="60">
        <v>1001</v>
      </c>
      <c r="F656" s="61">
        <v>2020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716</v>
      </c>
      <c r="D657" s="60">
        <v>710</v>
      </c>
      <c r="E657" s="60">
        <v>701</v>
      </c>
      <c r="F657" s="61">
        <v>1411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601</v>
      </c>
      <c r="D658" s="60">
        <v>658</v>
      </c>
      <c r="E658" s="60">
        <v>638</v>
      </c>
      <c r="F658" s="61">
        <v>1296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312</v>
      </c>
      <c r="D659" s="60">
        <v>345</v>
      </c>
      <c r="E659" s="60">
        <v>297</v>
      </c>
      <c r="F659" s="61">
        <v>642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760</v>
      </c>
      <c r="D660" s="60">
        <v>711</v>
      </c>
      <c r="E660" s="60">
        <v>732</v>
      </c>
      <c r="F660" s="61">
        <v>1443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594</v>
      </c>
      <c r="D661" s="60">
        <v>601</v>
      </c>
      <c r="E661" s="60">
        <v>614</v>
      </c>
      <c r="F661" s="61">
        <v>1215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92</v>
      </c>
      <c r="D662" s="60">
        <v>107</v>
      </c>
      <c r="E662" s="60">
        <v>97</v>
      </c>
      <c r="F662" s="61">
        <v>204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691</v>
      </c>
      <c r="D663" s="60">
        <v>695</v>
      </c>
      <c r="E663" s="60">
        <v>725</v>
      </c>
      <c r="F663" s="61">
        <v>1420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495</v>
      </c>
      <c r="D664" s="60">
        <v>493</v>
      </c>
      <c r="E664" s="60">
        <v>464</v>
      </c>
      <c r="F664" s="61">
        <v>957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382</v>
      </c>
      <c r="D665" s="60">
        <v>398</v>
      </c>
      <c r="E665" s="60">
        <v>414</v>
      </c>
      <c r="F665" s="61">
        <v>812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478</v>
      </c>
      <c r="D666" s="60">
        <v>479</v>
      </c>
      <c r="E666" s="60">
        <v>491</v>
      </c>
      <c r="F666" s="61">
        <v>970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685</v>
      </c>
      <c r="D667" s="60">
        <v>842</v>
      </c>
      <c r="E667" s="60">
        <v>896</v>
      </c>
      <c r="F667" s="61">
        <v>1738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510</v>
      </c>
      <c r="D668" s="60">
        <v>553</v>
      </c>
      <c r="E668" s="60">
        <v>527</v>
      </c>
      <c r="F668" s="61">
        <v>1080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716</v>
      </c>
      <c r="D669" s="60">
        <v>741</v>
      </c>
      <c r="E669" s="60">
        <v>727</v>
      </c>
      <c r="F669" s="61">
        <v>1468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717</v>
      </c>
      <c r="D670" s="60">
        <v>677</v>
      </c>
      <c r="E670" s="60">
        <v>681</v>
      </c>
      <c r="F670" s="61">
        <v>1358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98</v>
      </c>
      <c r="D671" s="60">
        <v>139</v>
      </c>
      <c r="E671" s="60">
        <v>106</v>
      </c>
      <c r="F671" s="61">
        <v>245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495</v>
      </c>
      <c r="D672" s="60">
        <v>571</v>
      </c>
      <c r="E672" s="60">
        <v>530</v>
      </c>
      <c r="F672" s="61">
        <v>1101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327</v>
      </c>
      <c r="D673" s="60">
        <v>278</v>
      </c>
      <c r="E673" s="60">
        <v>285</v>
      </c>
      <c r="F673" s="61">
        <v>563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181</v>
      </c>
      <c r="D674" s="60">
        <v>136</v>
      </c>
      <c r="E674" s="60">
        <v>160</v>
      </c>
      <c r="F674" s="61">
        <v>296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280</v>
      </c>
      <c r="D675" s="60">
        <v>280</v>
      </c>
      <c r="E675" s="60">
        <v>281</v>
      </c>
      <c r="F675" s="61">
        <v>561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757</v>
      </c>
      <c r="D676" s="60">
        <v>609</v>
      </c>
      <c r="E676" s="60">
        <v>563</v>
      </c>
      <c r="F676" s="61">
        <v>1172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432</v>
      </c>
      <c r="D677" s="60">
        <v>418</v>
      </c>
      <c r="E677" s="60">
        <v>377</v>
      </c>
      <c r="F677" s="61">
        <v>795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330</v>
      </c>
      <c r="D678" s="60">
        <v>292</v>
      </c>
      <c r="E678" s="60">
        <v>285</v>
      </c>
      <c r="F678" s="61">
        <v>577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600</v>
      </c>
      <c r="D679" s="60">
        <v>586</v>
      </c>
      <c r="E679" s="60">
        <v>541</v>
      </c>
      <c r="F679" s="61">
        <v>1127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442</v>
      </c>
      <c r="D680" s="60">
        <v>447</v>
      </c>
      <c r="E680" s="60">
        <v>423</v>
      </c>
      <c r="F680" s="61">
        <v>870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776</v>
      </c>
      <c r="D681" s="60">
        <v>858</v>
      </c>
      <c r="E681" s="60">
        <v>857</v>
      </c>
      <c r="F681" s="61">
        <v>1715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219</v>
      </c>
      <c r="D682" s="60">
        <v>223</v>
      </c>
      <c r="E682" s="60">
        <v>207</v>
      </c>
      <c r="F682" s="61">
        <v>430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500</v>
      </c>
      <c r="D683" s="60">
        <v>510</v>
      </c>
      <c r="E683" s="60">
        <v>537</v>
      </c>
      <c r="F683" s="61">
        <v>1047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8</v>
      </c>
      <c r="D684" s="60">
        <v>8</v>
      </c>
      <c r="E684" s="60">
        <v>4</v>
      </c>
      <c r="F684" s="61">
        <v>12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201</v>
      </c>
      <c r="D685" s="60">
        <v>210</v>
      </c>
      <c r="E685" s="60">
        <v>186</v>
      </c>
      <c r="F685" s="61">
        <v>396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599</v>
      </c>
      <c r="D686" s="60">
        <v>660</v>
      </c>
      <c r="E686" s="60">
        <v>674</v>
      </c>
      <c r="F686" s="61">
        <v>1334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775</v>
      </c>
      <c r="D687" s="60">
        <v>923</v>
      </c>
      <c r="E687" s="60">
        <v>962</v>
      </c>
      <c r="F687" s="61">
        <v>1885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444</v>
      </c>
      <c r="D688" s="60">
        <v>370</v>
      </c>
      <c r="E688" s="60">
        <v>374</v>
      </c>
      <c r="F688" s="61">
        <v>744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461</v>
      </c>
      <c r="D689" s="60">
        <v>473</v>
      </c>
      <c r="E689" s="60">
        <v>487</v>
      </c>
      <c r="F689" s="61">
        <v>960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433</v>
      </c>
      <c r="D690" s="60">
        <v>380</v>
      </c>
      <c r="E690" s="60">
        <v>421</v>
      </c>
      <c r="F690" s="61">
        <v>801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511</v>
      </c>
      <c r="D691" s="60">
        <v>477</v>
      </c>
      <c r="E691" s="60">
        <v>521</v>
      </c>
      <c r="F691" s="61">
        <v>998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351</v>
      </c>
      <c r="D692" s="60">
        <v>362</v>
      </c>
      <c r="E692" s="60">
        <v>355</v>
      </c>
      <c r="F692" s="61">
        <v>717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348</v>
      </c>
      <c r="D693" s="60">
        <v>376</v>
      </c>
      <c r="E693" s="60">
        <v>395</v>
      </c>
      <c r="F693" s="61">
        <v>771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632</v>
      </c>
      <c r="D694" s="60">
        <v>637</v>
      </c>
      <c r="E694" s="60">
        <v>652</v>
      </c>
      <c r="F694" s="61">
        <v>1289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326</v>
      </c>
      <c r="D695" s="60">
        <v>336</v>
      </c>
      <c r="E695" s="60">
        <v>358</v>
      </c>
      <c r="F695" s="61">
        <v>694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576</v>
      </c>
      <c r="D696" s="60">
        <v>559</v>
      </c>
      <c r="E696" s="60">
        <v>607</v>
      </c>
      <c r="F696" s="61">
        <v>1166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357</v>
      </c>
      <c r="D697" s="60">
        <v>400</v>
      </c>
      <c r="E697" s="60">
        <v>411</v>
      </c>
      <c r="F697" s="61">
        <v>811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496</v>
      </c>
      <c r="D698" s="60">
        <v>559</v>
      </c>
      <c r="E698" s="60">
        <v>550</v>
      </c>
      <c r="F698" s="61">
        <v>1109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215</v>
      </c>
      <c r="D699" s="60">
        <v>184</v>
      </c>
      <c r="E699" s="60">
        <v>234</v>
      </c>
      <c r="F699" s="61">
        <v>418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1044</v>
      </c>
      <c r="D700" s="60">
        <v>1351</v>
      </c>
      <c r="E700" s="60">
        <v>1321</v>
      </c>
      <c r="F700" s="61">
        <v>2672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767</v>
      </c>
      <c r="D701" s="60">
        <v>1034</v>
      </c>
      <c r="E701" s="60">
        <v>1014</v>
      </c>
      <c r="F701" s="61">
        <v>2048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427</v>
      </c>
      <c r="D702" s="60">
        <v>564</v>
      </c>
      <c r="E702" s="60">
        <v>551</v>
      </c>
      <c r="F702" s="61">
        <v>1115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536</v>
      </c>
      <c r="D703" s="60">
        <v>614</v>
      </c>
      <c r="E703" s="60">
        <v>584</v>
      </c>
      <c r="F703" s="61">
        <v>1198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315</v>
      </c>
      <c r="D704" s="92">
        <v>368</v>
      </c>
      <c r="E704" s="92">
        <v>367</v>
      </c>
      <c r="F704" s="93">
        <v>735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26</v>
      </c>
      <c r="D705" s="92">
        <v>39</v>
      </c>
      <c r="E705" s="92">
        <v>41</v>
      </c>
      <c r="F705" s="93">
        <v>80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351</v>
      </c>
      <c r="D706" s="92">
        <v>372</v>
      </c>
      <c r="E706" s="92">
        <v>414</v>
      </c>
      <c r="F706" s="93">
        <v>786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372</v>
      </c>
      <c r="D707" s="92">
        <v>420</v>
      </c>
      <c r="E707" s="92">
        <v>463</v>
      </c>
      <c r="F707" s="93">
        <v>883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442</v>
      </c>
      <c r="D708" s="94">
        <v>521</v>
      </c>
      <c r="E708" s="94">
        <v>481</v>
      </c>
      <c r="F708" s="95">
        <v>1002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334</v>
      </c>
      <c r="D709" s="94">
        <v>397</v>
      </c>
      <c r="E709" s="94">
        <v>358</v>
      </c>
      <c r="F709" s="95">
        <v>755</v>
      </c>
    </row>
    <row r="710" spans="1:12" x14ac:dyDescent="0.2">
      <c r="A710" s="88">
        <v>712</v>
      </c>
      <c r="B710" s="83" t="s">
        <v>596</v>
      </c>
      <c r="C710" s="94">
        <v>123</v>
      </c>
      <c r="D710" s="94">
        <v>151</v>
      </c>
      <c r="E710" s="94">
        <v>124</v>
      </c>
      <c r="F710" s="95">
        <v>275</v>
      </c>
    </row>
    <row r="711" spans="1:12" x14ac:dyDescent="0.2">
      <c r="A711" s="88">
        <v>713</v>
      </c>
      <c r="B711" s="83" t="s">
        <v>602</v>
      </c>
      <c r="C711" s="94">
        <v>123</v>
      </c>
      <c r="D711" s="94">
        <v>142</v>
      </c>
      <c r="E711" s="94">
        <v>141</v>
      </c>
      <c r="F711" s="95">
        <v>283</v>
      </c>
    </row>
    <row r="712" spans="1:12" x14ac:dyDescent="0.2">
      <c r="A712" s="88">
        <v>714</v>
      </c>
      <c r="B712" s="83" t="s">
        <v>33</v>
      </c>
      <c r="C712" s="94">
        <v>503</v>
      </c>
      <c r="D712" s="94">
        <v>427</v>
      </c>
      <c r="E712" s="94">
        <v>500</v>
      </c>
      <c r="F712" s="95">
        <v>927</v>
      </c>
    </row>
    <row r="713" spans="1:12" x14ac:dyDescent="0.2">
      <c r="A713" s="88">
        <v>715</v>
      </c>
      <c r="B713" s="83" t="s">
        <v>39</v>
      </c>
      <c r="C713" s="94">
        <v>1103</v>
      </c>
      <c r="D713" s="94">
        <v>1208</v>
      </c>
      <c r="E713" s="94">
        <v>1157</v>
      </c>
      <c r="F713" s="95">
        <v>2365</v>
      </c>
    </row>
    <row r="714" spans="1:12" x14ac:dyDescent="0.2">
      <c r="A714" s="88">
        <v>716</v>
      </c>
      <c r="B714" s="83" t="s">
        <v>618</v>
      </c>
      <c r="C714" s="94">
        <v>696</v>
      </c>
      <c r="D714" s="94">
        <v>709</v>
      </c>
      <c r="E714" s="94">
        <v>708</v>
      </c>
      <c r="F714" s="95">
        <v>1417</v>
      </c>
    </row>
    <row r="715" spans="1:12" x14ac:dyDescent="0.2">
      <c r="A715" s="88">
        <v>717</v>
      </c>
      <c r="B715" s="83" t="s">
        <v>624</v>
      </c>
      <c r="C715" s="94">
        <v>124</v>
      </c>
      <c r="D715" s="94">
        <v>132</v>
      </c>
      <c r="E715" s="94">
        <v>126</v>
      </c>
      <c r="F715" s="95">
        <v>258</v>
      </c>
    </row>
    <row r="716" spans="1:12" x14ac:dyDescent="0.2">
      <c r="A716" s="88">
        <v>718</v>
      </c>
      <c r="B716" s="83" t="s">
        <v>630</v>
      </c>
      <c r="C716" s="94">
        <v>58</v>
      </c>
      <c r="D716" s="94">
        <v>71</v>
      </c>
      <c r="E716" s="94">
        <v>55</v>
      </c>
      <c r="F716" s="95">
        <v>126</v>
      </c>
    </row>
    <row r="717" spans="1:12" x14ac:dyDescent="0.2">
      <c r="A717" s="88">
        <v>719</v>
      </c>
      <c r="B717" s="83" t="s">
        <v>636</v>
      </c>
      <c r="C717" s="94">
        <v>212</v>
      </c>
      <c r="D717" s="94">
        <v>231</v>
      </c>
      <c r="E717" s="94">
        <v>210</v>
      </c>
      <c r="F717" s="95">
        <v>441</v>
      </c>
    </row>
    <row r="718" spans="1:12" x14ac:dyDescent="0.2">
      <c r="A718" s="68">
        <v>720</v>
      </c>
      <c r="B718" s="84" t="s">
        <v>642</v>
      </c>
      <c r="C718" s="94">
        <v>52704</v>
      </c>
      <c r="D718" s="94">
        <v>56508</v>
      </c>
      <c r="E718" s="94">
        <v>55684</v>
      </c>
      <c r="F718" s="95">
        <v>112192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5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" priority="2" stopIfTrue="1">
      <formula>$B10&lt;&gt;""</formula>
    </cfRule>
    <cfRule type="expression" dxfId="3" priority="3" stopIfTrue="1">
      <formula>$B10=""</formula>
    </cfRule>
  </conditionalFormatting>
  <hyperlinks>
    <hyperlink ref="L9" location="'2月'!A594:A718" display="岩槻区"/>
    <hyperlink ref="K9" location="'2月'!A528:A593" display="緑区"/>
    <hyperlink ref="J9" location="'2月'!A447:A527" display="南区"/>
    <hyperlink ref="I9" location="'2月'!A359:A446" display="浦和区"/>
    <hyperlink ref="H9" location="'2月'!A288:A358" display="桜区"/>
    <hyperlink ref="L8" location="'2月'!A218:A287" display="中央区"/>
    <hyperlink ref="K8" location="'2月'!A143:A217" display="見沼区"/>
    <hyperlink ref="J8" location="'2月'!A88:A142" display="大宮区"/>
    <hyperlink ref="I8" location="'2月'!A53:A87" display="北区"/>
    <hyperlink ref="H8" location="'2月'!A10:A52" display="西区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44927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2"/>
    </row>
    <row r="4" spans="1:14" ht="14.25" customHeight="1" x14ac:dyDescent="0.2">
      <c r="B4" s="112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2"/>
      <c r="C5" s="175">
        <v>631465</v>
      </c>
      <c r="D5" s="175">
        <v>1339333</v>
      </c>
      <c r="E5" s="175">
        <v>664122</v>
      </c>
      <c r="F5" s="175">
        <v>675211</v>
      </c>
      <c r="G5" s="177">
        <v>217.43</v>
      </c>
      <c r="H5" s="179">
        <v>6159.835349307823</v>
      </c>
      <c r="J5" s="48" t="s">
        <v>698</v>
      </c>
      <c r="K5" s="70">
        <v>40</v>
      </c>
      <c r="L5" s="70">
        <v>8974</v>
      </c>
      <c r="M5" s="50"/>
      <c r="N5" s="50"/>
    </row>
    <row r="6" spans="1:14" ht="14.25" customHeight="1" x14ac:dyDescent="0.2">
      <c r="B6" s="112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-42</v>
      </c>
      <c r="L6" s="70">
        <v>7107</v>
      </c>
      <c r="M6" s="50"/>
      <c r="N6" s="50"/>
    </row>
    <row r="7" spans="1:14" ht="6" customHeight="1" x14ac:dyDescent="0.2">
      <c r="B7" s="112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460</v>
      </c>
      <c r="D10" s="63">
        <v>549</v>
      </c>
      <c r="E10" s="63">
        <v>538</v>
      </c>
      <c r="F10" s="64">
        <v>1087</v>
      </c>
      <c r="G10" s="68"/>
    </row>
    <row r="11" spans="1:14" x14ac:dyDescent="0.2">
      <c r="A11" s="88">
        <v>2</v>
      </c>
      <c r="B11" s="59" t="s">
        <v>19</v>
      </c>
      <c r="C11" s="60">
        <v>394</v>
      </c>
      <c r="D11" s="60">
        <v>461</v>
      </c>
      <c r="E11" s="60">
        <v>429</v>
      </c>
      <c r="F11" s="61">
        <v>890</v>
      </c>
      <c r="G11" s="68"/>
    </row>
    <row r="12" spans="1:14" x14ac:dyDescent="0.2">
      <c r="A12" s="88">
        <v>3</v>
      </c>
      <c r="B12" s="59" t="s">
        <v>25</v>
      </c>
      <c r="C12" s="60">
        <v>1256</v>
      </c>
      <c r="D12" s="60">
        <v>1170</v>
      </c>
      <c r="E12" s="60">
        <v>1237</v>
      </c>
      <c r="F12" s="61">
        <v>2407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2437</v>
      </c>
      <c r="D15" s="60">
        <v>2793</v>
      </c>
      <c r="E15" s="60">
        <v>2779</v>
      </c>
      <c r="F15" s="61">
        <v>5572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8218</v>
      </c>
      <c r="D17" s="60">
        <v>8736</v>
      </c>
      <c r="E17" s="60">
        <v>8946</v>
      </c>
      <c r="F17" s="61">
        <v>17682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176</v>
      </c>
      <c r="D18" s="60">
        <v>205</v>
      </c>
      <c r="E18" s="60">
        <v>195</v>
      </c>
      <c r="F18" s="61">
        <v>400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1330</v>
      </c>
      <c r="D19" s="60">
        <v>1277</v>
      </c>
      <c r="E19" s="60">
        <v>1342</v>
      </c>
      <c r="F19" s="61">
        <v>2619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3317</v>
      </c>
      <c r="D20" s="60">
        <v>3646</v>
      </c>
      <c r="E20" s="60">
        <v>3767</v>
      </c>
      <c r="F20" s="61">
        <v>7413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225</v>
      </c>
      <c r="D21" s="60">
        <v>264</v>
      </c>
      <c r="E21" s="60">
        <v>261</v>
      </c>
      <c r="F21" s="61">
        <v>525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487</v>
      </c>
      <c r="D22" s="60">
        <v>542</v>
      </c>
      <c r="E22" s="60">
        <v>565</v>
      </c>
      <c r="F22" s="61">
        <v>1107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567</v>
      </c>
      <c r="D25" s="60">
        <v>566</v>
      </c>
      <c r="E25" s="60">
        <v>608</v>
      </c>
      <c r="F25" s="61">
        <v>1174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1257</v>
      </c>
      <c r="D26" s="60">
        <v>1354</v>
      </c>
      <c r="E26" s="60">
        <v>1407</v>
      </c>
      <c r="F26" s="61">
        <v>2761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21</v>
      </c>
      <c r="D27" s="60">
        <v>18</v>
      </c>
      <c r="E27" s="60">
        <v>17</v>
      </c>
      <c r="F27" s="61">
        <v>35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31</v>
      </c>
      <c r="D28" s="60">
        <v>28</v>
      </c>
      <c r="E28" s="60">
        <v>32</v>
      </c>
      <c r="F28" s="61">
        <v>60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48</v>
      </c>
      <c r="D29" s="60">
        <v>54</v>
      </c>
      <c r="E29" s="60">
        <v>52</v>
      </c>
      <c r="F29" s="61">
        <v>106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58</v>
      </c>
      <c r="D30" s="60">
        <v>72</v>
      </c>
      <c r="E30" s="60">
        <v>73</v>
      </c>
      <c r="F30" s="61">
        <v>145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1675</v>
      </c>
      <c r="D31" s="60">
        <v>1665</v>
      </c>
      <c r="E31" s="60">
        <v>1744</v>
      </c>
      <c r="F31" s="61">
        <v>3409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845</v>
      </c>
      <c r="D32" s="60">
        <v>906</v>
      </c>
      <c r="E32" s="60">
        <v>957</v>
      </c>
      <c r="F32" s="61">
        <v>1863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947</v>
      </c>
      <c r="D33" s="60">
        <v>1066</v>
      </c>
      <c r="E33" s="60">
        <v>1082</v>
      </c>
      <c r="F33" s="61">
        <v>2148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2142</v>
      </c>
      <c r="D34" s="60">
        <v>2209</v>
      </c>
      <c r="E34" s="60">
        <v>2277</v>
      </c>
      <c r="F34" s="61">
        <v>4486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270</v>
      </c>
      <c r="D35" s="60">
        <v>295</v>
      </c>
      <c r="E35" s="60">
        <v>301</v>
      </c>
      <c r="F35" s="61">
        <v>596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992</v>
      </c>
      <c r="D36" s="60">
        <v>1036</v>
      </c>
      <c r="E36" s="60">
        <v>1078</v>
      </c>
      <c r="F36" s="61">
        <v>2114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617</v>
      </c>
      <c r="D37" s="60">
        <v>829</v>
      </c>
      <c r="E37" s="60">
        <v>817</v>
      </c>
      <c r="F37" s="61">
        <v>1646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1338</v>
      </c>
      <c r="D38" s="60">
        <v>1656</v>
      </c>
      <c r="E38" s="60">
        <v>1663</v>
      </c>
      <c r="F38" s="61">
        <v>3319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882</v>
      </c>
      <c r="D39" s="60">
        <v>1291</v>
      </c>
      <c r="E39" s="60">
        <v>1273</v>
      </c>
      <c r="F39" s="61">
        <v>2564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116</v>
      </c>
      <c r="D41" s="60">
        <v>153</v>
      </c>
      <c r="E41" s="60">
        <v>147</v>
      </c>
      <c r="F41" s="61">
        <v>300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934</v>
      </c>
      <c r="D42" s="60">
        <v>992</v>
      </c>
      <c r="E42" s="60">
        <v>1074</v>
      </c>
      <c r="F42" s="61">
        <v>2066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1510</v>
      </c>
      <c r="D43" s="60">
        <v>1591</v>
      </c>
      <c r="E43" s="60">
        <v>1727</v>
      </c>
      <c r="F43" s="61">
        <v>3318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1847</v>
      </c>
      <c r="D44" s="60">
        <v>1837</v>
      </c>
      <c r="E44" s="60">
        <v>1944</v>
      </c>
      <c r="F44" s="61">
        <v>3781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650</v>
      </c>
      <c r="D45" s="60">
        <v>717</v>
      </c>
      <c r="E45" s="60">
        <v>765</v>
      </c>
      <c r="F45" s="61">
        <v>1482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320</v>
      </c>
      <c r="D46" s="60">
        <v>274</v>
      </c>
      <c r="E46" s="60">
        <v>321</v>
      </c>
      <c r="F46" s="61">
        <v>595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1713</v>
      </c>
      <c r="D47" s="60">
        <v>1773</v>
      </c>
      <c r="E47" s="60">
        <v>1769</v>
      </c>
      <c r="F47" s="61">
        <v>3542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4361</v>
      </c>
      <c r="D48" s="60">
        <v>4873</v>
      </c>
      <c r="E48" s="60">
        <v>4890</v>
      </c>
      <c r="F48" s="61">
        <v>9763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1524</v>
      </c>
      <c r="D49" s="60">
        <v>1718</v>
      </c>
      <c r="E49" s="60">
        <v>1699</v>
      </c>
      <c r="F49" s="61">
        <v>3417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35</v>
      </c>
      <c r="D50" s="60">
        <v>40</v>
      </c>
      <c r="E50" s="60">
        <v>37</v>
      </c>
      <c r="F50" s="61">
        <v>77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53</v>
      </c>
      <c r="E51" s="60">
        <v>49</v>
      </c>
      <c r="F51" s="61">
        <v>102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43052</v>
      </c>
      <c r="D52" s="60">
        <v>46715</v>
      </c>
      <c r="E52" s="60">
        <v>47868</v>
      </c>
      <c r="F52" s="61">
        <v>94583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2495</v>
      </c>
      <c r="D53" s="60">
        <v>2575</v>
      </c>
      <c r="E53" s="60">
        <v>2587</v>
      </c>
      <c r="F53" s="61">
        <v>5162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783</v>
      </c>
      <c r="D54" s="60">
        <v>588</v>
      </c>
      <c r="E54" s="60">
        <v>824</v>
      </c>
      <c r="F54" s="61">
        <v>1412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3022</v>
      </c>
      <c r="D56" s="60">
        <v>3136</v>
      </c>
      <c r="E56" s="60">
        <v>3266</v>
      </c>
      <c r="F56" s="61">
        <v>6402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2305</v>
      </c>
      <c r="D60" s="60">
        <v>2504</v>
      </c>
      <c r="E60" s="60">
        <v>2558</v>
      </c>
      <c r="F60" s="61">
        <v>5062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1866</v>
      </c>
      <c r="D61" s="60">
        <v>1957</v>
      </c>
      <c r="E61" s="60">
        <v>1999</v>
      </c>
      <c r="F61" s="61">
        <v>3956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324</v>
      </c>
      <c r="D64" s="60">
        <v>267</v>
      </c>
      <c r="E64" s="60">
        <v>262</v>
      </c>
      <c r="F64" s="61">
        <v>529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3155</v>
      </c>
      <c r="D65" s="60">
        <v>3107</v>
      </c>
      <c r="E65" s="60">
        <v>3247</v>
      </c>
      <c r="F65" s="61">
        <v>6354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2955</v>
      </c>
      <c r="D66" s="60">
        <v>2811</v>
      </c>
      <c r="E66" s="60">
        <v>2883</v>
      </c>
      <c r="F66" s="61">
        <v>5694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4517</v>
      </c>
      <c r="D67" s="60">
        <v>4786</v>
      </c>
      <c r="E67" s="60">
        <v>4750</v>
      </c>
      <c r="F67" s="61">
        <v>9536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4945</v>
      </c>
      <c r="D70" s="60">
        <v>5347</v>
      </c>
      <c r="E70" s="60">
        <v>4713</v>
      </c>
      <c r="F70" s="61">
        <v>10060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7578</v>
      </c>
      <c r="D71" s="60">
        <v>7482</v>
      </c>
      <c r="E71" s="60">
        <v>8035</v>
      </c>
      <c r="F71" s="61">
        <v>15517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2837</v>
      </c>
      <c r="D72" s="60">
        <v>2788</v>
      </c>
      <c r="E72" s="60">
        <v>2877</v>
      </c>
      <c r="F72" s="61">
        <v>5665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2573</v>
      </c>
      <c r="D73" s="60">
        <v>2348</v>
      </c>
      <c r="E73" s="60">
        <v>2330</v>
      </c>
      <c r="F73" s="61">
        <v>4678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2690</v>
      </c>
      <c r="D74" s="60">
        <v>2837</v>
      </c>
      <c r="E74" s="60">
        <v>2928</v>
      </c>
      <c r="F74" s="61">
        <v>5765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2715</v>
      </c>
      <c r="D75" s="60">
        <v>2996</v>
      </c>
      <c r="E75" s="60">
        <v>3097</v>
      </c>
      <c r="F75" s="61">
        <v>6093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5190</v>
      </c>
      <c r="D76" s="60">
        <v>5727</v>
      </c>
      <c r="E76" s="60">
        <v>5916</v>
      </c>
      <c r="F76" s="61">
        <v>11643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1876</v>
      </c>
      <c r="D77" s="60">
        <v>1851</v>
      </c>
      <c r="E77" s="60">
        <v>1983</v>
      </c>
      <c r="F77" s="61">
        <v>3834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4678</v>
      </c>
      <c r="D81" s="60">
        <v>5292</v>
      </c>
      <c r="E81" s="60">
        <v>5540</v>
      </c>
      <c r="F81" s="61">
        <v>10832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3188</v>
      </c>
      <c r="D82" s="60">
        <v>3214</v>
      </c>
      <c r="E82" s="60">
        <v>3074</v>
      </c>
      <c r="F82" s="61">
        <v>6288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3400</v>
      </c>
      <c r="D83" s="60">
        <v>3703</v>
      </c>
      <c r="E83" s="60">
        <v>3820</v>
      </c>
      <c r="F83" s="61">
        <v>7523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3108</v>
      </c>
      <c r="D84" s="60">
        <v>3276</v>
      </c>
      <c r="E84" s="60">
        <v>3198</v>
      </c>
      <c r="F84" s="61">
        <v>6474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3289</v>
      </c>
      <c r="D85" s="60">
        <v>3667</v>
      </c>
      <c r="E85" s="60">
        <v>3549</v>
      </c>
      <c r="F85" s="61">
        <v>7216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1961</v>
      </c>
      <c r="D86" s="60">
        <v>2118</v>
      </c>
      <c r="E86" s="60">
        <v>2013</v>
      </c>
      <c r="F86" s="61">
        <v>4131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71450</v>
      </c>
      <c r="D87" s="60">
        <v>74377</v>
      </c>
      <c r="E87" s="60">
        <v>75449</v>
      </c>
      <c r="F87" s="61">
        <v>149826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822</v>
      </c>
      <c r="D88" s="60">
        <v>786</v>
      </c>
      <c r="E88" s="60">
        <v>784</v>
      </c>
      <c r="F88" s="61">
        <v>1570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931</v>
      </c>
      <c r="D89" s="60">
        <v>838</v>
      </c>
      <c r="E89" s="60">
        <v>845</v>
      </c>
      <c r="F89" s="61">
        <v>1683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2261</v>
      </c>
      <c r="D90" s="60">
        <v>2232</v>
      </c>
      <c r="E90" s="60">
        <v>2263</v>
      </c>
      <c r="F90" s="61">
        <v>4495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2394</v>
      </c>
      <c r="D91" s="60">
        <v>2510</v>
      </c>
      <c r="E91" s="60">
        <v>2599</v>
      </c>
      <c r="F91" s="61">
        <v>5109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2250</v>
      </c>
      <c r="D92" s="60">
        <v>2157</v>
      </c>
      <c r="E92" s="60">
        <v>2123</v>
      </c>
      <c r="F92" s="61">
        <v>4280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1641</v>
      </c>
      <c r="D93" s="60">
        <v>1716</v>
      </c>
      <c r="E93" s="60">
        <v>1721</v>
      </c>
      <c r="F93" s="61">
        <v>3437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2286</v>
      </c>
      <c r="D94" s="60">
        <v>2281</v>
      </c>
      <c r="E94" s="60">
        <v>2254</v>
      </c>
      <c r="F94" s="61">
        <v>4535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195</v>
      </c>
      <c r="D95" s="60">
        <v>205</v>
      </c>
      <c r="E95" s="60">
        <v>219</v>
      </c>
      <c r="F95" s="61">
        <v>424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254</v>
      </c>
      <c r="D96" s="60">
        <v>230</v>
      </c>
      <c r="E96" s="60">
        <v>254</v>
      </c>
      <c r="F96" s="61">
        <v>484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4999</v>
      </c>
      <c r="D97" s="60">
        <v>4964</v>
      </c>
      <c r="E97" s="60">
        <v>4966</v>
      </c>
      <c r="F97" s="61">
        <v>9930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633</v>
      </c>
      <c r="D98" s="60">
        <v>626</v>
      </c>
      <c r="E98" s="60">
        <v>644</v>
      </c>
      <c r="F98" s="61">
        <v>1270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949</v>
      </c>
      <c r="D99" s="60">
        <v>865</v>
      </c>
      <c r="E99" s="60">
        <v>820</v>
      </c>
      <c r="F99" s="61">
        <v>1685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708</v>
      </c>
      <c r="D100" s="60">
        <v>647</v>
      </c>
      <c r="E100" s="60">
        <v>664</v>
      </c>
      <c r="F100" s="61">
        <v>1311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864</v>
      </c>
      <c r="D101" s="60">
        <v>638</v>
      </c>
      <c r="E101" s="60">
        <v>724</v>
      </c>
      <c r="F101" s="61">
        <v>1362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2858</v>
      </c>
      <c r="D102" s="60">
        <v>3374</v>
      </c>
      <c r="E102" s="60">
        <v>3609</v>
      </c>
      <c r="F102" s="61">
        <v>6983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1444</v>
      </c>
      <c r="D103" s="60">
        <v>1603</v>
      </c>
      <c r="E103" s="60">
        <v>1505</v>
      </c>
      <c r="F103" s="61">
        <v>3108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3182</v>
      </c>
      <c r="D104" s="60">
        <v>3335</v>
      </c>
      <c r="E104" s="60">
        <v>3461</v>
      </c>
      <c r="F104" s="61">
        <v>6796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657</v>
      </c>
      <c r="D105" s="60">
        <v>650</v>
      </c>
      <c r="E105" s="60">
        <v>744</v>
      </c>
      <c r="F105" s="61">
        <v>1394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840</v>
      </c>
      <c r="D106" s="60">
        <v>682</v>
      </c>
      <c r="E106" s="60">
        <v>639</v>
      </c>
      <c r="F106" s="61">
        <v>1321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617</v>
      </c>
      <c r="D107" s="60">
        <v>581</v>
      </c>
      <c r="E107" s="60">
        <v>587</v>
      </c>
      <c r="F107" s="61">
        <v>1168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3073</v>
      </c>
      <c r="D108" s="60">
        <v>3043</v>
      </c>
      <c r="E108" s="60">
        <v>3011</v>
      </c>
      <c r="F108" s="61">
        <v>6054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182</v>
      </c>
      <c r="D109" s="60">
        <v>174</v>
      </c>
      <c r="E109" s="60">
        <v>181</v>
      </c>
      <c r="F109" s="61">
        <v>355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277</v>
      </c>
      <c r="D110" s="60">
        <v>218</v>
      </c>
      <c r="E110" s="60">
        <v>165</v>
      </c>
      <c r="F110" s="61">
        <v>383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1169</v>
      </c>
      <c r="D111" s="60">
        <v>1296</v>
      </c>
      <c r="E111" s="60">
        <v>1429</v>
      </c>
      <c r="F111" s="61">
        <v>2725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835</v>
      </c>
      <c r="D112" s="60">
        <v>745</v>
      </c>
      <c r="E112" s="60">
        <v>800</v>
      </c>
      <c r="F112" s="61">
        <v>1545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1463</v>
      </c>
      <c r="D113" s="60">
        <v>1341</v>
      </c>
      <c r="E113" s="60">
        <v>1558</v>
      </c>
      <c r="F113" s="61">
        <v>2899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705</v>
      </c>
      <c r="D114" s="60">
        <v>602</v>
      </c>
      <c r="E114" s="60">
        <v>638</v>
      </c>
      <c r="F114" s="61">
        <v>1240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734</v>
      </c>
      <c r="D115" s="60">
        <v>761</v>
      </c>
      <c r="E115" s="60">
        <v>772</v>
      </c>
      <c r="F115" s="61">
        <v>1533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20</v>
      </c>
      <c r="E117" s="60">
        <v>22</v>
      </c>
      <c r="F117" s="61">
        <v>42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773</v>
      </c>
      <c r="D118" s="60">
        <v>739</v>
      </c>
      <c r="E118" s="60">
        <v>765</v>
      </c>
      <c r="F118" s="61">
        <v>1504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1012</v>
      </c>
      <c r="D119" s="60">
        <v>947</v>
      </c>
      <c r="E119" s="60">
        <v>1052</v>
      </c>
      <c r="F119" s="61">
        <v>1999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678</v>
      </c>
      <c r="D120" s="60">
        <v>707</v>
      </c>
      <c r="E120" s="60">
        <v>713</v>
      </c>
      <c r="F120" s="61">
        <v>1420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314</v>
      </c>
      <c r="D121" s="60">
        <v>310</v>
      </c>
      <c r="E121" s="60">
        <v>336</v>
      </c>
      <c r="F121" s="61">
        <v>646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3</v>
      </c>
      <c r="D122" s="60">
        <v>2</v>
      </c>
      <c r="E122" s="60">
        <v>4</v>
      </c>
      <c r="F122" s="61">
        <v>6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1258</v>
      </c>
      <c r="D123" s="60">
        <v>1108</v>
      </c>
      <c r="E123" s="60">
        <v>1107</v>
      </c>
      <c r="F123" s="61">
        <v>2215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420</v>
      </c>
      <c r="D124" s="60">
        <v>406</v>
      </c>
      <c r="E124" s="60">
        <v>399</v>
      </c>
      <c r="F124" s="61">
        <v>805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756</v>
      </c>
      <c r="D125" s="60">
        <v>703</v>
      </c>
      <c r="E125" s="60">
        <v>678</v>
      </c>
      <c r="F125" s="61">
        <v>1381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33</v>
      </c>
      <c r="D126" s="60">
        <v>31</v>
      </c>
      <c r="E126" s="60">
        <v>24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52</v>
      </c>
      <c r="D127" s="60">
        <v>41</v>
      </c>
      <c r="E127" s="60">
        <v>37</v>
      </c>
      <c r="F127" s="61">
        <v>78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368</v>
      </c>
      <c r="D128" s="60">
        <v>305</v>
      </c>
      <c r="E128" s="60">
        <v>280</v>
      </c>
      <c r="F128" s="61">
        <v>585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2354</v>
      </c>
      <c r="D130" s="60">
        <v>2207</v>
      </c>
      <c r="E130" s="60">
        <v>2386</v>
      </c>
      <c r="F130" s="61">
        <v>4593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903</v>
      </c>
      <c r="D131" s="60">
        <v>917</v>
      </c>
      <c r="E131" s="60">
        <v>936</v>
      </c>
      <c r="F131" s="61">
        <v>1853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1052</v>
      </c>
      <c r="D132" s="60">
        <v>1038</v>
      </c>
      <c r="E132" s="60">
        <v>1099</v>
      </c>
      <c r="F132" s="61">
        <v>2137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4261</v>
      </c>
      <c r="D133" s="60">
        <v>4703</v>
      </c>
      <c r="E133" s="60">
        <v>4807</v>
      </c>
      <c r="F133" s="61">
        <v>9510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2839</v>
      </c>
      <c r="D134" s="60">
        <v>3119</v>
      </c>
      <c r="E134" s="60">
        <v>3059</v>
      </c>
      <c r="F134" s="61">
        <v>6178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850</v>
      </c>
      <c r="D135" s="60">
        <v>870</v>
      </c>
      <c r="E135" s="60">
        <v>843</v>
      </c>
      <c r="F135" s="61">
        <v>1713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2476</v>
      </c>
      <c r="D136" s="60">
        <v>2591</v>
      </c>
      <c r="E136" s="60">
        <v>2659</v>
      </c>
      <c r="F136" s="61">
        <v>5250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107</v>
      </c>
      <c r="D137" s="60">
        <v>74</v>
      </c>
      <c r="E137" s="60">
        <v>72</v>
      </c>
      <c r="F137" s="61">
        <v>146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221</v>
      </c>
      <c r="D138" s="60">
        <v>191</v>
      </c>
      <c r="E138" s="60">
        <v>175</v>
      </c>
      <c r="F138" s="61">
        <v>366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480</v>
      </c>
      <c r="D139" s="60">
        <v>428</v>
      </c>
      <c r="E139" s="60">
        <v>407</v>
      </c>
      <c r="F139" s="61">
        <v>835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733</v>
      </c>
      <c r="D140" s="60">
        <v>542</v>
      </c>
      <c r="E140" s="60">
        <v>421</v>
      </c>
      <c r="F140" s="61">
        <v>963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494</v>
      </c>
      <c r="D141" s="60">
        <v>380</v>
      </c>
      <c r="E141" s="60">
        <v>240</v>
      </c>
      <c r="F141" s="61">
        <v>620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61694</v>
      </c>
      <c r="D142" s="60">
        <v>61489</v>
      </c>
      <c r="E142" s="60">
        <v>62513</v>
      </c>
      <c r="F142" s="61">
        <v>124002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4465</v>
      </c>
      <c r="D143" s="60">
        <v>4666</v>
      </c>
      <c r="E143" s="60">
        <v>4662</v>
      </c>
      <c r="F143" s="61">
        <v>9328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4297</v>
      </c>
      <c r="D144" s="60">
        <v>4318</v>
      </c>
      <c r="E144" s="60">
        <v>4411</v>
      </c>
      <c r="F144" s="61">
        <v>8729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3670</v>
      </c>
      <c r="D145" s="60">
        <v>3836</v>
      </c>
      <c r="E145" s="60">
        <v>4101</v>
      </c>
      <c r="F145" s="61">
        <v>7937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41</v>
      </c>
      <c r="D147" s="60">
        <v>10</v>
      </c>
      <c r="E147" s="60">
        <v>31</v>
      </c>
      <c r="F147" s="61">
        <v>41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815</v>
      </c>
      <c r="D151" s="60">
        <v>816</v>
      </c>
      <c r="E151" s="60">
        <v>852</v>
      </c>
      <c r="F151" s="61">
        <v>1668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171</v>
      </c>
      <c r="D152" s="60">
        <v>183</v>
      </c>
      <c r="E152" s="60">
        <v>184</v>
      </c>
      <c r="F152" s="61">
        <v>367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54</v>
      </c>
      <c r="D153" s="60">
        <v>64</v>
      </c>
      <c r="E153" s="60">
        <v>59</v>
      </c>
      <c r="F153" s="61">
        <v>123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10</v>
      </c>
      <c r="E154" s="60">
        <v>7</v>
      </c>
      <c r="F154" s="61">
        <v>17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350</v>
      </c>
      <c r="D155" s="60">
        <v>373</v>
      </c>
      <c r="E155" s="60">
        <v>365</v>
      </c>
      <c r="F155" s="61">
        <v>738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2845</v>
      </c>
      <c r="D156" s="60">
        <v>2945</v>
      </c>
      <c r="E156" s="60">
        <v>2997</v>
      </c>
      <c r="F156" s="61">
        <v>5942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128</v>
      </c>
      <c r="D157" s="60">
        <v>133</v>
      </c>
      <c r="E157" s="60">
        <v>131</v>
      </c>
      <c r="F157" s="61">
        <v>264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2201</v>
      </c>
      <c r="D159" s="60">
        <v>2431</v>
      </c>
      <c r="E159" s="60">
        <v>2562</v>
      </c>
      <c r="F159" s="61">
        <v>4993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196</v>
      </c>
      <c r="D160" s="60">
        <v>259</v>
      </c>
      <c r="E160" s="60">
        <v>255</v>
      </c>
      <c r="F160" s="61">
        <v>514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162</v>
      </c>
      <c r="D161" s="60">
        <v>251</v>
      </c>
      <c r="E161" s="60">
        <v>224</v>
      </c>
      <c r="F161" s="61">
        <v>475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40</v>
      </c>
      <c r="D162" s="60">
        <v>56</v>
      </c>
      <c r="E162" s="60">
        <v>35</v>
      </c>
      <c r="F162" s="61">
        <v>91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4</v>
      </c>
      <c r="D163" s="60">
        <v>4</v>
      </c>
      <c r="E163" s="60">
        <v>0</v>
      </c>
      <c r="F163" s="61">
        <v>4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271</v>
      </c>
      <c r="D165" s="60">
        <v>332</v>
      </c>
      <c r="E165" s="60">
        <v>284</v>
      </c>
      <c r="F165" s="61">
        <v>616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89</v>
      </c>
      <c r="D166" s="60">
        <v>107</v>
      </c>
      <c r="E166" s="60">
        <v>106</v>
      </c>
      <c r="F166" s="61">
        <v>213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81</v>
      </c>
      <c r="D167" s="60">
        <v>84</v>
      </c>
      <c r="E167" s="60">
        <v>69</v>
      </c>
      <c r="F167" s="61">
        <v>153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328</v>
      </c>
      <c r="D168" s="60">
        <v>332</v>
      </c>
      <c r="E168" s="60">
        <v>345</v>
      </c>
      <c r="F168" s="61">
        <v>677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3616</v>
      </c>
      <c r="D169" s="60">
        <v>3997</v>
      </c>
      <c r="E169" s="60">
        <v>4133</v>
      </c>
      <c r="F169" s="61">
        <v>8130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1462</v>
      </c>
      <c r="D170" s="60">
        <v>1360</v>
      </c>
      <c r="E170" s="60">
        <v>1480</v>
      </c>
      <c r="F170" s="61">
        <v>2840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23</v>
      </c>
      <c r="D172" s="60">
        <v>20</v>
      </c>
      <c r="E172" s="60">
        <v>23</v>
      </c>
      <c r="F172" s="61">
        <v>43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4768</v>
      </c>
      <c r="D173" s="60">
        <v>5287</v>
      </c>
      <c r="E173" s="60">
        <v>5461</v>
      </c>
      <c r="F173" s="61">
        <v>10748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641</v>
      </c>
      <c r="D174" s="60">
        <v>809</v>
      </c>
      <c r="E174" s="60">
        <v>842</v>
      </c>
      <c r="F174" s="61">
        <v>1651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959</v>
      </c>
      <c r="D175" s="60">
        <v>1164</v>
      </c>
      <c r="E175" s="60">
        <v>1166</v>
      </c>
      <c r="F175" s="61">
        <v>2330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1203</v>
      </c>
      <c r="D176" s="60">
        <v>1462</v>
      </c>
      <c r="E176" s="60">
        <v>1336</v>
      </c>
      <c r="F176" s="61">
        <v>2798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1672</v>
      </c>
      <c r="D177" s="60">
        <v>1712</v>
      </c>
      <c r="E177" s="60">
        <v>1888</v>
      </c>
      <c r="F177" s="61">
        <v>3600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452</v>
      </c>
      <c r="D178" s="60">
        <v>363</v>
      </c>
      <c r="E178" s="60">
        <v>426</v>
      </c>
      <c r="F178" s="61">
        <v>789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620</v>
      </c>
      <c r="D179" s="60">
        <v>714</v>
      </c>
      <c r="E179" s="60">
        <v>739</v>
      </c>
      <c r="F179" s="61">
        <v>1453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575</v>
      </c>
      <c r="D180" s="60">
        <v>883</v>
      </c>
      <c r="E180" s="60">
        <v>904</v>
      </c>
      <c r="F180" s="61">
        <v>1787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2028</v>
      </c>
      <c r="D181" s="60">
        <v>1969</v>
      </c>
      <c r="E181" s="60">
        <v>2124</v>
      </c>
      <c r="F181" s="61">
        <v>4093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1458</v>
      </c>
      <c r="D182" s="60">
        <v>1528</v>
      </c>
      <c r="E182" s="60">
        <v>1518</v>
      </c>
      <c r="F182" s="61">
        <v>3046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1407</v>
      </c>
      <c r="D183" s="60">
        <v>1394</v>
      </c>
      <c r="E183" s="60">
        <v>1445</v>
      </c>
      <c r="F183" s="61">
        <v>2839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1232</v>
      </c>
      <c r="D184" s="60">
        <v>1132</v>
      </c>
      <c r="E184" s="60">
        <v>1385</v>
      </c>
      <c r="F184" s="61">
        <v>2517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2782</v>
      </c>
      <c r="D185" s="60">
        <v>2567</v>
      </c>
      <c r="E185" s="60">
        <v>2593</v>
      </c>
      <c r="F185" s="61">
        <v>5160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1881</v>
      </c>
      <c r="D186" s="60">
        <v>1637</v>
      </c>
      <c r="E186" s="60">
        <v>1639</v>
      </c>
      <c r="F186" s="61">
        <v>3276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1972</v>
      </c>
      <c r="D187" s="60">
        <v>1942</v>
      </c>
      <c r="E187" s="60">
        <v>1897</v>
      </c>
      <c r="F187" s="61">
        <v>3839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2403</v>
      </c>
      <c r="D188" s="60">
        <v>2441</v>
      </c>
      <c r="E188" s="60">
        <v>2435</v>
      </c>
      <c r="F188" s="61">
        <v>4876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1681</v>
      </c>
      <c r="D189" s="60">
        <v>1656</v>
      </c>
      <c r="E189" s="60">
        <v>1849</v>
      </c>
      <c r="F189" s="61">
        <v>3505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89</v>
      </c>
      <c r="D190" s="60">
        <v>83</v>
      </c>
      <c r="E190" s="60">
        <v>89</v>
      </c>
      <c r="F190" s="61">
        <v>172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201</v>
      </c>
      <c r="D191" s="60">
        <v>224</v>
      </c>
      <c r="E191" s="60">
        <v>222</v>
      </c>
      <c r="F191" s="61">
        <v>446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44</v>
      </c>
      <c r="D192" s="60">
        <v>52</v>
      </c>
      <c r="E192" s="60">
        <v>54</v>
      </c>
      <c r="F192" s="61">
        <v>106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1903</v>
      </c>
      <c r="D193" s="60">
        <v>2007</v>
      </c>
      <c r="E193" s="60">
        <v>1957</v>
      </c>
      <c r="F193" s="61">
        <v>3964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286</v>
      </c>
      <c r="D194" s="60">
        <v>319</v>
      </c>
      <c r="E194" s="60">
        <v>321</v>
      </c>
      <c r="F194" s="61">
        <v>640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367</v>
      </c>
      <c r="D195" s="60">
        <v>376</v>
      </c>
      <c r="E195" s="60">
        <v>345</v>
      </c>
      <c r="F195" s="61">
        <v>721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655</v>
      </c>
      <c r="D196" s="60">
        <v>794</v>
      </c>
      <c r="E196" s="60">
        <v>780</v>
      </c>
      <c r="F196" s="61">
        <v>1574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488</v>
      </c>
      <c r="D197" s="60">
        <v>575</v>
      </c>
      <c r="E197" s="60">
        <v>546</v>
      </c>
      <c r="F197" s="61">
        <v>1121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687</v>
      </c>
      <c r="D198" s="60">
        <v>831</v>
      </c>
      <c r="E198" s="60">
        <v>785</v>
      </c>
      <c r="F198" s="61">
        <v>1616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98</v>
      </c>
      <c r="D200" s="60">
        <v>130</v>
      </c>
      <c r="E200" s="60">
        <v>115</v>
      </c>
      <c r="F200" s="61">
        <v>245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1780</v>
      </c>
      <c r="D201" s="60">
        <v>1708</v>
      </c>
      <c r="E201" s="60">
        <v>1847</v>
      </c>
      <c r="F201" s="61">
        <v>3555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107</v>
      </c>
      <c r="D202" s="60">
        <v>118</v>
      </c>
      <c r="E202" s="60">
        <v>122</v>
      </c>
      <c r="F202" s="61">
        <v>240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214</v>
      </c>
      <c r="D203" s="60">
        <v>223</v>
      </c>
      <c r="E203" s="60">
        <v>234</v>
      </c>
      <c r="F203" s="61">
        <v>457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3715</v>
      </c>
      <c r="D204" s="60">
        <v>4047</v>
      </c>
      <c r="E204" s="60">
        <v>4083</v>
      </c>
      <c r="F204" s="61">
        <v>8130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702</v>
      </c>
      <c r="D205" s="60">
        <v>907</v>
      </c>
      <c r="E205" s="60">
        <v>860</v>
      </c>
      <c r="F205" s="61">
        <v>1767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1333</v>
      </c>
      <c r="D206" s="60">
        <v>1424</v>
      </c>
      <c r="E206" s="60">
        <v>1314</v>
      </c>
      <c r="F206" s="61">
        <v>2738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2900</v>
      </c>
      <c r="D207" s="60">
        <v>3207</v>
      </c>
      <c r="E207" s="60">
        <v>3282</v>
      </c>
      <c r="F207" s="61">
        <v>6489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3513</v>
      </c>
      <c r="D208" s="60">
        <v>3805</v>
      </c>
      <c r="E208" s="60">
        <v>3978</v>
      </c>
      <c r="F208" s="61">
        <v>7783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4390</v>
      </c>
      <c r="D209" s="60">
        <v>4841</v>
      </c>
      <c r="E209" s="60">
        <v>5024</v>
      </c>
      <c r="F209" s="61">
        <v>9865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72</v>
      </c>
      <c r="D210" s="60">
        <v>72</v>
      </c>
      <c r="E210" s="60">
        <v>66</v>
      </c>
      <c r="F210" s="61">
        <v>138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48</v>
      </c>
      <c r="D211" s="60">
        <v>55</v>
      </c>
      <c r="E211" s="60">
        <v>59</v>
      </c>
      <c r="F211" s="61">
        <v>114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143</v>
      </c>
      <c r="D213" s="60">
        <v>154</v>
      </c>
      <c r="E213" s="60">
        <v>158</v>
      </c>
      <c r="F213" s="61">
        <v>312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38</v>
      </c>
      <c r="D214" s="60">
        <v>38</v>
      </c>
      <c r="E214" s="60">
        <v>31</v>
      </c>
      <c r="F214" s="61">
        <v>69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226</v>
      </c>
      <c r="D216" s="60">
        <v>238</v>
      </c>
      <c r="E216" s="60">
        <v>270</v>
      </c>
      <c r="F216" s="61">
        <v>508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77061</v>
      </c>
      <c r="D217" s="60">
        <v>81487</v>
      </c>
      <c r="E217" s="60">
        <v>83518</v>
      </c>
      <c r="F217" s="61">
        <v>165005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809</v>
      </c>
      <c r="D218" s="60">
        <v>756</v>
      </c>
      <c r="E218" s="60">
        <v>752</v>
      </c>
      <c r="F218" s="61">
        <v>1508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952</v>
      </c>
      <c r="D219" s="60">
        <v>921</v>
      </c>
      <c r="E219" s="60">
        <v>922</v>
      </c>
      <c r="F219" s="61">
        <v>1843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756</v>
      </c>
      <c r="D220" s="60">
        <v>709</v>
      </c>
      <c r="E220" s="60">
        <v>664</v>
      </c>
      <c r="F220" s="61">
        <v>1373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553</v>
      </c>
      <c r="D221" s="60">
        <v>494</v>
      </c>
      <c r="E221" s="60">
        <v>499</v>
      </c>
      <c r="F221" s="61">
        <v>993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24</v>
      </c>
      <c r="D222" s="60">
        <v>40</v>
      </c>
      <c r="E222" s="60">
        <v>40</v>
      </c>
      <c r="F222" s="61">
        <v>80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259</v>
      </c>
      <c r="D223" s="60">
        <v>320</v>
      </c>
      <c r="E223" s="60">
        <v>317</v>
      </c>
      <c r="F223" s="61">
        <v>637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126</v>
      </c>
      <c r="D224" s="60">
        <v>121</v>
      </c>
      <c r="E224" s="60">
        <v>139</v>
      </c>
      <c r="F224" s="61">
        <v>260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499</v>
      </c>
      <c r="D225" s="60">
        <v>552</v>
      </c>
      <c r="E225" s="60">
        <v>548</v>
      </c>
      <c r="F225" s="61">
        <v>1100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662</v>
      </c>
      <c r="D226" s="60">
        <v>868</v>
      </c>
      <c r="E226" s="60">
        <v>867</v>
      </c>
      <c r="F226" s="61">
        <v>1735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70</v>
      </c>
      <c r="D227" s="60">
        <v>73</v>
      </c>
      <c r="E227" s="60">
        <v>81</v>
      </c>
      <c r="F227" s="61">
        <v>154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265</v>
      </c>
      <c r="D228" s="60">
        <v>293</v>
      </c>
      <c r="E228" s="60">
        <v>258</v>
      </c>
      <c r="F228" s="61">
        <v>551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1057</v>
      </c>
      <c r="D229" s="60">
        <v>1157</v>
      </c>
      <c r="E229" s="60">
        <v>1097</v>
      </c>
      <c r="F229" s="61">
        <v>2254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444</v>
      </c>
      <c r="D230" s="60">
        <v>470</v>
      </c>
      <c r="E230" s="60">
        <v>448</v>
      </c>
      <c r="F230" s="61">
        <v>918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577</v>
      </c>
      <c r="D231" s="60">
        <v>653</v>
      </c>
      <c r="E231" s="60">
        <v>648</v>
      </c>
      <c r="F231" s="61">
        <v>1301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806</v>
      </c>
      <c r="D232" s="60">
        <v>914</v>
      </c>
      <c r="E232" s="60">
        <v>894</v>
      </c>
      <c r="F232" s="61">
        <v>1808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1110</v>
      </c>
      <c r="D233" s="60">
        <v>1110</v>
      </c>
      <c r="E233" s="60">
        <v>1133</v>
      </c>
      <c r="F233" s="61">
        <v>2243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697</v>
      </c>
      <c r="D234" s="60">
        <v>679</v>
      </c>
      <c r="E234" s="60">
        <v>681</v>
      </c>
      <c r="F234" s="61">
        <v>1360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1468</v>
      </c>
      <c r="D236" s="60">
        <v>1483</v>
      </c>
      <c r="E236" s="60">
        <v>1696</v>
      </c>
      <c r="F236" s="61">
        <v>3179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1653</v>
      </c>
      <c r="D237" s="60">
        <v>1769</v>
      </c>
      <c r="E237" s="60">
        <v>1936</v>
      </c>
      <c r="F237" s="61">
        <v>3705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1137</v>
      </c>
      <c r="D238" s="60">
        <v>1067</v>
      </c>
      <c r="E238" s="60">
        <v>1092</v>
      </c>
      <c r="F238" s="61">
        <v>2159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434</v>
      </c>
      <c r="D239" s="60">
        <v>428</v>
      </c>
      <c r="E239" s="60">
        <v>447</v>
      </c>
      <c r="F239" s="61">
        <v>875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966</v>
      </c>
      <c r="D240" s="60">
        <v>943</v>
      </c>
      <c r="E240" s="60">
        <v>932</v>
      </c>
      <c r="F240" s="61">
        <v>1875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1122</v>
      </c>
      <c r="D241" s="60">
        <v>1385</v>
      </c>
      <c r="E241" s="60">
        <v>1439</v>
      </c>
      <c r="F241" s="61">
        <v>2824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1093</v>
      </c>
      <c r="D242" s="60">
        <v>1210</v>
      </c>
      <c r="E242" s="60">
        <v>1311</v>
      </c>
      <c r="F242" s="61">
        <v>2521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868</v>
      </c>
      <c r="D243" s="60">
        <v>787</v>
      </c>
      <c r="E243" s="60">
        <v>858</v>
      </c>
      <c r="F243" s="61">
        <v>1645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674</v>
      </c>
      <c r="D244" s="60">
        <v>598</v>
      </c>
      <c r="E244" s="60">
        <v>602</v>
      </c>
      <c r="F244" s="61">
        <v>1200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666</v>
      </c>
      <c r="D245" s="60">
        <v>753</v>
      </c>
      <c r="E245" s="60">
        <v>766</v>
      </c>
      <c r="F245" s="61">
        <v>1519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480</v>
      </c>
      <c r="D246" s="60">
        <v>542</v>
      </c>
      <c r="E246" s="60">
        <v>539</v>
      </c>
      <c r="F246" s="61">
        <v>1081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1855</v>
      </c>
      <c r="D247" s="60">
        <v>1861</v>
      </c>
      <c r="E247" s="60">
        <v>2045</v>
      </c>
      <c r="F247" s="61">
        <v>3906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989</v>
      </c>
      <c r="D248" s="60">
        <v>923</v>
      </c>
      <c r="E248" s="60">
        <v>988</v>
      </c>
      <c r="F248" s="61">
        <v>1911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1066</v>
      </c>
      <c r="D249" s="60">
        <v>923</v>
      </c>
      <c r="E249" s="60">
        <v>1045</v>
      </c>
      <c r="F249" s="61">
        <v>1968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871</v>
      </c>
      <c r="D250" s="60">
        <v>769</v>
      </c>
      <c r="E250" s="60">
        <v>784</v>
      </c>
      <c r="F250" s="61">
        <v>1553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750</v>
      </c>
      <c r="D251" s="60">
        <v>681</v>
      </c>
      <c r="E251" s="60">
        <v>685</v>
      </c>
      <c r="F251" s="61">
        <v>1366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1095</v>
      </c>
      <c r="D252" s="60">
        <v>937</v>
      </c>
      <c r="E252" s="60">
        <v>949</v>
      </c>
      <c r="F252" s="61">
        <v>1886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816</v>
      </c>
      <c r="D253" s="60">
        <v>725</v>
      </c>
      <c r="E253" s="60">
        <v>760</v>
      </c>
      <c r="F253" s="61">
        <v>1485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163</v>
      </c>
      <c r="D254" s="60">
        <v>153</v>
      </c>
      <c r="E254" s="60">
        <v>165</v>
      </c>
      <c r="F254" s="61">
        <v>318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939</v>
      </c>
      <c r="D255" s="60">
        <v>1093</v>
      </c>
      <c r="E255" s="60">
        <v>1103</v>
      </c>
      <c r="F255" s="61">
        <v>2196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663</v>
      </c>
      <c r="D256" s="60">
        <v>653</v>
      </c>
      <c r="E256" s="60">
        <v>687</v>
      </c>
      <c r="F256" s="61">
        <v>1340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715</v>
      </c>
      <c r="D257" s="60">
        <v>757</v>
      </c>
      <c r="E257" s="60">
        <v>749</v>
      </c>
      <c r="F257" s="61">
        <v>1506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1061</v>
      </c>
      <c r="D258" s="60">
        <v>1214</v>
      </c>
      <c r="E258" s="60">
        <v>1196</v>
      </c>
      <c r="F258" s="61">
        <v>2410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1172</v>
      </c>
      <c r="D259" s="60">
        <v>1193</v>
      </c>
      <c r="E259" s="60">
        <v>1242</v>
      </c>
      <c r="F259" s="61">
        <v>2435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97</v>
      </c>
      <c r="D260" s="60">
        <v>83</v>
      </c>
      <c r="E260" s="60">
        <v>92</v>
      </c>
      <c r="F260" s="61">
        <v>175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720</v>
      </c>
      <c r="D261" s="60">
        <v>700</v>
      </c>
      <c r="E261" s="60">
        <v>747</v>
      </c>
      <c r="F261" s="61">
        <v>1447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735</v>
      </c>
      <c r="D262" s="60">
        <v>693</v>
      </c>
      <c r="E262" s="60">
        <v>709</v>
      </c>
      <c r="F262" s="61">
        <v>1402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1432</v>
      </c>
      <c r="D263" s="60">
        <v>1423</v>
      </c>
      <c r="E263" s="60">
        <v>1485</v>
      </c>
      <c r="F263" s="61">
        <v>2908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505</v>
      </c>
      <c r="D264" s="60">
        <v>477</v>
      </c>
      <c r="E264" s="60">
        <v>488</v>
      </c>
      <c r="F264" s="61">
        <v>965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659</v>
      </c>
      <c r="D265" s="60">
        <v>695</v>
      </c>
      <c r="E265" s="60">
        <v>677</v>
      </c>
      <c r="F265" s="61">
        <v>1372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1261</v>
      </c>
      <c r="D266" s="60">
        <v>1363</v>
      </c>
      <c r="E266" s="60">
        <v>1437</v>
      </c>
      <c r="F266" s="61">
        <v>2800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562</v>
      </c>
      <c r="D267" s="60">
        <v>512</v>
      </c>
      <c r="E267" s="60">
        <v>484</v>
      </c>
      <c r="F267" s="61">
        <v>996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162</v>
      </c>
      <c r="D268" s="60">
        <v>123</v>
      </c>
      <c r="E268" s="60">
        <v>108</v>
      </c>
      <c r="F268" s="61">
        <v>231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142</v>
      </c>
      <c r="D269" s="60">
        <v>107</v>
      </c>
      <c r="E269" s="60">
        <v>117</v>
      </c>
      <c r="F269" s="61">
        <v>224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423</v>
      </c>
      <c r="D270" s="60">
        <v>451</v>
      </c>
      <c r="E270" s="60">
        <v>511</v>
      </c>
      <c r="F270" s="61">
        <v>962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883</v>
      </c>
      <c r="D271" s="60">
        <v>1021</v>
      </c>
      <c r="E271" s="60">
        <v>958</v>
      </c>
      <c r="F271" s="61">
        <v>1979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277</v>
      </c>
      <c r="D272" s="60">
        <v>303</v>
      </c>
      <c r="E272" s="60">
        <v>324</v>
      </c>
      <c r="F272" s="61">
        <v>627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805</v>
      </c>
      <c r="D273" s="60">
        <v>821</v>
      </c>
      <c r="E273" s="60">
        <v>868</v>
      </c>
      <c r="F273" s="61">
        <v>1689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721</v>
      </c>
      <c r="D274" s="60">
        <v>678</v>
      </c>
      <c r="E274" s="60">
        <v>687</v>
      </c>
      <c r="F274" s="61">
        <v>1365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545</v>
      </c>
      <c r="D275" s="60">
        <v>532</v>
      </c>
      <c r="E275" s="60">
        <v>564</v>
      </c>
      <c r="F275" s="61">
        <v>1096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900</v>
      </c>
      <c r="D276" s="60">
        <v>864</v>
      </c>
      <c r="E276" s="60">
        <v>898</v>
      </c>
      <c r="F276" s="61">
        <v>1762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687</v>
      </c>
      <c r="D277" s="60">
        <v>741</v>
      </c>
      <c r="E277" s="60">
        <v>726</v>
      </c>
      <c r="F277" s="61">
        <v>1467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495</v>
      </c>
      <c r="D278" s="60">
        <v>660</v>
      </c>
      <c r="E278" s="60">
        <v>676</v>
      </c>
      <c r="F278" s="61">
        <v>1336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157</v>
      </c>
      <c r="D279" s="60">
        <v>168</v>
      </c>
      <c r="E279" s="60">
        <v>182</v>
      </c>
      <c r="F279" s="61">
        <v>350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564</v>
      </c>
      <c r="D280" s="60">
        <v>519</v>
      </c>
      <c r="E280" s="60">
        <v>541</v>
      </c>
      <c r="F280" s="61">
        <v>1060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684</v>
      </c>
      <c r="D281" s="60">
        <v>569</v>
      </c>
      <c r="E281" s="60">
        <v>554</v>
      </c>
      <c r="F281" s="61">
        <v>1123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605</v>
      </c>
      <c r="D282" s="60">
        <v>573</v>
      </c>
      <c r="E282" s="60">
        <v>569</v>
      </c>
      <c r="F282" s="61">
        <v>1142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952</v>
      </c>
      <c r="D283" s="60">
        <v>895</v>
      </c>
      <c r="E283" s="60">
        <v>905</v>
      </c>
      <c r="F283" s="61">
        <v>1800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813</v>
      </c>
      <c r="D284" s="60">
        <v>768</v>
      </c>
      <c r="E284" s="60">
        <v>825</v>
      </c>
      <c r="F284" s="61">
        <v>1593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494</v>
      </c>
      <c r="D285" s="60">
        <v>553</v>
      </c>
      <c r="E285" s="60">
        <v>543</v>
      </c>
      <c r="F285" s="61">
        <v>1096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1351</v>
      </c>
      <c r="D286" s="60">
        <v>1567</v>
      </c>
      <c r="E286" s="60">
        <v>1544</v>
      </c>
      <c r="F286" s="61">
        <v>3111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50013</v>
      </c>
      <c r="D287" s="60">
        <v>50836</v>
      </c>
      <c r="E287" s="60">
        <v>52223</v>
      </c>
      <c r="F287" s="61">
        <v>103059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3122</v>
      </c>
      <c r="D288" s="60">
        <v>3136</v>
      </c>
      <c r="E288" s="60">
        <v>3291</v>
      </c>
      <c r="F288" s="61">
        <v>6427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2532</v>
      </c>
      <c r="D289" s="60">
        <v>2478</v>
      </c>
      <c r="E289" s="60">
        <v>2332</v>
      </c>
      <c r="F289" s="61">
        <v>4810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854</v>
      </c>
      <c r="D290" s="60">
        <v>911</v>
      </c>
      <c r="E290" s="60">
        <v>866</v>
      </c>
      <c r="F290" s="61">
        <v>1777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173</v>
      </c>
      <c r="D291" s="60">
        <v>191</v>
      </c>
      <c r="E291" s="60">
        <v>197</v>
      </c>
      <c r="F291" s="61">
        <v>388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706</v>
      </c>
      <c r="D293" s="60">
        <v>720</v>
      </c>
      <c r="E293" s="60">
        <v>655</v>
      </c>
      <c r="F293" s="61">
        <v>1375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944</v>
      </c>
      <c r="D294" s="60">
        <v>963</v>
      </c>
      <c r="E294" s="60">
        <v>932</v>
      </c>
      <c r="F294" s="61">
        <v>1895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899</v>
      </c>
      <c r="D295" s="60">
        <v>858</v>
      </c>
      <c r="E295" s="60">
        <v>813</v>
      </c>
      <c r="F295" s="61">
        <v>1671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606</v>
      </c>
      <c r="D296" s="60">
        <v>584</v>
      </c>
      <c r="E296" s="60">
        <v>531</v>
      </c>
      <c r="F296" s="61">
        <v>1115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692</v>
      </c>
      <c r="D297" s="60">
        <v>709</v>
      </c>
      <c r="E297" s="60">
        <v>647</v>
      </c>
      <c r="F297" s="61">
        <v>1356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641</v>
      </c>
      <c r="D298" s="60">
        <v>678</v>
      </c>
      <c r="E298" s="60">
        <v>581</v>
      </c>
      <c r="F298" s="61">
        <v>1259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370</v>
      </c>
      <c r="D299" s="60">
        <v>387</v>
      </c>
      <c r="E299" s="60">
        <v>400</v>
      </c>
      <c r="F299" s="61">
        <v>787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584</v>
      </c>
      <c r="D300" s="60">
        <v>643</v>
      </c>
      <c r="E300" s="60">
        <v>643</v>
      </c>
      <c r="F300" s="61">
        <v>1286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172</v>
      </c>
      <c r="D301" s="60">
        <v>182</v>
      </c>
      <c r="E301" s="60">
        <v>167</v>
      </c>
      <c r="F301" s="61">
        <v>349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531</v>
      </c>
      <c r="D303" s="60">
        <v>543</v>
      </c>
      <c r="E303" s="60">
        <v>522</v>
      </c>
      <c r="F303" s="61">
        <v>1065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219</v>
      </c>
      <c r="D304" s="60">
        <v>231</v>
      </c>
      <c r="E304" s="60">
        <v>215</v>
      </c>
      <c r="F304" s="61">
        <v>446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20</v>
      </c>
      <c r="D305" s="60">
        <v>12</v>
      </c>
      <c r="E305" s="60">
        <v>14</v>
      </c>
      <c r="F305" s="61">
        <v>26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2732</v>
      </c>
      <c r="D307" s="60">
        <v>2538</v>
      </c>
      <c r="E307" s="60">
        <v>2037</v>
      </c>
      <c r="F307" s="61">
        <v>4575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281</v>
      </c>
      <c r="D308" s="60">
        <v>313</v>
      </c>
      <c r="E308" s="60">
        <v>284</v>
      </c>
      <c r="F308" s="61">
        <v>597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3362</v>
      </c>
      <c r="D310" s="60">
        <v>3557</v>
      </c>
      <c r="E310" s="60">
        <v>3610</v>
      </c>
      <c r="F310" s="61">
        <v>7167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2535</v>
      </c>
      <c r="D311" s="60">
        <v>2757</v>
      </c>
      <c r="E311" s="60">
        <v>2656</v>
      </c>
      <c r="F311" s="61">
        <v>5413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789</v>
      </c>
      <c r="D314" s="60">
        <v>796</v>
      </c>
      <c r="E314" s="60">
        <v>792</v>
      </c>
      <c r="F314" s="61">
        <v>1588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680</v>
      </c>
      <c r="D315" s="60">
        <v>647</v>
      </c>
      <c r="E315" s="60">
        <v>672</v>
      </c>
      <c r="F315" s="61">
        <v>1319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1204</v>
      </c>
      <c r="D316" s="60">
        <v>1283</v>
      </c>
      <c r="E316" s="60">
        <v>1273</v>
      </c>
      <c r="F316" s="61">
        <v>2556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1200</v>
      </c>
      <c r="D317" s="60">
        <v>1179</v>
      </c>
      <c r="E317" s="60">
        <v>1125</v>
      </c>
      <c r="F317" s="61">
        <v>2304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758</v>
      </c>
      <c r="D318" s="60">
        <v>649</v>
      </c>
      <c r="E318" s="60">
        <v>638</v>
      </c>
      <c r="F318" s="61">
        <v>1287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1621</v>
      </c>
      <c r="D319" s="60">
        <v>1227</v>
      </c>
      <c r="E319" s="60">
        <v>1344</v>
      </c>
      <c r="F319" s="61">
        <v>2571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80</v>
      </c>
      <c r="D320" s="60">
        <v>84</v>
      </c>
      <c r="E320" s="60">
        <v>91</v>
      </c>
      <c r="F320" s="61">
        <v>175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264</v>
      </c>
      <c r="D321" s="60">
        <v>274</v>
      </c>
      <c r="E321" s="60">
        <v>217</v>
      </c>
      <c r="F321" s="61">
        <v>491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280</v>
      </c>
      <c r="D322" s="60">
        <v>240</v>
      </c>
      <c r="E322" s="60">
        <v>210</v>
      </c>
      <c r="F322" s="61">
        <v>450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649</v>
      </c>
      <c r="D323" s="60">
        <v>780</v>
      </c>
      <c r="E323" s="60">
        <v>766</v>
      </c>
      <c r="F323" s="61">
        <v>1546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699</v>
      </c>
      <c r="D324" s="60">
        <v>796</v>
      </c>
      <c r="E324" s="60">
        <v>790</v>
      </c>
      <c r="F324" s="61">
        <v>1586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346</v>
      </c>
      <c r="D326" s="60">
        <v>352</v>
      </c>
      <c r="E326" s="60">
        <v>330</v>
      </c>
      <c r="F326" s="61">
        <v>682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1400</v>
      </c>
      <c r="D327" s="60">
        <v>1737</v>
      </c>
      <c r="E327" s="60">
        <v>1722</v>
      </c>
      <c r="F327" s="61">
        <v>3459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445</v>
      </c>
      <c r="D328" s="60">
        <v>480</v>
      </c>
      <c r="E328" s="60">
        <v>443</v>
      </c>
      <c r="F328" s="61">
        <v>923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1143</v>
      </c>
      <c r="D332" s="60">
        <v>1055</v>
      </c>
      <c r="E332" s="60">
        <v>1098</v>
      </c>
      <c r="F332" s="61">
        <v>2153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448</v>
      </c>
      <c r="D333" s="60">
        <v>403</v>
      </c>
      <c r="E333" s="60">
        <v>382</v>
      </c>
      <c r="F333" s="61">
        <v>785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218</v>
      </c>
      <c r="D334" s="60">
        <v>242</v>
      </c>
      <c r="E334" s="60">
        <v>234</v>
      </c>
      <c r="F334" s="61">
        <v>476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356</v>
      </c>
      <c r="D335" s="60">
        <v>367</v>
      </c>
      <c r="E335" s="60">
        <v>351</v>
      </c>
      <c r="F335" s="61">
        <v>718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401</v>
      </c>
      <c r="D337" s="60">
        <v>380</v>
      </c>
      <c r="E337" s="60">
        <v>377</v>
      </c>
      <c r="F337" s="61">
        <v>757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1073</v>
      </c>
      <c r="D338" s="60">
        <v>1097</v>
      </c>
      <c r="E338" s="60">
        <v>1088</v>
      </c>
      <c r="F338" s="61">
        <v>2185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1006</v>
      </c>
      <c r="D339" s="60">
        <v>1035</v>
      </c>
      <c r="E339" s="60">
        <v>1056</v>
      </c>
      <c r="F339" s="61">
        <v>2091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1312</v>
      </c>
      <c r="D340" s="60">
        <v>1335</v>
      </c>
      <c r="E340" s="60">
        <v>1387</v>
      </c>
      <c r="F340" s="61">
        <v>2722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538</v>
      </c>
      <c r="D341" s="60">
        <v>637</v>
      </c>
      <c r="E341" s="60">
        <v>617</v>
      </c>
      <c r="F341" s="61">
        <v>1254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1012</v>
      </c>
      <c r="D342" s="60">
        <v>1110</v>
      </c>
      <c r="E342" s="60">
        <v>1032</v>
      </c>
      <c r="F342" s="61">
        <v>2142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1080</v>
      </c>
      <c r="D343" s="60">
        <v>1188</v>
      </c>
      <c r="E343" s="60">
        <v>1136</v>
      </c>
      <c r="F343" s="61">
        <v>2324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884</v>
      </c>
      <c r="D344" s="60">
        <v>869</v>
      </c>
      <c r="E344" s="60">
        <v>867</v>
      </c>
      <c r="F344" s="61">
        <v>1736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721</v>
      </c>
      <c r="D345" s="60">
        <v>740</v>
      </c>
      <c r="E345" s="60">
        <v>757</v>
      </c>
      <c r="F345" s="61">
        <v>1497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376</v>
      </c>
      <c r="D346" s="60">
        <v>377</v>
      </c>
      <c r="E346" s="60">
        <v>382</v>
      </c>
      <c r="F346" s="61">
        <v>759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428</v>
      </c>
      <c r="D348" s="60">
        <v>520</v>
      </c>
      <c r="E348" s="60">
        <v>502</v>
      </c>
      <c r="F348" s="61">
        <v>1022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413</v>
      </c>
      <c r="D349" s="60">
        <v>391</v>
      </c>
      <c r="E349" s="60">
        <v>429</v>
      </c>
      <c r="F349" s="61">
        <v>820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766</v>
      </c>
      <c r="D350" s="60">
        <v>779</v>
      </c>
      <c r="E350" s="60">
        <v>718</v>
      </c>
      <c r="F350" s="61">
        <v>1497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386</v>
      </c>
      <c r="D351" s="60">
        <v>419</v>
      </c>
      <c r="E351" s="60">
        <v>357</v>
      </c>
      <c r="F351" s="61">
        <v>776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587</v>
      </c>
      <c r="D353" s="60">
        <v>614</v>
      </c>
      <c r="E353" s="60">
        <v>592</v>
      </c>
      <c r="F353" s="61">
        <v>1206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1152</v>
      </c>
      <c r="D354" s="60">
        <v>1202</v>
      </c>
      <c r="E354" s="60">
        <v>1242</v>
      </c>
      <c r="F354" s="61">
        <v>2444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456</v>
      </c>
      <c r="D356" s="60">
        <v>432</v>
      </c>
      <c r="E356" s="60">
        <v>423</v>
      </c>
      <c r="F356" s="61">
        <v>855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607</v>
      </c>
      <c r="D357" s="60">
        <v>681</v>
      </c>
      <c r="E357" s="60">
        <v>671</v>
      </c>
      <c r="F357" s="61">
        <v>1352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47761</v>
      </c>
      <c r="D358" s="60">
        <v>48797</v>
      </c>
      <c r="E358" s="60">
        <v>47507</v>
      </c>
      <c r="F358" s="61">
        <v>96304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304</v>
      </c>
      <c r="D359" s="60">
        <v>340</v>
      </c>
      <c r="E359" s="60">
        <v>373</v>
      </c>
      <c r="F359" s="61">
        <v>713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184</v>
      </c>
      <c r="D360" s="60">
        <v>199</v>
      </c>
      <c r="E360" s="60">
        <v>242</v>
      </c>
      <c r="F360" s="61">
        <v>441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1712</v>
      </c>
      <c r="D364" s="60">
        <v>1693</v>
      </c>
      <c r="E364" s="60">
        <v>1900</v>
      </c>
      <c r="F364" s="61">
        <v>3593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1171</v>
      </c>
      <c r="D365" s="60">
        <v>1221</v>
      </c>
      <c r="E365" s="60">
        <v>1304</v>
      </c>
      <c r="F365" s="61">
        <v>2525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783</v>
      </c>
      <c r="D366" s="60">
        <v>895</v>
      </c>
      <c r="E366" s="60">
        <v>842</v>
      </c>
      <c r="F366" s="61">
        <v>1737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823</v>
      </c>
      <c r="D367" s="60">
        <v>833</v>
      </c>
      <c r="E367" s="60">
        <v>783</v>
      </c>
      <c r="F367" s="61">
        <v>1616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557</v>
      </c>
      <c r="D368" s="60">
        <v>662</v>
      </c>
      <c r="E368" s="60">
        <v>691</v>
      </c>
      <c r="F368" s="61">
        <v>1353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1304</v>
      </c>
      <c r="D369" s="60">
        <v>1415</v>
      </c>
      <c r="E369" s="60">
        <v>1437</v>
      </c>
      <c r="F369" s="61">
        <v>2852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508</v>
      </c>
      <c r="D370" s="60">
        <v>638</v>
      </c>
      <c r="E370" s="60">
        <v>662</v>
      </c>
      <c r="F370" s="61">
        <v>1300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283</v>
      </c>
      <c r="D371" s="60">
        <v>317</v>
      </c>
      <c r="E371" s="60">
        <v>329</v>
      </c>
      <c r="F371" s="61">
        <v>646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585</v>
      </c>
      <c r="D372" s="60">
        <v>639</v>
      </c>
      <c r="E372" s="60">
        <v>646</v>
      </c>
      <c r="F372" s="61">
        <v>1285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756</v>
      </c>
      <c r="D373" s="60">
        <v>838</v>
      </c>
      <c r="E373" s="60">
        <v>867</v>
      </c>
      <c r="F373" s="61">
        <v>1705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309</v>
      </c>
      <c r="D374" s="60">
        <v>348</v>
      </c>
      <c r="E374" s="60">
        <v>338</v>
      </c>
      <c r="F374" s="61">
        <v>686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766</v>
      </c>
      <c r="D375" s="60">
        <v>925</v>
      </c>
      <c r="E375" s="60">
        <v>956</v>
      </c>
      <c r="F375" s="61">
        <v>1881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924</v>
      </c>
      <c r="D376" s="60">
        <v>1049</v>
      </c>
      <c r="E376" s="60">
        <v>1141</v>
      </c>
      <c r="F376" s="61">
        <v>2190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748</v>
      </c>
      <c r="D377" s="60">
        <v>848</v>
      </c>
      <c r="E377" s="60">
        <v>862</v>
      </c>
      <c r="F377" s="61">
        <v>1710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764</v>
      </c>
      <c r="D378" s="60">
        <v>828</v>
      </c>
      <c r="E378" s="60">
        <v>840</v>
      </c>
      <c r="F378" s="61">
        <v>1668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580</v>
      </c>
      <c r="D379" s="60">
        <v>574</v>
      </c>
      <c r="E379" s="60">
        <v>614</v>
      </c>
      <c r="F379" s="61">
        <v>1188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1227</v>
      </c>
      <c r="D380" s="60">
        <v>1124</v>
      </c>
      <c r="E380" s="60">
        <v>1262</v>
      </c>
      <c r="F380" s="61">
        <v>2386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675</v>
      </c>
      <c r="D381" s="60">
        <v>753</v>
      </c>
      <c r="E381" s="60">
        <v>762</v>
      </c>
      <c r="F381" s="61">
        <v>1515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881</v>
      </c>
      <c r="D382" s="60">
        <v>922</v>
      </c>
      <c r="E382" s="60">
        <v>978</v>
      </c>
      <c r="F382" s="61">
        <v>1900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1253</v>
      </c>
      <c r="D383" s="60">
        <v>1369</v>
      </c>
      <c r="E383" s="60">
        <v>1365</v>
      </c>
      <c r="F383" s="61">
        <v>2734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1704</v>
      </c>
      <c r="D384" s="60">
        <v>1535</v>
      </c>
      <c r="E384" s="60">
        <v>1722</v>
      </c>
      <c r="F384" s="61">
        <v>3257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1283</v>
      </c>
      <c r="D385" s="60">
        <v>1253</v>
      </c>
      <c r="E385" s="60">
        <v>1297</v>
      </c>
      <c r="F385" s="61">
        <v>2550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1550</v>
      </c>
      <c r="D386" s="60">
        <v>1458</v>
      </c>
      <c r="E386" s="60">
        <v>1679</v>
      </c>
      <c r="F386" s="61">
        <v>3137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266</v>
      </c>
      <c r="D387" s="60">
        <v>206</v>
      </c>
      <c r="E387" s="60">
        <v>239</v>
      </c>
      <c r="F387" s="61">
        <v>445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1870</v>
      </c>
      <c r="D388" s="60">
        <v>2032</v>
      </c>
      <c r="E388" s="60">
        <v>2199</v>
      </c>
      <c r="F388" s="61">
        <v>4231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895</v>
      </c>
      <c r="D389" s="60">
        <v>953</v>
      </c>
      <c r="E389" s="60">
        <v>1022</v>
      </c>
      <c r="F389" s="61">
        <v>1975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865</v>
      </c>
      <c r="D390" s="60">
        <v>1091</v>
      </c>
      <c r="E390" s="60">
        <v>1043</v>
      </c>
      <c r="F390" s="61">
        <v>2134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139</v>
      </c>
      <c r="D391" s="60">
        <v>157</v>
      </c>
      <c r="E391" s="60">
        <v>128</v>
      </c>
      <c r="F391" s="61">
        <v>285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569</v>
      </c>
      <c r="D392" s="60">
        <v>625</v>
      </c>
      <c r="E392" s="60">
        <v>646</v>
      </c>
      <c r="F392" s="61">
        <v>1271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844</v>
      </c>
      <c r="D393" s="60">
        <v>882</v>
      </c>
      <c r="E393" s="60">
        <v>884</v>
      </c>
      <c r="F393" s="61">
        <v>1766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735</v>
      </c>
      <c r="D394" s="60">
        <v>792</v>
      </c>
      <c r="E394" s="60">
        <v>861</v>
      </c>
      <c r="F394" s="61">
        <v>1653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824</v>
      </c>
      <c r="D395" s="60">
        <v>878</v>
      </c>
      <c r="E395" s="60">
        <v>929</v>
      </c>
      <c r="F395" s="61">
        <v>1807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639</v>
      </c>
      <c r="D396" s="60">
        <v>672</v>
      </c>
      <c r="E396" s="60">
        <v>776</v>
      </c>
      <c r="F396" s="61">
        <v>1448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749</v>
      </c>
      <c r="D397" s="60">
        <v>800</v>
      </c>
      <c r="E397" s="60">
        <v>854</v>
      </c>
      <c r="F397" s="61">
        <v>1654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820</v>
      </c>
      <c r="D398" s="60">
        <v>938</v>
      </c>
      <c r="E398" s="60">
        <v>934</v>
      </c>
      <c r="F398" s="61">
        <v>1872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1265</v>
      </c>
      <c r="D399" s="60">
        <v>1475</v>
      </c>
      <c r="E399" s="60">
        <v>1514</v>
      </c>
      <c r="F399" s="61">
        <v>2989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810</v>
      </c>
      <c r="D400" s="60">
        <v>893</v>
      </c>
      <c r="E400" s="60">
        <v>955</v>
      </c>
      <c r="F400" s="61">
        <v>1848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619</v>
      </c>
      <c r="D401" s="60">
        <v>676</v>
      </c>
      <c r="E401" s="60">
        <v>755</v>
      </c>
      <c r="F401" s="61">
        <v>1431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211</v>
      </c>
      <c r="D402" s="60">
        <v>223</v>
      </c>
      <c r="E402" s="60">
        <v>265</v>
      </c>
      <c r="F402" s="61">
        <v>488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358</v>
      </c>
      <c r="D403" s="60">
        <v>353</v>
      </c>
      <c r="E403" s="60">
        <v>394</v>
      </c>
      <c r="F403" s="61">
        <v>747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564</v>
      </c>
      <c r="D404" s="60">
        <v>661</v>
      </c>
      <c r="E404" s="60">
        <v>681</v>
      </c>
      <c r="F404" s="61">
        <v>1342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793</v>
      </c>
      <c r="D405" s="60">
        <v>813</v>
      </c>
      <c r="E405" s="60">
        <v>868</v>
      </c>
      <c r="F405" s="61">
        <v>1681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1664</v>
      </c>
      <c r="D406" s="60">
        <v>1705</v>
      </c>
      <c r="E406" s="60">
        <v>1799</v>
      </c>
      <c r="F406" s="61">
        <v>3504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1162</v>
      </c>
      <c r="D407" s="60">
        <v>1201</v>
      </c>
      <c r="E407" s="60">
        <v>1245</v>
      </c>
      <c r="F407" s="61">
        <v>2446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1955</v>
      </c>
      <c r="D408" s="60">
        <v>1895</v>
      </c>
      <c r="E408" s="60">
        <v>2111</v>
      </c>
      <c r="F408" s="61">
        <v>4006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707</v>
      </c>
      <c r="D409" s="60">
        <v>761</v>
      </c>
      <c r="E409" s="60">
        <v>861</v>
      </c>
      <c r="F409" s="61">
        <v>1622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1019</v>
      </c>
      <c r="D410" s="60">
        <v>1117</v>
      </c>
      <c r="E410" s="60">
        <v>1237</v>
      </c>
      <c r="F410" s="61">
        <v>2354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542</v>
      </c>
      <c r="D411" s="60">
        <v>667</v>
      </c>
      <c r="E411" s="60">
        <v>650</v>
      </c>
      <c r="F411" s="61">
        <v>1317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611</v>
      </c>
      <c r="D412" s="60">
        <v>722</v>
      </c>
      <c r="E412" s="60">
        <v>758</v>
      </c>
      <c r="F412" s="61">
        <v>1480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563</v>
      </c>
      <c r="D413" s="60">
        <v>714</v>
      </c>
      <c r="E413" s="60">
        <v>806</v>
      </c>
      <c r="F413" s="61">
        <v>1520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1835</v>
      </c>
      <c r="D414" s="60">
        <v>1825</v>
      </c>
      <c r="E414" s="60">
        <v>1902</v>
      </c>
      <c r="F414" s="61">
        <v>3727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1517</v>
      </c>
      <c r="D415" s="60">
        <v>1801</v>
      </c>
      <c r="E415" s="60">
        <v>1884</v>
      </c>
      <c r="F415" s="61">
        <v>3685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856</v>
      </c>
      <c r="D416" s="60">
        <v>768</v>
      </c>
      <c r="E416" s="60">
        <v>896</v>
      </c>
      <c r="F416" s="61">
        <v>1664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906</v>
      </c>
      <c r="D417" s="60">
        <v>890</v>
      </c>
      <c r="E417" s="60">
        <v>976</v>
      </c>
      <c r="F417" s="61">
        <v>1866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873</v>
      </c>
      <c r="D418" s="60">
        <v>993</v>
      </c>
      <c r="E418" s="60">
        <v>1090</v>
      </c>
      <c r="F418" s="61">
        <v>2083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831</v>
      </c>
      <c r="D419" s="60">
        <v>918</v>
      </c>
      <c r="E419" s="60">
        <v>989</v>
      </c>
      <c r="F419" s="61">
        <v>1907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1005</v>
      </c>
      <c r="D420" s="60">
        <v>936</v>
      </c>
      <c r="E420" s="60">
        <v>1032</v>
      </c>
      <c r="F420" s="61">
        <v>1968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1200</v>
      </c>
      <c r="D421" s="60">
        <v>1302</v>
      </c>
      <c r="E421" s="60">
        <v>1276</v>
      </c>
      <c r="F421" s="61">
        <v>2578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908</v>
      </c>
      <c r="D422" s="60">
        <v>829</v>
      </c>
      <c r="E422" s="60">
        <v>922</v>
      </c>
      <c r="F422" s="61">
        <v>1751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1424</v>
      </c>
      <c r="D423" s="60">
        <v>1220</v>
      </c>
      <c r="E423" s="60">
        <v>1507</v>
      </c>
      <c r="F423" s="61">
        <v>2727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1238</v>
      </c>
      <c r="D424" s="60">
        <v>1330</v>
      </c>
      <c r="E424" s="60">
        <v>1359</v>
      </c>
      <c r="F424" s="61">
        <v>2689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1079</v>
      </c>
      <c r="D425" s="60">
        <v>896</v>
      </c>
      <c r="E425" s="60">
        <v>955</v>
      </c>
      <c r="F425" s="61">
        <v>1851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1967</v>
      </c>
      <c r="D426" s="60">
        <v>1732</v>
      </c>
      <c r="E426" s="60">
        <v>1840</v>
      </c>
      <c r="F426" s="61">
        <v>3572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1109</v>
      </c>
      <c r="D427" s="60">
        <v>1431</v>
      </c>
      <c r="E427" s="60">
        <v>1515</v>
      </c>
      <c r="F427" s="61">
        <v>2946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674</v>
      </c>
      <c r="D428" s="60">
        <v>626</v>
      </c>
      <c r="E428" s="60">
        <v>643</v>
      </c>
      <c r="F428" s="61">
        <v>1269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909</v>
      </c>
      <c r="D429" s="60">
        <v>889</v>
      </c>
      <c r="E429" s="60">
        <v>884</v>
      </c>
      <c r="F429" s="61">
        <v>1773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6</v>
      </c>
      <c r="F430" s="61">
        <v>13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1280</v>
      </c>
      <c r="D431" s="60">
        <v>1259</v>
      </c>
      <c r="E431" s="60">
        <v>1333</v>
      </c>
      <c r="F431" s="61">
        <v>2592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1720</v>
      </c>
      <c r="D432" s="60">
        <v>1786</v>
      </c>
      <c r="E432" s="60">
        <v>1954</v>
      </c>
      <c r="F432" s="61">
        <v>3740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949</v>
      </c>
      <c r="D433" s="60">
        <v>894</v>
      </c>
      <c r="E433" s="60">
        <v>977</v>
      </c>
      <c r="F433" s="61">
        <v>1871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1994</v>
      </c>
      <c r="D434" s="60">
        <v>1949</v>
      </c>
      <c r="E434" s="60">
        <v>2195</v>
      </c>
      <c r="F434" s="61">
        <v>4144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1434</v>
      </c>
      <c r="D435" s="60">
        <v>1407</v>
      </c>
      <c r="E435" s="60">
        <v>1492</v>
      </c>
      <c r="F435" s="61">
        <v>2899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1283</v>
      </c>
      <c r="D436" s="60">
        <v>1299</v>
      </c>
      <c r="E436" s="60">
        <v>1388</v>
      </c>
      <c r="F436" s="61">
        <v>2687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812</v>
      </c>
      <c r="D437" s="60">
        <v>869</v>
      </c>
      <c r="E437" s="60">
        <v>935</v>
      </c>
      <c r="F437" s="61">
        <v>1804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1046</v>
      </c>
      <c r="D438" s="60">
        <v>1177</v>
      </c>
      <c r="E438" s="60">
        <v>1198</v>
      </c>
      <c r="F438" s="61">
        <v>2375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765</v>
      </c>
      <c r="D439" s="60">
        <v>913</v>
      </c>
      <c r="E439" s="60">
        <v>976</v>
      </c>
      <c r="F439" s="61">
        <v>1889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604</v>
      </c>
      <c r="D440" s="60">
        <v>580</v>
      </c>
      <c r="E440" s="60">
        <v>576</v>
      </c>
      <c r="F440" s="61">
        <v>1156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928</v>
      </c>
      <c r="D441" s="60">
        <v>1027</v>
      </c>
      <c r="E441" s="60">
        <v>988</v>
      </c>
      <c r="F441" s="61">
        <v>2015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708</v>
      </c>
      <c r="D442" s="60">
        <v>751</v>
      </c>
      <c r="E442" s="60">
        <v>783</v>
      </c>
      <c r="F442" s="61">
        <v>1534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629</v>
      </c>
      <c r="D443" s="60">
        <v>557</v>
      </c>
      <c r="E443" s="60">
        <v>578</v>
      </c>
      <c r="F443" s="61">
        <v>1135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1048</v>
      </c>
      <c r="D444" s="60">
        <v>1080</v>
      </c>
      <c r="E444" s="60">
        <v>1089</v>
      </c>
      <c r="F444" s="61">
        <v>2169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1198</v>
      </c>
      <c r="D445" s="60">
        <v>1163</v>
      </c>
      <c r="E445" s="60">
        <v>1371</v>
      </c>
      <c r="F445" s="61">
        <v>2534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78439</v>
      </c>
      <c r="D446" s="60">
        <v>81697</v>
      </c>
      <c r="E446" s="60">
        <v>86825</v>
      </c>
      <c r="F446" s="61">
        <v>168522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287</v>
      </c>
      <c r="D447" s="60">
        <v>319</v>
      </c>
      <c r="E447" s="60">
        <v>325</v>
      </c>
      <c r="F447" s="61">
        <v>644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463</v>
      </c>
      <c r="D448" s="60">
        <v>548</v>
      </c>
      <c r="E448" s="60">
        <v>512</v>
      </c>
      <c r="F448" s="61">
        <v>1060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838</v>
      </c>
      <c r="D449" s="60">
        <v>938</v>
      </c>
      <c r="E449" s="60">
        <v>835</v>
      </c>
      <c r="F449" s="61">
        <v>1773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990</v>
      </c>
      <c r="D450" s="60">
        <v>1055</v>
      </c>
      <c r="E450" s="60">
        <v>999</v>
      </c>
      <c r="F450" s="61">
        <v>2054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1197</v>
      </c>
      <c r="D451" s="60">
        <v>1365</v>
      </c>
      <c r="E451" s="60">
        <v>1326</v>
      </c>
      <c r="F451" s="61">
        <v>2691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1025</v>
      </c>
      <c r="D452" s="60">
        <v>1199</v>
      </c>
      <c r="E452" s="60">
        <v>1069</v>
      </c>
      <c r="F452" s="61">
        <v>2268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791</v>
      </c>
      <c r="D453" s="60">
        <v>985</v>
      </c>
      <c r="E453" s="60">
        <v>959</v>
      </c>
      <c r="F453" s="61">
        <v>1944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1178</v>
      </c>
      <c r="D454" s="60">
        <v>1439</v>
      </c>
      <c r="E454" s="60">
        <v>1404</v>
      </c>
      <c r="F454" s="61">
        <v>2843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7763</v>
      </c>
      <c r="D455" s="60">
        <v>9023</v>
      </c>
      <c r="E455" s="60">
        <v>9218</v>
      </c>
      <c r="F455" s="61">
        <v>18241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1202</v>
      </c>
      <c r="D456" s="60">
        <v>1326</v>
      </c>
      <c r="E456" s="60">
        <v>1365</v>
      </c>
      <c r="F456" s="61">
        <v>2691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815</v>
      </c>
      <c r="D457" s="60">
        <v>885</v>
      </c>
      <c r="E457" s="60">
        <v>868</v>
      </c>
      <c r="F457" s="61">
        <v>1753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596</v>
      </c>
      <c r="D458" s="60">
        <v>566</v>
      </c>
      <c r="E458" s="60">
        <v>589</v>
      </c>
      <c r="F458" s="61">
        <v>1155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632</v>
      </c>
      <c r="D459" s="60">
        <v>589</v>
      </c>
      <c r="E459" s="60">
        <v>621</v>
      </c>
      <c r="F459" s="61">
        <v>1210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960</v>
      </c>
      <c r="D460" s="60">
        <v>932</v>
      </c>
      <c r="E460" s="60">
        <v>971</v>
      </c>
      <c r="F460" s="61">
        <v>1903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1305</v>
      </c>
      <c r="D461" s="60">
        <v>1239</v>
      </c>
      <c r="E461" s="60">
        <v>1159</v>
      </c>
      <c r="F461" s="61">
        <v>2398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1255</v>
      </c>
      <c r="D462" s="60">
        <v>1242</v>
      </c>
      <c r="E462" s="60">
        <v>1231</v>
      </c>
      <c r="F462" s="61">
        <v>2473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1090</v>
      </c>
      <c r="D463" s="60">
        <v>1164</v>
      </c>
      <c r="E463" s="60">
        <v>1134</v>
      </c>
      <c r="F463" s="61">
        <v>2298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1108</v>
      </c>
      <c r="D464" s="60">
        <v>1315</v>
      </c>
      <c r="E464" s="60">
        <v>1243</v>
      </c>
      <c r="F464" s="61">
        <v>2558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520</v>
      </c>
      <c r="D465" s="60">
        <v>548</v>
      </c>
      <c r="E465" s="60">
        <v>457</v>
      </c>
      <c r="F465" s="61">
        <v>1005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537</v>
      </c>
      <c r="D466" s="60">
        <v>580</v>
      </c>
      <c r="E466" s="60">
        <v>535</v>
      </c>
      <c r="F466" s="61">
        <v>1115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1532</v>
      </c>
      <c r="D467" s="60">
        <v>1485</v>
      </c>
      <c r="E467" s="60">
        <v>1584</v>
      </c>
      <c r="F467" s="61">
        <v>3069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2262</v>
      </c>
      <c r="D468" s="60">
        <v>2284</v>
      </c>
      <c r="E468" s="60">
        <v>2394</v>
      </c>
      <c r="F468" s="61">
        <v>4678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1223</v>
      </c>
      <c r="D469" s="60">
        <v>1347</v>
      </c>
      <c r="E469" s="60">
        <v>1368</v>
      </c>
      <c r="F469" s="61">
        <v>2715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1261</v>
      </c>
      <c r="D470" s="60">
        <v>1403</v>
      </c>
      <c r="E470" s="60">
        <v>1292</v>
      </c>
      <c r="F470" s="61">
        <v>2695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583</v>
      </c>
      <c r="D471" s="60">
        <v>620</v>
      </c>
      <c r="E471" s="60">
        <v>628</v>
      </c>
      <c r="F471" s="61">
        <v>1248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222</v>
      </c>
      <c r="D472" s="60">
        <v>289</v>
      </c>
      <c r="E472" s="60">
        <v>267</v>
      </c>
      <c r="F472" s="61">
        <v>556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300</v>
      </c>
      <c r="D473" s="60">
        <v>276</v>
      </c>
      <c r="E473" s="60">
        <v>246</v>
      </c>
      <c r="F473" s="61">
        <v>522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289</v>
      </c>
      <c r="D474" s="60">
        <v>321</v>
      </c>
      <c r="E474" s="60">
        <v>292</v>
      </c>
      <c r="F474" s="61">
        <v>613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4221</v>
      </c>
      <c r="D475" s="60">
        <v>4630</v>
      </c>
      <c r="E475" s="60">
        <v>4751</v>
      </c>
      <c r="F475" s="61">
        <v>9381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1070</v>
      </c>
      <c r="D476" s="60">
        <v>1069</v>
      </c>
      <c r="E476" s="60">
        <v>1129</v>
      </c>
      <c r="F476" s="61">
        <v>2198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826</v>
      </c>
      <c r="D477" s="60">
        <v>890</v>
      </c>
      <c r="E477" s="60">
        <v>948</v>
      </c>
      <c r="F477" s="61">
        <v>1838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1461</v>
      </c>
      <c r="D478" s="60">
        <v>1468</v>
      </c>
      <c r="E478" s="60">
        <v>1440</v>
      </c>
      <c r="F478" s="61">
        <v>2908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1282</v>
      </c>
      <c r="D479" s="60">
        <v>1414</v>
      </c>
      <c r="E479" s="60">
        <v>1415</v>
      </c>
      <c r="F479" s="61">
        <v>2829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1063</v>
      </c>
      <c r="D480" s="60">
        <v>1168</v>
      </c>
      <c r="E480" s="60">
        <v>1165</v>
      </c>
      <c r="F480" s="61">
        <v>2333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892</v>
      </c>
      <c r="D481" s="60">
        <v>856</v>
      </c>
      <c r="E481" s="60">
        <v>897</v>
      </c>
      <c r="F481" s="61">
        <v>1753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1142</v>
      </c>
      <c r="D482" s="60">
        <v>1302</v>
      </c>
      <c r="E482" s="60">
        <v>1223</v>
      </c>
      <c r="F482" s="61">
        <v>2525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782</v>
      </c>
      <c r="D483" s="60">
        <v>825</v>
      </c>
      <c r="E483" s="60">
        <v>844</v>
      </c>
      <c r="F483" s="61">
        <v>1669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310</v>
      </c>
      <c r="D484" s="60">
        <v>322</v>
      </c>
      <c r="E484" s="60">
        <v>356</v>
      </c>
      <c r="F484" s="61">
        <v>678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1013</v>
      </c>
      <c r="D485" s="60">
        <v>1045</v>
      </c>
      <c r="E485" s="60">
        <v>998</v>
      </c>
      <c r="F485" s="61">
        <v>2043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1431</v>
      </c>
      <c r="D486" s="60">
        <v>1353</v>
      </c>
      <c r="E486" s="60">
        <v>1406</v>
      </c>
      <c r="F486" s="61">
        <v>2759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3337</v>
      </c>
      <c r="D488" s="60">
        <v>3941</v>
      </c>
      <c r="E488" s="60">
        <v>4075</v>
      </c>
      <c r="F488" s="61">
        <v>8016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730</v>
      </c>
      <c r="D489" s="60">
        <v>912</v>
      </c>
      <c r="E489" s="60">
        <v>891</v>
      </c>
      <c r="F489" s="61">
        <v>1803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134</v>
      </c>
      <c r="D490" s="60">
        <v>82</v>
      </c>
      <c r="E490" s="60">
        <v>52</v>
      </c>
      <c r="F490" s="61">
        <v>134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1140</v>
      </c>
      <c r="D491" s="60">
        <v>1207</v>
      </c>
      <c r="E491" s="60">
        <v>1241</v>
      </c>
      <c r="F491" s="61">
        <v>2448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799</v>
      </c>
      <c r="D492" s="60">
        <v>856</v>
      </c>
      <c r="E492" s="60">
        <v>854</v>
      </c>
      <c r="F492" s="61">
        <v>1710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1149</v>
      </c>
      <c r="D493" s="60">
        <v>1174</v>
      </c>
      <c r="E493" s="60">
        <v>1147</v>
      </c>
      <c r="F493" s="61">
        <v>2321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689</v>
      </c>
      <c r="D494" s="60">
        <v>692</v>
      </c>
      <c r="E494" s="60">
        <v>623</v>
      </c>
      <c r="F494" s="61">
        <v>1315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1635</v>
      </c>
      <c r="D495" s="60">
        <v>1657</v>
      </c>
      <c r="E495" s="60">
        <v>1805</v>
      </c>
      <c r="F495" s="61">
        <v>3462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1072</v>
      </c>
      <c r="D496" s="60">
        <v>1130</v>
      </c>
      <c r="E496" s="60">
        <v>1194</v>
      </c>
      <c r="F496" s="61">
        <v>2324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1097</v>
      </c>
      <c r="D497" s="60">
        <v>1132</v>
      </c>
      <c r="E497" s="60">
        <v>1176</v>
      </c>
      <c r="F497" s="61">
        <v>2308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1660</v>
      </c>
      <c r="D498" s="60">
        <v>1566</v>
      </c>
      <c r="E498" s="60">
        <v>1509</v>
      </c>
      <c r="F498" s="61">
        <v>3075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2131</v>
      </c>
      <c r="D499" s="60">
        <v>2069</v>
      </c>
      <c r="E499" s="60">
        <v>1889</v>
      </c>
      <c r="F499" s="61">
        <v>3958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1420</v>
      </c>
      <c r="D500" s="60">
        <v>1465</v>
      </c>
      <c r="E500" s="60">
        <v>1458</v>
      </c>
      <c r="F500" s="61">
        <v>2923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1326</v>
      </c>
      <c r="D501" s="60">
        <v>1418</v>
      </c>
      <c r="E501" s="60">
        <v>1407</v>
      </c>
      <c r="F501" s="61">
        <v>2825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722</v>
      </c>
      <c r="D502" s="60">
        <v>691</v>
      </c>
      <c r="E502" s="60">
        <v>702</v>
      </c>
      <c r="F502" s="61">
        <v>1393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1412</v>
      </c>
      <c r="D503" s="60">
        <v>1477</v>
      </c>
      <c r="E503" s="60">
        <v>1539</v>
      </c>
      <c r="F503" s="61">
        <v>3016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1302</v>
      </c>
      <c r="D504" s="60">
        <v>1421</v>
      </c>
      <c r="E504" s="60">
        <v>1517</v>
      </c>
      <c r="F504" s="61">
        <v>2938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307</v>
      </c>
      <c r="D505" s="60">
        <v>349</v>
      </c>
      <c r="E505" s="60">
        <v>345</v>
      </c>
      <c r="F505" s="61">
        <v>694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748</v>
      </c>
      <c r="D506" s="60">
        <v>680</v>
      </c>
      <c r="E506" s="60">
        <v>718</v>
      </c>
      <c r="F506" s="61">
        <v>1398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923</v>
      </c>
      <c r="D507" s="60">
        <v>908</v>
      </c>
      <c r="E507" s="60">
        <v>865</v>
      </c>
      <c r="F507" s="61">
        <v>1773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1619</v>
      </c>
      <c r="D508" s="60">
        <v>1757</v>
      </c>
      <c r="E508" s="60">
        <v>1869</v>
      </c>
      <c r="F508" s="61">
        <v>3626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908</v>
      </c>
      <c r="D509" s="60">
        <v>954</v>
      </c>
      <c r="E509" s="60">
        <v>931</v>
      </c>
      <c r="F509" s="61">
        <v>1885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852</v>
      </c>
      <c r="D510" s="60">
        <v>917</v>
      </c>
      <c r="E510" s="60">
        <v>866</v>
      </c>
      <c r="F510" s="61">
        <v>1783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746</v>
      </c>
      <c r="D511" s="60">
        <v>824</v>
      </c>
      <c r="E511" s="60">
        <v>793</v>
      </c>
      <c r="F511" s="61">
        <v>1617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835</v>
      </c>
      <c r="D512" s="60">
        <v>806</v>
      </c>
      <c r="E512" s="60">
        <v>748</v>
      </c>
      <c r="F512" s="61">
        <v>1554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834</v>
      </c>
      <c r="D513" s="60">
        <v>858</v>
      </c>
      <c r="E513" s="60">
        <v>846</v>
      </c>
      <c r="F513" s="61">
        <v>1704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813</v>
      </c>
      <c r="D514" s="60">
        <v>874</v>
      </c>
      <c r="E514" s="60">
        <v>809</v>
      </c>
      <c r="F514" s="61">
        <v>1683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598</v>
      </c>
      <c r="D515" s="60">
        <v>630</v>
      </c>
      <c r="E515" s="60">
        <v>584</v>
      </c>
      <c r="F515" s="61">
        <v>1214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663</v>
      </c>
      <c r="D516" s="60">
        <v>781</v>
      </c>
      <c r="E516" s="60">
        <v>695</v>
      </c>
      <c r="F516" s="61">
        <v>1476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557</v>
      </c>
      <c r="D517" s="60">
        <v>601</v>
      </c>
      <c r="E517" s="60">
        <v>574</v>
      </c>
      <c r="F517" s="61">
        <v>1175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1499</v>
      </c>
      <c r="D518" s="60">
        <v>1433</v>
      </c>
      <c r="E518" s="60">
        <v>1493</v>
      </c>
      <c r="F518" s="61">
        <v>2926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2100</v>
      </c>
      <c r="D519" s="60">
        <v>1892</v>
      </c>
      <c r="E519" s="60">
        <v>1850</v>
      </c>
      <c r="F519" s="61">
        <v>3742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3851</v>
      </c>
      <c r="D520" s="60">
        <v>3930</v>
      </c>
      <c r="E520" s="60">
        <v>4016</v>
      </c>
      <c r="F520" s="61">
        <v>7946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137</v>
      </c>
      <c r="D521" s="60">
        <v>126</v>
      </c>
      <c r="E521" s="60">
        <v>85</v>
      </c>
      <c r="F521" s="61">
        <v>211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646</v>
      </c>
      <c r="D522" s="60">
        <v>552</v>
      </c>
      <c r="E522" s="60">
        <v>639</v>
      </c>
      <c r="F522" s="61">
        <v>1191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1065</v>
      </c>
      <c r="D523" s="60">
        <v>1178</v>
      </c>
      <c r="E523" s="60">
        <v>1222</v>
      </c>
      <c r="F523" s="61">
        <v>2400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779</v>
      </c>
      <c r="D524" s="60">
        <v>795</v>
      </c>
      <c r="E524" s="60">
        <v>818</v>
      </c>
      <c r="F524" s="61">
        <v>1613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650</v>
      </c>
      <c r="D525" s="60">
        <v>673</v>
      </c>
      <c r="E525" s="60">
        <v>612</v>
      </c>
      <c r="F525" s="61">
        <v>1285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748</v>
      </c>
      <c r="D526" s="60">
        <v>775</v>
      </c>
      <c r="E526" s="60">
        <v>744</v>
      </c>
      <c r="F526" s="61">
        <v>1519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91350</v>
      </c>
      <c r="D527" s="60">
        <v>96807</v>
      </c>
      <c r="E527" s="60">
        <v>96664</v>
      </c>
      <c r="F527" s="61">
        <v>193471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442</v>
      </c>
      <c r="D528" s="60">
        <v>507</v>
      </c>
      <c r="E528" s="60">
        <v>422</v>
      </c>
      <c r="F528" s="61">
        <v>929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1111</v>
      </c>
      <c r="D529" s="60">
        <v>1156</v>
      </c>
      <c r="E529" s="60">
        <v>1257</v>
      </c>
      <c r="F529" s="61">
        <v>2413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2821</v>
      </c>
      <c r="D530" s="60">
        <v>3112</v>
      </c>
      <c r="E530" s="60">
        <v>3185</v>
      </c>
      <c r="F530" s="61">
        <v>6297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420</v>
      </c>
      <c r="D531" s="60">
        <v>596</v>
      </c>
      <c r="E531" s="60">
        <v>573</v>
      </c>
      <c r="F531" s="61">
        <v>1169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535</v>
      </c>
      <c r="D532" s="60">
        <v>728</v>
      </c>
      <c r="E532" s="60">
        <v>716</v>
      </c>
      <c r="F532" s="61">
        <v>1444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97</v>
      </c>
      <c r="D533" s="60">
        <v>100</v>
      </c>
      <c r="E533" s="60">
        <v>108</v>
      </c>
      <c r="F533" s="61">
        <v>208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322</v>
      </c>
      <c r="D534" s="60">
        <v>382</v>
      </c>
      <c r="E534" s="60">
        <v>287</v>
      </c>
      <c r="F534" s="61">
        <v>669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33</v>
      </c>
      <c r="D535" s="60">
        <v>55</v>
      </c>
      <c r="E535" s="60">
        <v>49</v>
      </c>
      <c r="F535" s="61">
        <v>104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80</v>
      </c>
      <c r="D536" s="60">
        <v>105</v>
      </c>
      <c r="E536" s="60">
        <v>99</v>
      </c>
      <c r="F536" s="61">
        <v>204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591</v>
      </c>
      <c r="D537" s="60">
        <v>589</v>
      </c>
      <c r="E537" s="60">
        <v>676</v>
      </c>
      <c r="F537" s="61">
        <v>1265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587</v>
      </c>
      <c r="D538" s="60">
        <v>584</v>
      </c>
      <c r="E538" s="60">
        <v>611</v>
      </c>
      <c r="F538" s="61">
        <v>1195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331</v>
      </c>
      <c r="D539" s="60">
        <v>399</v>
      </c>
      <c r="E539" s="60">
        <v>436</v>
      </c>
      <c r="F539" s="61">
        <v>835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840</v>
      </c>
      <c r="D540" s="60">
        <v>1019</v>
      </c>
      <c r="E540" s="60">
        <v>1053</v>
      </c>
      <c r="F540" s="61">
        <v>2072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469</v>
      </c>
      <c r="D541" s="60">
        <v>584</v>
      </c>
      <c r="E541" s="60">
        <v>592</v>
      </c>
      <c r="F541" s="61">
        <v>1176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405</v>
      </c>
      <c r="D542" s="60">
        <v>468</v>
      </c>
      <c r="E542" s="60">
        <v>484</v>
      </c>
      <c r="F542" s="61">
        <v>952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758</v>
      </c>
      <c r="D543" s="60">
        <v>898</v>
      </c>
      <c r="E543" s="60">
        <v>923</v>
      </c>
      <c r="F543" s="61">
        <v>1821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572</v>
      </c>
      <c r="D544" s="60">
        <v>634</v>
      </c>
      <c r="E544" s="60">
        <v>603</v>
      </c>
      <c r="F544" s="61">
        <v>1237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135</v>
      </c>
      <c r="D545" s="60">
        <v>159</v>
      </c>
      <c r="E545" s="60">
        <v>158</v>
      </c>
      <c r="F545" s="61">
        <v>317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1399</v>
      </c>
      <c r="D547" s="60">
        <v>1445</v>
      </c>
      <c r="E547" s="60">
        <v>1552</v>
      </c>
      <c r="F547" s="61">
        <v>2997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831</v>
      </c>
      <c r="D548" s="60">
        <v>909</v>
      </c>
      <c r="E548" s="60">
        <v>889</v>
      </c>
      <c r="F548" s="61">
        <v>1798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4080</v>
      </c>
      <c r="D550" s="60">
        <v>5214</v>
      </c>
      <c r="E550" s="60">
        <v>5204</v>
      </c>
      <c r="F550" s="61">
        <v>10418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235</v>
      </c>
      <c r="D551" s="60">
        <v>287</v>
      </c>
      <c r="E551" s="60">
        <v>250</v>
      </c>
      <c r="F551" s="61">
        <v>537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40</v>
      </c>
      <c r="D552" s="60">
        <v>46</v>
      </c>
      <c r="E552" s="60">
        <v>51</v>
      </c>
      <c r="F552" s="61">
        <v>97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107</v>
      </c>
      <c r="D553" s="60">
        <v>113</v>
      </c>
      <c r="E553" s="60">
        <v>114</v>
      </c>
      <c r="F553" s="61">
        <v>227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6461</v>
      </c>
      <c r="D554" s="60">
        <v>7111</v>
      </c>
      <c r="E554" s="60">
        <v>7448</v>
      </c>
      <c r="F554" s="61">
        <v>14559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307</v>
      </c>
      <c r="D555" s="60">
        <v>364</v>
      </c>
      <c r="E555" s="60">
        <v>311</v>
      </c>
      <c r="F555" s="61">
        <v>675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282</v>
      </c>
      <c r="D556" s="60">
        <v>358</v>
      </c>
      <c r="E556" s="60">
        <v>369</v>
      </c>
      <c r="F556" s="61">
        <v>727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1504</v>
      </c>
      <c r="D558" s="60">
        <v>1703</v>
      </c>
      <c r="E558" s="60">
        <v>1831</v>
      </c>
      <c r="F558" s="61">
        <v>3534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1643</v>
      </c>
      <c r="D559" s="60">
        <v>1670</v>
      </c>
      <c r="E559" s="60">
        <v>1764</v>
      </c>
      <c r="F559" s="61">
        <v>3434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890</v>
      </c>
      <c r="D560" s="60">
        <v>833</v>
      </c>
      <c r="E560" s="60">
        <v>946</v>
      </c>
      <c r="F560" s="61">
        <v>1779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1677</v>
      </c>
      <c r="D561" s="60">
        <v>1920</v>
      </c>
      <c r="E561" s="60">
        <v>2107</v>
      </c>
      <c r="F561" s="61">
        <v>4027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626</v>
      </c>
      <c r="D562" s="60">
        <v>681</v>
      </c>
      <c r="E562" s="60">
        <v>714</v>
      </c>
      <c r="F562" s="61">
        <v>1395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652</v>
      </c>
      <c r="D563" s="60">
        <v>832</v>
      </c>
      <c r="E563" s="60">
        <v>794</v>
      </c>
      <c r="F563" s="61">
        <v>1626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641</v>
      </c>
      <c r="D564" s="60">
        <v>618</v>
      </c>
      <c r="E564" s="60">
        <v>643</v>
      </c>
      <c r="F564" s="61">
        <v>1261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2375</v>
      </c>
      <c r="D565" s="60">
        <v>2515</v>
      </c>
      <c r="E565" s="60">
        <v>2447</v>
      </c>
      <c r="F565" s="61">
        <v>4962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1368</v>
      </c>
      <c r="D566" s="60">
        <v>1442</v>
      </c>
      <c r="E566" s="60">
        <v>1482</v>
      </c>
      <c r="F566" s="61">
        <v>2924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1139</v>
      </c>
      <c r="D567" s="60">
        <v>1102</v>
      </c>
      <c r="E567" s="60">
        <v>1132</v>
      </c>
      <c r="F567" s="61">
        <v>2234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912</v>
      </c>
      <c r="D568" s="60">
        <v>884</v>
      </c>
      <c r="E568" s="60">
        <v>919</v>
      </c>
      <c r="F568" s="61">
        <v>1803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675</v>
      </c>
      <c r="D569" s="60">
        <v>810</v>
      </c>
      <c r="E569" s="60">
        <v>813</v>
      </c>
      <c r="F569" s="61">
        <v>1623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1284</v>
      </c>
      <c r="D570" s="60">
        <v>1311</v>
      </c>
      <c r="E570" s="60">
        <v>1410</v>
      </c>
      <c r="F570" s="61">
        <v>2721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673</v>
      </c>
      <c r="D571" s="60">
        <v>766</v>
      </c>
      <c r="E571" s="60">
        <v>818</v>
      </c>
      <c r="F571" s="61">
        <v>1584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579</v>
      </c>
      <c r="D572" s="60">
        <v>675</v>
      </c>
      <c r="E572" s="60">
        <v>693</v>
      </c>
      <c r="F572" s="61">
        <v>1368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150</v>
      </c>
      <c r="D573" s="60">
        <v>150</v>
      </c>
      <c r="E573" s="60">
        <v>148</v>
      </c>
      <c r="F573" s="61">
        <v>298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699</v>
      </c>
      <c r="D574" s="60">
        <v>822</v>
      </c>
      <c r="E574" s="60">
        <v>891</v>
      </c>
      <c r="F574" s="61">
        <v>1713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715</v>
      </c>
      <c r="D575" s="60">
        <v>820</v>
      </c>
      <c r="E575" s="60">
        <v>819</v>
      </c>
      <c r="F575" s="61">
        <v>1639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570</v>
      </c>
      <c r="D576" s="60">
        <v>711</v>
      </c>
      <c r="E576" s="60">
        <v>736</v>
      </c>
      <c r="F576" s="61">
        <v>1447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489</v>
      </c>
      <c r="D577" s="60">
        <v>592</v>
      </c>
      <c r="E577" s="60">
        <v>616</v>
      </c>
      <c r="F577" s="61">
        <v>1208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822</v>
      </c>
      <c r="D578" s="60">
        <v>924</v>
      </c>
      <c r="E578" s="60">
        <v>955</v>
      </c>
      <c r="F578" s="61">
        <v>1879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374</v>
      </c>
      <c r="D579" s="60">
        <v>417</v>
      </c>
      <c r="E579" s="60">
        <v>390</v>
      </c>
      <c r="F579" s="61">
        <v>807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207</v>
      </c>
      <c r="D581" s="60">
        <v>267</v>
      </c>
      <c r="E581" s="60">
        <v>267</v>
      </c>
      <c r="F581" s="61">
        <v>534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65</v>
      </c>
      <c r="D582" s="60">
        <v>93</v>
      </c>
      <c r="E582" s="60">
        <v>83</v>
      </c>
      <c r="F582" s="61">
        <v>176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851</v>
      </c>
      <c r="D583" s="60">
        <v>721</v>
      </c>
      <c r="E583" s="60">
        <v>711</v>
      </c>
      <c r="F583" s="61">
        <v>1432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1902</v>
      </c>
      <c r="D584" s="60">
        <v>2332</v>
      </c>
      <c r="E584" s="60">
        <v>2337</v>
      </c>
      <c r="F584" s="61">
        <v>4669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782</v>
      </c>
      <c r="D585" s="60">
        <v>1001</v>
      </c>
      <c r="E585" s="60">
        <v>1004</v>
      </c>
      <c r="F585" s="61">
        <v>2005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403</v>
      </c>
      <c r="D586" s="60">
        <v>519</v>
      </c>
      <c r="E586" s="60">
        <v>516</v>
      </c>
      <c r="F586" s="61">
        <v>1035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7411</v>
      </c>
      <c r="D588" s="60">
        <v>8495</v>
      </c>
      <c r="E588" s="60">
        <v>8823</v>
      </c>
      <c r="F588" s="61">
        <v>17318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384</v>
      </c>
      <c r="D590" s="60">
        <v>457</v>
      </c>
      <c r="E590" s="60">
        <v>445</v>
      </c>
      <c r="F590" s="61">
        <v>902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645</v>
      </c>
      <c r="D591" s="60">
        <v>773</v>
      </c>
      <c r="E591" s="60">
        <v>764</v>
      </c>
      <c r="F591" s="61">
        <v>1537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539</v>
      </c>
      <c r="D592" s="60">
        <v>577</v>
      </c>
      <c r="E592" s="60">
        <v>490</v>
      </c>
      <c r="F592" s="61">
        <v>1067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57948</v>
      </c>
      <c r="D593" s="60">
        <v>65369</v>
      </c>
      <c r="E593" s="60">
        <v>66939</v>
      </c>
      <c r="F593" s="61">
        <v>132308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58</v>
      </c>
      <c r="D594" s="60">
        <v>63</v>
      </c>
      <c r="E594" s="60">
        <v>76</v>
      </c>
      <c r="F594" s="61">
        <v>139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531</v>
      </c>
      <c r="D595" s="60">
        <v>494</v>
      </c>
      <c r="E595" s="60">
        <v>503</v>
      </c>
      <c r="F595" s="61">
        <v>997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703</v>
      </c>
      <c r="D596" s="60">
        <v>793</v>
      </c>
      <c r="E596" s="60">
        <v>697</v>
      </c>
      <c r="F596" s="61">
        <v>1490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2009</v>
      </c>
      <c r="D597" s="60">
        <v>2490</v>
      </c>
      <c r="E597" s="60">
        <v>2399</v>
      </c>
      <c r="F597" s="61">
        <v>4889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332</v>
      </c>
      <c r="D598" s="60">
        <v>361</v>
      </c>
      <c r="E598" s="60">
        <v>372</v>
      </c>
      <c r="F598" s="61">
        <v>733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467</v>
      </c>
      <c r="D599" s="60">
        <v>491</v>
      </c>
      <c r="E599" s="60">
        <v>492</v>
      </c>
      <c r="F599" s="61">
        <v>983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248</v>
      </c>
      <c r="D600" s="60">
        <v>238</v>
      </c>
      <c r="E600" s="60">
        <v>196</v>
      </c>
      <c r="F600" s="61">
        <v>434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81</v>
      </c>
      <c r="D601" s="60">
        <v>91</v>
      </c>
      <c r="E601" s="60">
        <v>63</v>
      </c>
      <c r="F601" s="61">
        <v>154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20</v>
      </c>
      <c r="D602" s="60">
        <v>21</v>
      </c>
      <c r="E602" s="60">
        <v>15</v>
      </c>
      <c r="F602" s="61">
        <v>36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191</v>
      </c>
      <c r="D604" s="60">
        <v>241</v>
      </c>
      <c r="E604" s="60">
        <v>240</v>
      </c>
      <c r="F604" s="61">
        <v>481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640</v>
      </c>
      <c r="D605" s="60">
        <v>689</v>
      </c>
      <c r="E605" s="60">
        <v>628</v>
      </c>
      <c r="F605" s="61">
        <v>1317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814</v>
      </c>
      <c r="D606" s="60">
        <v>866</v>
      </c>
      <c r="E606" s="60">
        <v>835</v>
      </c>
      <c r="F606" s="61">
        <v>1701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141</v>
      </c>
      <c r="D607" s="60">
        <v>196</v>
      </c>
      <c r="E607" s="60">
        <v>191</v>
      </c>
      <c r="F607" s="61">
        <v>387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464</v>
      </c>
      <c r="D609" s="60">
        <v>537</v>
      </c>
      <c r="E609" s="60">
        <v>554</v>
      </c>
      <c r="F609" s="61">
        <v>1091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449</v>
      </c>
      <c r="D610" s="60">
        <v>549</v>
      </c>
      <c r="E610" s="60">
        <v>543</v>
      </c>
      <c r="F610" s="61">
        <v>1092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49</v>
      </c>
      <c r="D611" s="60">
        <v>51</v>
      </c>
      <c r="E611" s="60">
        <v>49</v>
      </c>
      <c r="F611" s="61">
        <v>100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238</v>
      </c>
      <c r="D612" s="60">
        <v>265</v>
      </c>
      <c r="E612" s="60">
        <v>235</v>
      </c>
      <c r="F612" s="61">
        <v>500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115</v>
      </c>
      <c r="D613" s="60">
        <v>175</v>
      </c>
      <c r="E613" s="60">
        <v>142</v>
      </c>
      <c r="F613" s="61">
        <v>317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45</v>
      </c>
      <c r="D614" s="60">
        <v>52</v>
      </c>
      <c r="E614" s="60">
        <v>52</v>
      </c>
      <c r="F614" s="61">
        <v>104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120</v>
      </c>
      <c r="D615" s="60">
        <v>134</v>
      </c>
      <c r="E615" s="60">
        <v>131</v>
      </c>
      <c r="F615" s="61">
        <v>265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283</v>
      </c>
      <c r="D616" s="60">
        <v>350</v>
      </c>
      <c r="E616" s="60">
        <v>363</v>
      </c>
      <c r="F616" s="61">
        <v>713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25</v>
      </c>
      <c r="F617" s="61">
        <v>42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857</v>
      </c>
      <c r="D618" s="60">
        <v>999</v>
      </c>
      <c r="E618" s="60">
        <v>999</v>
      </c>
      <c r="F618" s="61">
        <v>1998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270</v>
      </c>
      <c r="D619" s="60">
        <v>293</v>
      </c>
      <c r="E619" s="60">
        <v>273</v>
      </c>
      <c r="F619" s="61">
        <v>566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670</v>
      </c>
      <c r="D620" s="60">
        <v>839</v>
      </c>
      <c r="E620" s="60">
        <v>806</v>
      </c>
      <c r="F620" s="61">
        <v>1645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86</v>
      </c>
      <c r="D621" s="60">
        <v>53</v>
      </c>
      <c r="E621" s="60">
        <v>67</v>
      </c>
      <c r="F621" s="61">
        <v>120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760</v>
      </c>
      <c r="D622" s="60">
        <v>703</v>
      </c>
      <c r="E622" s="60">
        <v>694</v>
      </c>
      <c r="F622" s="61">
        <v>1397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338</v>
      </c>
      <c r="D623" s="60">
        <v>322</v>
      </c>
      <c r="E623" s="60">
        <v>350</v>
      </c>
      <c r="F623" s="61">
        <v>672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37</v>
      </c>
      <c r="E624" s="60">
        <v>26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705</v>
      </c>
      <c r="D625" s="60">
        <v>723</v>
      </c>
      <c r="E625" s="60">
        <v>676</v>
      </c>
      <c r="F625" s="61">
        <v>1399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531</v>
      </c>
      <c r="D626" s="60">
        <v>583</v>
      </c>
      <c r="E626" s="60">
        <v>537</v>
      </c>
      <c r="F626" s="61">
        <v>1120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344</v>
      </c>
      <c r="D627" s="60">
        <v>393</v>
      </c>
      <c r="E627" s="60">
        <v>377</v>
      </c>
      <c r="F627" s="61">
        <v>770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348</v>
      </c>
      <c r="D628" s="60">
        <v>421</v>
      </c>
      <c r="E628" s="60">
        <v>379</v>
      </c>
      <c r="F628" s="61">
        <v>800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516</v>
      </c>
      <c r="D629" s="60">
        <v>581</v>
      </c>
      <c r="E629" s="60">
        <v>580</v>
      </c>
      <c r="F629" s="61">
        <v>1161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511</v>
      </c>
      <c r="D630" s="60">
        <v>581</v>
      </c>
      <c r="E630" s="60">
        <v>509</v>
      </c>
      <c r="F630" s="61">
        <v>1090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354</v>
      </c>
      <c r="D631" s="60">
        <v>375</v>
      </c>
      <c r="E631" s="60">
        <v>384</v>
      </c>
      <c r="F631" s="61">
        <v>759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294</v>
      </c>
      <c r="D632" s="60">
        <v>299</v>
      </c>
      <c r="E632" s="60">
        <v>328</v>
      </c>
      <c r="F632" s="61">
        <v>627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660</v>
      </c>
      <c r="D633" s="60">
        <v>774</v>
      </c>
      <c r="E633" s="60">
        <v>737</v>
      </c>
      <c r="F633" s="61">
        <v>1511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257</v>
      </c>
      <c r="D634" s="60">
        <v>258</v>
      </c>
      <c r="E634" s="60">
        <v>272</v>
      </c>
      <c r="F634" s="61">
        <v>530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10</v>
      </c>
      <c r="F636" s="61">
        <v>28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1344</v>
      </c>
      <c r="D637" s="60">
        <v>1434</v>
      </c>
      <c r="E637" s="60">
        <v>1428</v>
      </c>
      <c r="F637" s="61">
        <v>2862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480</v>
      </c>
      <c r="D638" s="60">
        <v>517</v>
      </c>
      <c r="E638" s="60">
        <v>413</v>
      </c>
      <c r="F638" s="61">
        <v>930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191</v>
      </c>
      <c r="D639" s="60">
        <v>235</v>
      </c>
      <c r="E639" s="60">
        <v>207</v>
      </c>
      <c r="F639" s="61">
        <v>442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508</v>
      </c>
      <c r="D640" s="60">
        <v>613</v>
      </c>
      <c r="E640" s="60">
        <v>550</v>
      </c>
      <c r="F640" s="61">
        <v>1163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494</v>
      </c>
      <c r="D641" s="60">
        <v>531</v>
      </c>
      <c r="E641" s="60">
        <v>520</v>
      </c>
      <c r="F641" s="61">
        <v>1051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291</v>
      </c>
      <c r="D642" s="60">
        <v>320</v>
      </c>
      <c r="E642" s="60">
        <v>302</v>
      </c>
      <c r="F642" s="61">
        <v>622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219</v>
      </c>
      <c r="D643" s="60">
        <v>234</v>
      </c>
      <c r="E643" s="60">
        <v>248</v>
      </c>
      <c r="F643" s="61">
        <v>482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500</v>
      </c>
      <c r="D644" s="60">
        <v>515</v>
      </c>
      <c r="E644" s="60">
        <v>417</v>
      </c>
      <c r="F644" s="61">
        <v>932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632</v>
      </c>
      <c r="D645" s="60">
        <v>729</v>
      </c>
      <c r="E645" s="60">
        <v>684</v>
      </c>
      <c r="F645" s="61">
        <v>1413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463</v>
      </c>
      <c r="D646" s="60">
        <v>486</v>
      </c>
      <c r="E646" s="60">
        <v>485</v>
      </c>
      <c r="F646" s="61">
        <v>971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317</v>
      </c>
      <c r="D647" s="60">
        <v>368</v>
      </c>
      <c r="E647" s="60">
        <v>362</v>
      </c>
      <c r="F647" s="61">
        <v>730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177</v>
      </c>
      <c r="D648" s="60">
        <v>175</v>
      </c>
      <c r="E648" s="60">
        <v>188</v>
      </c>
      <c r="F648" s="61">
        <v>363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714</v>
      </c>
      <c r="D649" s="60">
        <v>796</v>
      </c>
      <c r="E649" s="60">
        <v>723</v>
      </c>
      <c r="F649" s="61">
        <v>1519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258</v>
      </c>
      <c r="D650" s="60">
        <v>280</v>
      </c>
      <c r="E650" s="60">
        <v>305</v>
      </c>
      <c r="F650" s="61">
        <v>585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148</v>
      </c>
      <c r="D651" s="60">
        <v>151</v>
      </c>
      <c r="E651" s="60">
        <v>168</v>
      </c>
      <c r="F651" s="61">
        <v>319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1118</v>
      </c>
      <c r="D652" s="60">
        <v>826</v>
      </c>
      <c r="E652" s="60">
        <v>1043</v>
      </c>
      <c r="F652" s="61">
        <v>1869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419</v>
      </c>
      <c r="D653" s="60">
        <v>354</v>
      </c>
      <c r="E653" s="60">
        <v>441</v>
      </c>
      <c r="F653" s="61">
        <v>795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224</v>
      </c>
      <c r="D654" s="60">
        <v>223</v>
      </c>
      <c r="E654" s="60">
        <v>231</v>
      </c>
      <c r="F654" s="61">
        <v>454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192</v>
      </c>
      <c r="D655" s="60">
        <v>266</v>
      </c>
      <c r="E655" s="60">
        <v>220</v>
      </c>
      <c r="F655" s="61">
        <v>486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976</v>
      </c>
      <c r="D656" s="60">
        <v>1017</v>
      </c>
      <c r="E656" s="60">
        <v>1000</v>
      </c>
      <c r="F656" s="61">
        <v>2017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711</v>
      </c>
      <c r="D657" s="60">
        <v>708</v>
      </c>
      <c r="E657" s="60">
        <v>695</v>
      </c>
      <c r="F657" s="61">
        <v>1403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602</v>
      </c>
      <c r="D658" s="60">
        <v>656</v>
      </c>
      <c r="E658" s="60">
        <v>642</v>
      </c>
      <c r="F658" s="61">
        <v>1298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315</v>
      </c>
      <c r="D659" s="60">
        <v>346</v>
      </c>
      <c r="E659" s="60">
        <v>297</v>
      </c>
      <c r="F659" s="61">
        <v>643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757</v>
      </c>
      <c r="D660" s="60">
        <v>707</v>
      </c>
      <c r="E660" s="60">
        <v>729</v>
      </c>
      <c r="F660" s="61">
        <v>1436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594</v>
      </c>
      <c r="D661" s="60">
        <v>603</v>
      </c>
      <c r="E661" s="60">
        <v>614</v>
      </c>
      <c r="F661" s="61">
        <v>1217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92</v>
      </c>
      <c r="D662" s="60">
        <v>107</v>
      </c>
      <c r="E662" s="60">
        <v>97</v>
      </c>
      <c r="F662" s="61">
        <v>204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692</v>
      </c>
      <c r="D663" s="60">
        <v>698</v>
      </c>
      <c r="E663" s="60">
        <v>722</v>
      </c>
      <c r="F663" s="61">
        <v>1420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495</v>
      </c>
      <c r="D664" s="60">
        <v>490</v>
      </c>
      <c r="E664" s="60">
        <v>467</v>
      </c>
      <c r="F664" s="61">
        <v>957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384</v>
      </c>
      <c r="D665" s="60">
        <v>397</v>
      </c>
      <c r="E665" s="60">
        <v>413</v>
      </c>
      <c r="F665" s="61">
        <v>810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477</v>
      </c>
      <c r="D666" s="60">
        <v>481</v>
      </c>
      <c r="E666" s="60">
        <v>493</v>
      </c>
      <c r="F666" s="61">
        <v>974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683</v>
      </c>
      <c r="D667" s="60">
        <v>843</v>
      </c>
      <c r="E667" s="60">
        <v>895</v>
      </c>
      <c r="F667" s="61">
        <v>1738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508</v>
      </c>
      <c r="D668" s="60">
        <v>554</v>
      </c>
      <c r="E668" s="60">
        <v>529</v>
      </c>
      <c r="F668" s="61">
        <v>1083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712</v>
      </c>
      <c r="D669" s="60">
        <v>740</v>
      </c>
      <c r="E669" s="60">
        <v>729</v>
      </c>
      <c r="F669" s="61">
        <v>1469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716</v>
      </c>
      <c r="D670" s="60">
        <v>681</v>
      </c>
      <c r="E670" s="60">
        <v>677</v>
      </c>
      <c r="F670" s="61">
        <v>1358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99</v>
      </c>
      <c r="D671" s="60">
        <v>141</v>
      </c>
      <c r="E671" s="60">
        <v>106</v>
      </c>
      <c r="F671" s="61">
        <v>247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497</v>
      </c>
      <c r="D672" s="60">
        <v>573</v>
      </c>
      <c r="E672" s="60">
        <v>531</v>
      </c>
      <c r="F672" s="61">
        <v>1104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326</v>
      </c>
      <c r="D673" s="60">
        <v>279</v>
      </c>
      <c r="E673" s="60">
        <v>285</v>
      </c>
      <c r="F673" s="61">
        <v>564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183</v>
      </c>
      <c r="D674" s="60">
        <v>139</v>
      </c>
      <c r="E674" s="60">
        <v>163</v>
      </c>
      <c r="F674" s="61">
        <v>302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279</v>
      </c>
      <c r="D675" s="60">
        <v>280</v>
      </c>
      <c r="E675" s="60">
        <v>281</v>
      </c>
      <c r="F675" s="61">
        <v>561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748</v>
      </c>
      <c r="D676" s="60">
        <v>600</v>
      </c>
      <c r="E676" s="60">
        <v>557</v>
      </c>
      <c r="F676" s="61">
        <v>1157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434</v>
      </c>
      <c r="D677" s="60">
        <v>418</v>
      </c>
      <c r="E677" s="60">
        <v>376</v>
      </c>
      <c r="F677" s="61">
        <v>794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331</v>
      </c>
      <c r="D678" s="60">
        <v>294</v>
      </c>
      <c r="E678" s="60">
        <v>285</v>
      </c>
      <c r="F678" s="61">
        <v>579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607</v>
      </c>
      <c r="D679" s="60">
        <v>589</v>
      </c>
      <c r="E679" s="60">
        <v>550</v>
      </c>
      <c r="F679" s="61">
        <v>1139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442</v>
      </c>
      <c r="D680" s="60">
        <v>447</v>
      </c>
      <c r="E680" s="60">
        <v>423</v>
      </c>
      <c r="F680" s="61">
        <v>870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775</v>
      </c>
      <c r="D681" s="60">
        <v>859</v>
      </c>
      <c r="E681" s="60">
        <v>858</v>
      </c>
      <c r="F681" s="61">
        <v>1717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220</v>
      </c>
      <c r="D682" s="60">
        <v>224</v>
      </c>
      <c r="E682" s="60">
        <v>209</v>
      </c>
      <c r="F682" s="61">
        <v>433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500</v>
      </c>
      <c r="D683" s="60">
        <v>510</v>
      </c>
      <c r="E683" s="60">
        <v>539</v>
      </c>
      <c r="F683" s="61">
        <v>1049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10</v>
      </c>
      <c r="D684" s="60">
        <v>10</v>
      </c>
      <c r="E684" s="60">
        <v>4</v>
      </c>
      <c r="F684" s="61">
        <v>14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202</v>
      </c>
      <c r="D685" s="60">
        <v>209</v>
      </c>
      <c r="E685" s="60">
        <v>184</v>
      </c>
      <c r="F685" s="61">
        <v>393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598</v>
      </c>
      <c r="D686" s="60">
        <v>662</v>
      </c>
      <c r="E686" s="60">
        <v>678</v>
      </c>
      <c r="F686" s="61">
        <v>1340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775</v>
      </c>
      <c r="D687" s="60">
        <v>928</v>
      </c>
      <c r="E687" s="60">
        <v>959</v>
      </c>
      <c r="F687" s="61">
        <v>1887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442</v>
      </c>
      <c r="D688" s="60">
        <v>367</v>
      </c>
      <c r="E688" s="60">
        <v>377</v>
      </c>
      <c r="F688" s="61">
        <v>744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461</v>
      </c>
      <c r="D689" s="60">
        <v>474</v>
      </c>
      <c r="E689" s="60">
        <v>490</v>
      </c>
      <c r="F689" s="61">
        <v>964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434</v>
      </c>
      <c r="D690" s="60">
        <v>381</v>
      </c>
      <c r="E690" s="60">
        <v>424</v>
      </c>
      <c r="F690" s="61">
        <v>805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513</v>
      </c>
      <c r="D691" s="60">
        <v>482</v>
      </c>
      <c r="E691" s="60">
        <v>523</v>
      </c>
      <c r="F691" s="61">
        <v>1005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351</v>
      </c>
      <c r="D692" s="60">
        <v>362</v>
      </c>
      <c r="E692" s="60">
        <v>356</v>
      </c>
      <c r="F692" s="61">
        <v>718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350</v>
      </c>
      <c r="D693" s="60">
        <v>380</v>
      </c>
      <c r="E693" s="60">
        <v>399</v>
      </c>
      <c r="F693" s="61">
        <v>779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630</v>
      </c>
      <c r="D694" s="60">
        <v>638</v>
      </c>
      <c r="E694" s="60">
        <v>649</v>
      </c>
      <c r="F694" s="61">
        <v>1287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326</v>
      </c>
      <c r="D695" s="60">
        <v>335</v>
      </c>
      <c r="E695" s="60">
        <v>358</v>
      </c>
      <c r="F695" s="61">
        <v>693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575</v>
      </c>
      <c r="D696" s="60">
        <v>555</v>
      </c>
      <c r="E696" s="60">
        <v>606</v>
      </c>
      <c r="F696" s="61">
        <v>1161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360</v>
      </c>
      <c r="D697" s="60">
        <v>401</v>
      </c>
      <c r="E697" s="60">
        <v>415</v>
      </c>
      <c r="F697" s="61">
        <v>816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494</v>
      </c>
      <c r="D698" s="60">
        <v>561</v>
      </c>
      <c r="E698" s="60">
        <v>549</v>
      </c>
      <c r="F698" s="61">
        <v>1110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218</v>
      </c>
      <c r="D699" s="60">
        <v>185</v>
      </c>
      <c r="E699" s="60">
        <v>237</v>
      </c>
      <c r="F699" s="61">
        <v>422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1042</v>
      </c>
      <c r="D700" s="60">
        <v>1350</v>
      </c>
      <c r="E700" s="60">
        <v>1317</v>
      </c>
      <c r="F700" s="61">
        <v>2667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766</v>
      </c>
      <c r="D701" s="60">
        <v>1027</v>
      </c>
      <c r="E701" s="60">
        <v>1002</v>
      </c>
      <c r="F701" s="61">
        <v>2029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428</v>
      </c>
      <c r="D702" s="60">
        <v>569</v>
      </c>
      <c r="E702" s="60">
        <v>550</v>
      </c>
      <c r="F702" s="61">
        <v>1119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538</v>
      </c>
      <c r="D703" s="60">
        <v>616</v>
      </c>
      <c r="E703" s="60">
        <v>589</v>
      </c>
      <c r="F703" s="61">
        <v>1205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311</v>
      </c>
      <c r="D704" s="92">
        <v>367</v>
      </c>
      <c r="E704" s="92">
        <v>363</v>
      </c>
      <c r="F704" s="93">
        <v>730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26</v>
      </c>
      <c r="D705" s="92">
        <v>39</v>
      </c>
      <c r="E705" s="92">
        <v>41</v>
      </c>
      <c r="F705" s="93">
        <v>80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352</v>
      </c>
      <c r="D706" s="92">
        <v>374</v>
      </c>
      <c r="E706" s="92">
        <v>416</v>
      </c>
      <c r="F706" s="93">
        <v>790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371</v>
      </c>
      <c r="D707" s="92">
        <v>419</v>
      </c>
      <c r="E707" s="92">
        <v>460</v>
      </c>
      <c r="F707" s="93">
        <v>879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435</v>
      </c>
      <c r="D708" s="94">
        <v>518</v>
      </c>
      <c r="E708" s="94">
        <v>477</v>
      </c>
      <c r="F708" s="95">
        <v>995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334</v>
      </c>
      <c r="D709" s="94">
        <v>399</v>
      </c>
      <c r="E709" s="94">
        <v>357</v>
      </c>
      <c r="F709" s="95">
        <v>756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152</v>
      </c>
      <c r="E710" s="94">
        <v>123</v>
      </c>
      <c r="F710" s="95">
        <v>275</v>
      </c>
    </row>
    <row r="711" spans="1:12" x14ac:dyDescent="0.2">
      <c r="A711" s="88">
        <v>713</v>
      </c>
      <c r="B711" s="83" t="s">
        <v>602</v>
      </c>
      <c r="C711" s="94">
        <v>121</v>
      </c>
      <c r="D711" s="94">
        <v>139</v>
      </c>
      <c r="E711" s="94">
        <v>138</v>
      </c>
      <c r="F711" s="95">
        <v>277</v>
      </c>
    </row>
    <row r="712" spans="1:12" x14ac:dyDescent="0.2">
      <c r="A712" s="88">
        <v>714</v>
      </c>
      <c r="B712" s="83" t="s">
        <v>33</v>
      </c>
      <c r="C712" s="94">
        <v>505</v>
      </c>
      <c r="D712" s="94">
        <v>429</v>
      </c>
      <c r="E712" s="94">
        <v>499</v>
      </c>
      <c r="F712" s="95">
        <v>928</v>
      </c>
    </row>
    <row r="713" spans="1:12" x14ac:dyDescent="0.2">
      <c r="A713" s="88">
        <v>715</v>
      </c>
      <c r="B713" s="83" t="s">
        <v>39</v>
      </c>
      <c r="C713" s="94">
        <v>1099</v>
      </c>
      <c r="D713" s="94">
        <v>1210</v>
      </c>
      <c r="E713" s="94">
        <v>1158</v>
      </c>
      <c r="F713" s="95">
        <v>2368</v>
      </c>
    </row>
    <row r="714" spans="1:12" x14ac:dyDescent="0.2">
      <c r="A714" s="88">
        <v>716</v>
      </c>
      <c r="B714" s="83" t="s">
        <v>618</v>
      </c>
      <c r="C714" s="94">
        <v>701</v>
      </c>
      <c r="D714" s="94">
        <v>715</v>
      </c>
      <c r="E714" s="94">
        <v>708</v>
      </c>
      <c r="F714" s="95">
        <v>1423</v>
      </c>
    </row>
    <row r="715" spans="1:12" x14ac:dyDescent="0.2">
      <c r="A715" s="88">
        <v>717</v>
      </c>
      <c r="B715" s="83" t="s">
        <v>624</v>
      </c>
      <c r="C715" s="94">
        <v>124</v>
      </c>
      <c r="D715" s="94">
        <v>132</v>
      </c>
      <c r="E715" s="94">
        <v>127</v>
      </c>
      <c r="F715" s="95">
        <v>259</v>
      </c>
    </row>
    <row r="716" spans="1:12" x14ac:dyDescent="0.2">
      <c r="A716" s="88">
        <v>718</v>
      </c>
      <c r="B716" s="83" t="s">
        <v>630</v>
      </c>
      <c r="C716" s="94">
        <v>60</v>
      </c>
      <c r="D716" s="94">
        <v>73</v>
      </c>
      <c r="E716" s="94">
        <v>55</v>
      </c>
      <c r="F716" s="95">
        <v>128</v>
      </c>
    </row>
    <row r="717" spans="1:12" x14ac:dyDescent="0.2">
      <c r="A717" s="88">
        <v>719</v>
      </c>
      <c r="B717" s="83" t="s">
        <v>636</v>
      </c>
      <c r="C717" s="94">
        <v>209</v>
      </c>
      <c r="D717" s="94">
        <v>228</v>
      </c>
      <c r="E717" s="94">
        <v>210</v>
      </c>
      <c r="F717" s="95">
        <v>438</v>
      </c>
    </row>
    <row r="718" spans="1:12" x14ac:dyDescent="0.2">
      <c r="A718" s="68">
        <v>720</v>
      </c>
      <c r="B718" s="84" t="s">
        <v>642</v>
      </c>
      <c r="C718" s="94">
        <v>52697</v>
      </c>
      <c r="D718" s="94">
        <v>56548</v>
      </c>
      <c r="E718" s="94">
        <v>55705</v>
      </c>
      <c r="F718" s="95">
        <v>112253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" priority="2" stopIfTrue="1">
      <formula>$B10&lt;&gt;""</formula>
    </cfRule>
    <cfRule type="expression" dxfId="0" priority="3" stopIfTrue="1">
      <formula>$B10=""</formula>
    </cfRule>
  </conditionalFormatting>
  <hyperlinks>
    <hyperlink ref="L9" location="'1月'!A594:A718" display="岩槻区"/>
    <hyperlink ref="K9" location="'1月'!A528:A593" display="緑区"/>
    <hyperlink ref="J9" location="'1月'!A447:A527" display="南区"/>
    <hyperlink ref="I9" location="'1月'!A359:A446" display="浦和区"/>
    <hyperlink ref="H9" location="'1月'!A288:A358" display="桜区"/>
    <hyperlink ref="L8" location="'1月'!A218:A287" display="中央区"/>
    <hyperlink ref="K8" location="'1月'!A143:A217" display="見沼区"/>
    <hyperlink ref="J8" location="'1月'!A88:A142" display="大宮区"/>
    <hyperlink ref="I8" location="'1月'!A53:A87" display="北区"/>
    <hyperlink ref="H8" location="'1月'!A10:A52" display="西区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9"/>
  <sheetViews>
    <sheetView tabSelected="1"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45261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3"/>
    </row>
    <row r="4" spans="1:14" ht="14.25" customHeight="1" x14ac:dyDescent="0.2">
      <c r="B4" s="12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3"/>
      <c r="C5" s="175">
        <v>640062</v>
      </c>
      <c r="D5" s="175">
        <v>1344875</v>
      </c>
      <c r="E5" s="175">
        <v>666453</v>
      </c>
      <c r="F5" s="175">
        <v>678422</v>
      </c>
      <c r="G5" s="177">
        <v>217.43</v>
      </c>
      <c r="H5" s="179">
        <v>6185.3240123258056</v>
      </c>
      <c r="J5" s="48" t="s">
        <v>698</v>
      </c>
      <c r="K5" s="70">
        <v>423</v>
      </c>
      <c r="L5" s="70">
        <v>8637</v>
      </c>
      <c r="M5" s="50"/>
      <c r="N5" s="50"/>
    </row>
    <row r="6" spans="1:14" ht="14.25" customHeight="1" x14ac:dyDescent="0.2">
      <c r="B6" s="123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262</v>
      </c>
      <c r="L6" s="70">
        <v>5500</v>
      </c>
      <c r="M6" s="50"/>
      <c r="N6" s="50"/>
    </row>
    <row r="7" spans="1:14" ht="6" customHeight="1" x14ac:dyDescent="0.2">
      <c r="B7" s="123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466</v>
      </c>
      <c r="D10" s="63">
        <v>565</v>
      </c>
      <c r="E10" s="63">
        <v>536</v>
      </c>
      <c r="F10" s="64">
        <v>1101</v>
      </c>
      <c r="G10" s="68"/>
    </row>
    <row r="11" spans="1:14" x14ac:dyDescent="0.2">
      <c r="A11" s="88">
        <v>2</v>
      </c>
      <c r="B11" s="59" t="s">
        <v>19</v>
      </c>
      <c r="C11" s="60">
        <v>404</v>
      </c>
      <c r="D11" s="60">
        <v>455</v>
      </c>
      <c r="E11" s="60">
        <v>418</v>
      </c>
      <c r="F11" s="61">
        <v>873</v>
      </c>
      <c r="G11" s="68"/>
    </row>
    <row r="12" spans="1:14" x14ac:dyDescent="0.2">
      <c r="A12" s="88">
        <v>3</v>
      </c>
      <c r="B12" s="59" t="s">
        <v>25</v>
      </c>
      <c r="C12" s="60">
        <v>1261</v>
      </c>
      <c r="D12" s="60">
        <v>1164</v>
      </c>
      <c r="E12" s="60">
        <v>1220</v>
      </c>
      <c r="F12" s="61">
        <v>2384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2452</v>
      </c>
      <c r="D15" s="60">
        <v>2792</v>
      </c>
      <c r="E15" s="60">
        <v>2768</v>
      </c>
      <c r="F15" s="61">
        <v>5560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8404</v>
      </c>
      <c r="D17" s="60">
        <v>8779</v>
      </c>
      <c r="E17" s="60">
        <v>9050</v>
      </c>
      <c r="F17" s="61">
        <v>17829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179</v>
      </c>
      <c r="D18" s="60">
        <v>206</v>
      </c>
      <c r="E18" s="60">
        <v>195</v>
      </c>
      <c r="F18" s="61">
        <v>401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1326</v>
      </c>
      <c r="D19" s="60">
        <v>1264</v>
      </c>
      <c r="E19" s="60">
        <v>1328</v>
      </c>
      <c r="F19" s="61">
        <v>2592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3363</v>
      </c>
      <c r="D20" s="60">
        <v>3668</v>
      </c>
      <c r="E20" s="60">
        <v>3786</v>
      </c>
      <c r="F20" s="61">
        <v>7454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231</v>
      </c>
      <c r="D21" s="60">
        <v>262</v>
      </c>
      <c r="E21" s="60">
        <v>255</v>
      </c>
      <c r="F21" s="61">
        <v>517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502</v>
      </c>
      <c r="D22" s="60">
        <v>557</v>
      </c>
      <c r="E22" s="60">
        <v>564</v>
      </c>
      <c r="F22" s="61">
        <v>1121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585</v>
      </c>
      <c r="D25" s="60">
        <v>583</v>
      </c>
      <c r="E25" s="60">
        <v>638</v>
      </c>
      <c r="F25" s="61">
        <v>1221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1258</v>
      </c>
      <c r="D26" s="60">
        <v>1359</v>
      </c>
      <c r="E26" s="60">
        <v>1388</v>
      </c>
      <c r="F26" s="61">
        <v>2747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18</v>
      </c>
      <c r="D27" s="60">
        <v>15</v>
      </c>
      <c r="E27" s="60">
        <v>15</v>
      </c>
      <c r="F27" s="61">
        <v>30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35</v>
      </c>
      <c r="D28" s="60">
        <v>30</v>
      </c>
      <c r="E28" s="60">
        <v>32</v>
      </c>
      <c r="F28" s="61">
        <v>62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49</v>
      </c>
      <c r="D29" s="60">
        <v>56</v>
      </c>
      <c r="E29" s="60">
        <v>49</v>
      </c>
      <c r="F29" s="61">
        <v>105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76</v>
      </c>
      <c r="E30" s="60">
        <v>72</v>
      </c>
      <c r="F30" s="61">
        <v>148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1711</v>
      </c>
      <c r="D31" s="60">
        <v>1674</v>
      </c>
      <c r="E31" s="60">
        <v>1764</v>
      </c>
      <c r="F31" s="61">
        <v>3438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863</v>
      </c>
      <c r="D32" s="60">
        <v>914</v>
      </c>
      <c r="E32" s="60">
        <v>952</v>
      </c>
      <c r="F32" s="61">
        <v>1866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956</v>
      </c>
      <c r="D33" s="60">
        <v>1062</v>
      </c>
      <c r="E33" s="60">
        <v>1078</v>
      </c>
      <c r="F33" s="61">
        <v>2140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2201</v>
      </c>
      <c r="D34" s="60">
        <v>2235</v>
      </c>
      <c r="E34" s="60">
        <v>2344</v>
      </c>
      <c r="F34" s="61">
        <v>4579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278</v>
      </c>
      <c r="D35" s="60">
        <v>304</v>
      </c>
      <c r="E35" s="60">
        <v>305</v>
      </c>
      <c r="F35" s="61">
        <v>609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1023</v>
      </c>
      <c r="D36" s="60">
        <v>1065</v>
      </c>
      <c r="E36" s="60">
        <v>1109</v>
      </c>
      <c r="F36" s="61">
        <v>2174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652</v>
      </c>
      <c r="D37" s="60">
        <v>888</v>
      </c>
      <c r="E37" s="60">
        <v>867</v>
      </c>
      <c r="F37" s="61">
        <v>1755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1343</v>
      </c>
      <c r="D38" s="60">
        <v>1688</v>
      </c>
      <c r="E38" s="60">
        <v>1691</v>
      </c>
      <c r="F38" s="61">
        <v>3379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906</v>
      </c>
      <c r="D39" s="60">
        <v>1323</v>
      </c>
      <c r="E39" s="60">
        <v>1303</v>
      </c>
      <c r="F39" s="61">
        <v>2626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118</v>
      </c>
      <c r="D41" s="60">
        <v>153</v>
      </c>
      <c r="E41" s="60">
        <v>146</v>
      </c>
      <c r="F41" s="61">
        <v>299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947</v>
      </c>
      <c r="D42" s="60">
        <v>988</v>
      </c>
      <c r="E42" s="60">
        <v>1068</v>
      </c>
      <c r="F42" s="61">
        <v>2056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1510</v>
      </c>
      <c r="D43" s="60">
        <v>1581</v>
      </c>
      <c r="E43" s="60">
        <v>1718</v>
      </c>
      <c r="F43" s="61">
        <v>3299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1871</v>
      </c>
      <c r="D44" s="60">
        <v>1841</v>
      </c>
      <c r="E44" s="60">
        <v>1940</v>
      </c>
      <c r="F44" s="61">
        <v>3781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663</v>
      </c>
      <c r="D45" s="60">
        <v>720</v>
      </c>
      <c r="E45" s="60">
        <v>779</v>
      </c>
      <c r="F45" s="61">
        <v>1499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326</v>
      </c>
      <c r="D46" s="60">
        <v>274</v>
      </c>
      <c r="E46" s="60">
        <v>321</v>
      </c>
      <c r="F46" s="61">
        <v>595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1778</v>
      </c>
      <c r="D47" s="60">
        <v>1786</v>
      </c>
      <c r="E47" s="60">
        <v>1816</v>
      </c>
      <c r="F47" s="61">
        <v>3602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4447</v>
      </c>
      <c r="D48" s="60">
        <v>4933</v>
      </c>
      <c r="E48" s="60">
        <v>4915</v>
      </c>
      <c r="F48" s="61">
        <v>9848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1560</v>
      </c>
      <c r="D49" s="60">
        <v>1724</v>
      </c>
      <c r="E49" s="60">
        <v>1709</v>
      </c>
      <c r="F49" s="61">
        <v>3433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38</v>
      </c>
      <c r="D50" s="60">
        <v>38</v>
      </c>
      <c r="E50" s="60">
        <v>39</v>
      </c>
      <c r="F50" s="61">
        <v>77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43835</v>
      </c>
      <c r="D52" s="60">
        <v>47082</v>
      </c>
      <c r="E52" s="60">
        <v>48236</v>
      </c>
      <c r="F52" s="61">
        <v>95318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2590</v>
      </c>
      <c r="D53" s="60">
        <v>2634</v>
      </c>
      <c r="E53" s="60">
        <v>2718</v>
      </c>
      <c r="F53" s="61">
        <v>5352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791</v>
      </c>
      <c r="D54" s="60">
        <v>592</v>
      </c>
      <c r="E54" s="60">
        <v>815</v>
      </c>
      <c r="F54" s="61">
        <v>1407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3078</v>
      </c>
      <c r="D56" s="60">
        <v>3152</v>
      </c>
      <c r="E56" s="60">
        <v>3305</v>
      </c>
      <c r="F56" s="61">
        <v>6457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2337</v>
      </c>
      <c r="D60" s="60">
        <v>2503</v>
      </c>
      <c r="E60" s="60">
        <v>2531</v>
      </c>
      <c r="F60" s="61">
        <v>5034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1915</v>
      </c>
      <c r="D61" s="60">
        <v>1995</v>
      </c>
      <c r="E61" s="60">
        <v>2009</v>
      </c>
      <c r="F61" s="61">
        <v>4004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342</v>
      </c>
      <c r="D64" s="60">
        <v>284</v>
      </c>
      <c r="E64" s="60">
        <v>266</v>
      </c>
      <c r="F64" s="61">
        <v>550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3239</v>
      </c>
      <c r="D65" s="60">
        <v>3131</v>
      </c>
      <c r="E65" s="60">
        <v>3274</v>
      </c>
      <c r="F65" s="61">
        <v>6405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3064</v>
      </c>
      <c r="D66" s="60">
        <v>2884</v>
      </c>
      <c r="E66" s="60">
        <v>2996</v>
      </c>
      <c r="F66" s="61">
        <v>5880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4572</v>
      </c>
      <c r="D67" s="60">
        <v>4794</v>
      </c>
      <c r="E67" s="60">
        <v>4768</v>
      </c>
      <c r="F67" s="61">
        <v>9562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4897</v>
      </c>
      <c r="D70" s="60">
        <v>5240</v>
      </c>
      <c r="E70" s="60">
        <v>4644</v>
      </c>
      <c r="F70" s="61">
        <v>9884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7662</v>
      </c>
      <c r="D71" s="60">
        <v>7464</v>
      </c>
      <c r="E71" s="60">
        <v>8066</v>
      </c>
      <c r="F71" s="61">
        <v>15530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2930</v>
      </c>
      <c r="D72" s="60">
        <v>2846</v>
      </c>
      <c r="E72" s="60">
        <v>2936</v>
      </c>
      <c r="F72" s="61">
        <v>5782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2592</v>
      </c>
      <c r="D73" s="60">
        <v>2344</v>
      </c>
      <c r="E73" s="60">
        <v>2346</v>
      </c>
      <c r="F73" s="61">
        <v>4690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2722</v>
      </c>
      <c r="D74" s="60">
        <v>2871</v>
      </c>
      <c r="E74" s="60">
        <v>2941</v>
      </c>
      <c r="F74" s="61">
        <v>5812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2739</v>
      </c>
      <c r="D75" s="60">
        <v>3005</v>
      </c>
      <c r="E75" s="60">
        <v>3122</v>
      </c>
      <c r="F75" s="61">
        <v>6127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5197</v>
      </c>
      <c r="D76" s="60">
        <v>5686</v>
      </c>
      <c r="E76" s="60">
        <v>5850</v>
      </c>
      <c r="F76" s="61">
        <v>11536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1866</v>
      </c>
      <c r="D77" s="60">
        <v>1835</v>
      </c>
      <c r="E77" s="60">
        <v>1992</v>
      </c>
      <c r="F77" s="61">
        <v>3827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4704</v>
      </c>
      <c r="D81" s="60">
        <v>5254</v>
      </c>
      <c r="E81" s="60">
        <v>5530</v>
      </c>
      <c r="F81" s="61">
        <v>10784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3274</v>
      </c>
      <c r="D82" s="60">
        <v>3262</v>
      </c>
      <c r="E82" s="60">
        <v>3127</v>
      </c>
      <c r="F82" s="61">
        <v>6389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3441</v>
      </c>
      <c r="D83" s="60">
        <v>3706</v>
      </c>
      <c r="E83" s="60">
        <v>3845</v>
      </c>
      <c r="F83" s="61">
        <v>7551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3084</v>
      </c>
      <c r="D84" s="60">
        <v>3215</v>
      </c>
      <c r="E84" s="60">
        <v>3177</v>
      </c>
      <c r="F84" s="61">
        <v>6392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3332</v>
      </c>
      <c r="D85" s="60">
        <v>3686</v>
      </c>
      <c r="E85" s="60">
        <v>3538</v>
      </c>
      <c r="F85" s="61">
        <v>7224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1996</v>
      </c>
      <c r="D86" s="60">
        <v>2122</v>
      </c>
      <c r="E86" s="60">
        <v>2039</v>
      </c>
      <c r="F86" s="61">
        <v>4161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72364</v>
      </c>
      <c r="D87" s="60">
        <v>74505</v>
      </c>
      <c r="E87" s="60">
        <v>75835</v>
      </c>
      <c r="F87" s="61">
        <v>150340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843</v>
      </c>
      <c r="D88" s="60">
        <v>786</v>
      </c>
      <c r="E88" s="60">
        <v>792</v>
      </c>
      <c r="F88" s="61">
        <v>1578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953</v>
      </c>
      <c r="D89" s="60">
        <v>838</v>
      </c>
      <c r="E89" s="60">
        <v>849</v>
      </c>
      <c r="F89" s="61">
        <v>1687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2271</v>
      </c>
      <c r="D90" s="60">
        <v>2215</v>
      </c>
      <c r="E90" s="60">
        <v>2265</v>
      </c>
      <c r="F90" s="61">
        <v>4480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2395</v>
      </c>
      <c r="D91" s="60">
        <v>2506</v>
      </c>
      <c r="E91" s="60">
        <v>2618</v>
      </c>
      <c r="F91" s="61">
        <v>5124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2261</v>
      </c>
      <c r="D92" s="60">
        <v>2171</v>
      </c>
      <c r="E92" s="60">
        <v>2109</v>
      </c>
      <c r="F92" s="61">
        <v>4280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1662</v>
      </c>
      <c r="D93" s="60">
        <v>1739</v>
      </c>
      <c r="E93" s="60">
        <v>1734</v>
      </c>
      <c r="F93" s="61">
        <v>3473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2322</v>
      </c>
      <c r="D94" s="60">
        <v>2296</v>
      </c>
      <c r="E94" s="60">
        <v>2248</v>
      </c>
      <c r="F94" s="61">
        <v>4544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192</v>
      </c>
      <c r="D95" s="60">
        <v>202</v>
      </c>
      <c r="E95" s="60">
        <v>217</v>
      </c>
      <c r="F95" s="61">
        <v>419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258</v>
      </c>
      <c r="D96" s="60">
        <v>228</v>
      </c>
      <c r="E96" s="60">
        <v>261</v>
      </c>
      <c r="F96" s="61">
        <v>489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5063</v>
      </c>
      <c r="D97" s="60">
        <v>4970</v>
      </c>
      <c r="E97" s="60">
        <v>4977</v>
      </c>
      <c r="F97" s="61">
        <v>9947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645</v>
      </c>
      <c r="D98" s="60">
        <v>631</v>
      </c>
      <c r="E98" s="60">
        <v>628</v>
      </c>
      <c r="F98" s="61">
        <v>1259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963</v>
      </c>
      <c r="D99" s="60">
        <v>871</v>
      </c>
      <c r="E99" s="60">
        <v>844</v>
      </c>
      <c r="F99" s="61">
        <v>1715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733</v>
      </c>
      <c r="D100" s="60">
        <v>656</v>
      </c>
      <c r="E100" s="60">
        <v>663</v>
      </c>
      <c r="F100" s="61">
        <v>1319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902</v>
      </c>
      <c r="D101" s="60">
        <v>661</v>
      </c>
      <c r="E101" s="60">
        <v>758</v>
      </c>
      <c r="F101" s="61">
        <v>1419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2908</v>
      </c>
      <c r="D102" s="60">
        <v>3498</v>
      </c>
      <c r="E102" s="60">
        <v>3728</v>
      </c>
      <c r="F102" s="61">
        <v>7226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1470</v>
      </c>
      <c r="D103" s="60">
        <v>1617</v>
      </c>
      <c r="E103" s="60">
        <v>1527</v>
      </c>
      <c r="F103" s="61">
        <v>3144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3219</v>
      </c>
      <c r="D104" s="60">
        <v>3339</v>
      </c>
      <c r="E104" s="60">
        <v>3483</v>
      </c>
      <c r="F104" s="61">
        <v>6822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729</v>
      </c>
      <c r="D105" s="60">
        <v>724</v>
      </c>
      <c r="E105" s="60">
        <v>810</v>
      </c>
      <c r="F105" s="61">
        <v>1534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868</v>
      </c>
      <c r="D106" s="60">
        <v>719</v>
      </c>
      <c r="E106" s="60">
        <v>635</v>
      </c>
      <c r="F106" s="61">
        <v>1354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613</v>
      </c>
      <c r="D107" s="60">
        <v>589</v>
      </c>
      <c r="E107" s="60">
        <v>571</v>
      </c>
      <c r="F107" s="61">
        <v>1160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3124</v>
      </c>
      <c r="D108" s="60">
        <v>3084</v>
      </c>
      <c r="E108" s="60">
        <v>3003</v>
      </c>
      <c r="F108" s="61">
        <v>6087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261</v>
      </c>
      <c r="D109" s="60">
        <v>235</v>
      </c>
      <c r="E109" s="60">
        <v>247</v>
      </c>
      <c r="F109" s="61">
        <v>482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274</v>
      </c>
      <c r="D110" s="60">
        <v>210</v>
      </c>
      <c r="E110" s="60">
        <v>163</v>
      </c>
      <c r="F110" s="61">
        <v>373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1171</v>
      </c>
      <c r="D111" s="60">
        <v>1284</v>
      </c>
      <c r="E111" s="60">
        <v>1414</v>
      </c>
      <c r="F111" s="61">
        <v>2698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856</v>
      </c>
      <c r="D112" s="60">
        <v>754</v>
      </c>
      <c r="E112" s="60">
        <v>828</v>
      </c>
      <c r="F112" s="61">
        <v>1582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1450</v>
      </c>
      <c r="D113" s="60">
        <v>1322</v>
      </c>
      <c r="E113" s="60">
        <v>1514</v>
      </c>
      <c r="F113" s="61">
        <v>2836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696</v>
      </c>
      <c r="D114" s="60">
        <v>599</v>
      </c>
      <c r="E114" s="60">
        <v>614</v>
      </c>
      <c r="F114" s="61">
        <v>1213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741</v>
      </c>
      <c r="D115" s="60">
        <v>766</v>
      </c>
      <c r="E115" s="60">
        <v>769</v>
      </c>
      <c r="F115" s="61">
        <v>1535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22</v>
      </c>
      <c r="D117" s="60">
        <v>19</v>
      </c>
      <c r="E117" s="60">
        <v>22</v>
      </c>
      <c r="F117" s="61">
        <v>41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776</v>
      </c>
      <c r="D118" s="60">
        <v>737</v>
      </c>
      <c r="E118" s="60">
        <v>745</v>
      </c>
      <c r="F118" s="61">
        <v>1482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1022</v>
      </c>
      <c r="D119" s="60">
        <v>961</v>
      </c>
      <c r="E119" s="60">
        <v>1038</v>
      </c>
      <c r="F119" s="61">
        <v>1999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679</v>
      </c>
      <c r="D120" s="60">
        <v>708</v>
      </c>
      <c r="E120" s="60">
        <v>707</v>
      </c>
      <c r="F120" s="61">
        <v>1415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322</v>
      </c>
      <c r="D121" s="60">
        <v>317</v>
      </c>
      <c r="E121" s="60">
        <v>334</v>
      </c>
      <c r="F121" s="61">
        <v>651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1262</v>
      </c>
      <c r="D123" s="60">
        <v>1119</v>
      </c>
      <c r="E123" s="60">
        <v>1094</v>
      </c>
      <c r="F123" s="61">
        <v>2213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418</v>
      </c>
      <c r="D124" s="60">
        <v>407</v>
      </c>
      <c r="E124" s="60">
        <v>391</v>
      </c>
      <c r="F124" s="61">
        <v>798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770</v>
      </c>
      <c r="D125" s="60">
        <v>712</v>
      </c>
      <c r="E125" s="60">
        <v>666</v>
      </c>
      <c r="F125" s="61">
        <v>1378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34</v>
      </c>
      <c r="D126" s="60">
        <v>32</v>
      </c>
      <c r="E126" s="60">
        <v>23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54</v>
      </c>
      <c r="D127" s="60">
        <v>39</v>
      </c>
      <c r="E127" s="60">
        <v>38</v>
      </c>
      <c r="F127" s="61">
        <v>77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377</v>
      </c>
      <c r="D128" s="60">
        <v>314</v>
      </c>
      <c r="E128" s="60">
        <v>286</v>
      </c>
      <c r="F128" s="61">
        <v>600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2387</v>
      </c>
      <c r="D130" s="60">
        <v>2238</v>
      </c>
      <c r="E130" s="60">
        <v>2400</v>
      </c>
      <c r="F130" s="61">
        <v>4638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896</v>
      </c>
      <c r="D131" s="60">
        <v>921</v>
      </c>
      <c r="E131" s="60">
        <v>923</v>
      </c>
      <c r="F131" s="61">
        <v>1844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1039</v>
      </c>
      <c r="D132" s="60">
        <v>1026</v>
      </c>
      <c r="E132" s="60">
        <v>1094</v>
      </c>
      <c r="F132" s="61">
        <v>2120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4307</v>
      </c>
      <c r="D133" s="60">
        <v>4684</v>
      </c>
      <c r="E133" s="60">
        <v>4772</v>
      </c>
      <c r="F133" s="61">
        <v>9456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2882</v>
      </c>
      <c r="D134" s="60">
        <v>3165</v>
      </c>
      <c r="E134" s="60">
        <v>3038</v>
      </c>
      <c r="F134" s="61">
        <v>6203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846</v>
      </c>
      <c r="D135" s="60">
        <v>871</v>
      </c>
      <c r="E135" s="60">
        <v>840</v>
      </c>
      <c r="F135" s="61">
        <v>1711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2527</v>
      </c>
      <c r="D136" s="60">
        <v>2600</v>
      </c>
      <c r="E136" s="60">
        <v>2677</v>
      </c>
      <c r="F136" s="61">
        <v>5277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112</v>
      </c>
      <c r="D137" s="60">
        <v>78</v>
      </c>
      <c r="E137" s="60">
        <v>73</v>
      </c>
      <c r="F137" s="61">
        <v>151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220</v>
      </c>
      <c r="D138" s="60">
        <v>184</v>
      </c>
      <c r="E138" s="60">
        <v>180</v>
      </c>
      <c r="F138" s="61">
        <v>364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478</v>
      </c>
      <c r="D139" s="60">
        <v>429</v>
      </c>
      <c r="E139" s="60">
        <v>413</v>
      </c>
      <c r="F139" s="61">
        <v>842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746</v>
      </c>
      <c r="D140" s="60">
        <v>554</v>
      </c>
      <c r="E140" s="60">
        <v>418</v>
      </c>
      <c r="F140" s="61">
        <v>972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524</v>
      </c>
      <c r="D141" s="60">
        <v>387</v>
      </c>
      <c r="E141" s="60">
        <v>258</v>
      </c>
      <c r="F141" s="61">
        <v>645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62560</v>
      </c>
      <c r="D142" s="60">
        <v>62024</v>
      </c>
      <c r="E142" s="60">
        <v>62717</v>
      </c>
      <c r="F142" s="61">
        <v>124741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4527</v>
      </c>
      <c r="D143" s="60">
        <v>4649</v>
      </c>
      <c r="E143" s="60">
        <v>4678</v>
      </c>
      <c r="F143" s="61">
        <v>9327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4338</v>
      </c>
      <c r="D144" s="60">
        <v>4333</v>
      </c>
      <c r="E144" s="60">
        <v>4416</v>
      </c>
      <c r="F144" s="61">
        <v>8749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3763</v>
      </c>
      <c r="D145" s="60">
        <v>3901</v>
      </c>
      <c r="E145" s="60">
        <v>4124</v>
      </c>
      <c r="F145" s="61">
        <v>8025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41</v>
      </c>
      <c r="D147" s="60">
        <v>9</v>
      </c>
      <c r="E147" s="60">
        <v>32</v>
      </c>
      <c r="F147" s="61">
        <v>41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799</v>
      </c>
      <c r="D151" s="60">
        <v>811</v>
      </c>
      <c r="E151" s="60">
        <v>820</v>
      </c>
      <c r="F151" s="61">
        <v>1631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173</v>
      </c>
      <c r="D152" s="60">
        <v>176</v>
      </c>
      <c r="E152" s="60">
        <v>183</v>
      </c>
      <c r="F152" s="61">
        <v>359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9</v>
      </c>
      <c r="E154" s="60">
        <v>6</v>
      </c>
      <c r="F154" s="61">
        <v>15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358</v>
      </c>
      <c r="D155" s="60">
        <v>370</v>
      </c>
      <c r="E155" s="60">
        <v>377</v>
      </c>
      <c r="F155" s="61">
        <v>747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2874</v>
      </c>
      <c r="D156" s="60">
        <v>2957</v>
      </c>
      <c r="E156" s="60">
        <v>2970</v>
      </c>
      <c r="F156" s="61">
        <v>5927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132</v>
      </c>
      <c r="E157" s="60">
        <v>134</v>
      </c>
      <c r="F157" s="61">
        <v>266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2263</v>
      </c>
      <c r="D159" s="60">
        <v>2489</v>
      </c>
      <c r="E159" s="60">
        <v>2620</v>
      </c>
      <c r="F159" s="61">
        <v>5109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203</v>
      </c>
      <c r="D160" s="60">
        <v>260</v>
      </c>
      <c r="E160" s="60">
        <v>260</v>
      </c>
      <c r="F160" s="61">
        <v>520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177</v>
      </c>
      <c r="D161" s="60">
        <v>253</v>
      </c>
      <c r="E161" s="60">
        <v>234</v>
      </c>
      <c r="F161" s="61">
        <v>487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39</v>
      </c>
      <c r="D162" s="60">
        <v>51</v>
      </c>
      <c r="E162" s="60">
        <v>32</v>
      </c>
      <c r="F162" s="61">
        <v>83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271</v>
      </c>
      <c r="D165" s="60">
        <v>323</v>
      </c>
      <c r="E165" s="60">
        <v>278</v>
      </c>
      <c r="F165" s="61">
        <v>601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90</v>
      </c>
      <c r="D166" s="60">
        <v>108</v>
      </c>
      <c r="E166" s="60">
        <v>105</v>
      </c>
      <c r="F166" s="61">
        <v>213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85</v>
      </c>
      <c r="D167" s="60">
        <v>87</v>
      </c>
      <c r="E167" s="60">
        <v>67</v>
      </c>
      <c r="F167" s="61">
        <v>154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328</v>
      </c>
      <c r="D168" s="60">
        <v>329</v>
      </c>
      <c r="E168" s="60">
        <v>341</v>
      </c>
      <c r="F168" s="61">
        <v>670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3644</v>
      </c>
      <c r="D169" s="60">
        <v>4000</v>
      </c>
      <c r="E169" s="60">
        <v>4123</v>
      </c>
      <c r="F169" s="61">
        <v>8123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1454</v>
      </c>
      <c r="D170" s="60">
        <v>1335</v>
      </c>
      <c r="E170" s="60">
        <v>1451</v>
      </c>
      <c r="F170" s="61">
        <v>2786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24</v>
      </c>
      <c r="D172" s="60">
        <v>21</v>
      </c>
      <c r="E172" s="60">
        <v>23</v>
      </c>
      <c r="F172" s="61">
        <v>44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4843</v>
      </c>
      <c r="D173" s="60">
        <v>5357</v>
      </c>
      <c r="E173" s="60">
        <v>5488</v>
      </c>
      <c r="F173" s="61">
        <v>10845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647</v>
      </c>
      <c r="D174" s="60">
        <v>812</v>
      </c>
      <c r="E174" s="60">
        <v>848</v>
      </c>
      <c r="F174" s="61">
        <v>1660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970</v>
      </c>
      <c r="D175" s="60">
        <v>1163</v>
      </c>
      <c r="E175" s="60">
        <v>1186</v>
      </c>
      <c r="F175" s="61">
        <v>2349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1255</v>
      </c>
      <c r="D176" s="60">
        <v>1499</v>
      </c>
      <c r="E176" s="60">
        <v>1375</v>
      </c>
      <c r="F176" s="61">
        <v>2874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1677</v>
      </c>
      <c r="D177" s="60">
        <v>1704</v>
      </c>
      <c r="E177" s="60">
        <v>1863</v>
      </c>
      <c r="F177" s="61">
        <v>3567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441</v>
      </c>
      <c r="D178" s="60">
        <v>357</v>
      </c>
      <c r="E178" s="60">
        <v>423</v>
      </c>
      <c r="F178" s="61">
        <v>780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617</v>
      </c>
      <c r="D179" s="60">
        <v>713</v>
      </c>
      <c r="E179" s="60">
        <v>727</v>
      </c>
      <c r="F179" s="61">
        <v>1440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579</v>
      </c>
      <c r="D180" s="60">
        <v>876</v>
      </c>
      <c r="E180" s="60">
        <v>887</v>
      </c>
      <c r="F180" s="61">
        <v>1763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2069</v>
      </c>
      <c r="D181" s="60">
        <v>1972</v>
      </c>
      <c r="E181" s="60">
        <v>2115</v>
      </c>
      <c r="F181" s="61">
        <v>4087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1468</v>
      </c>
      <c r="D182" s="60">
        <v>1522</v>
      </c>
      <c r="E182" s="60">
        <v>1499</v>
      </c>
      <c r="F182" s="61">
        <v>3021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1420</v>
      </c>
      <c r="D183" s="60">
        <v>1394</v>
      </c>
      <c r="E183" s="60">
        <v>1442</v>
      </c>
      <c r="F183" s="61">
        <v>2836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1243</v>
      </c>
      <c r="D184" s="60">
        <v>1119</v>
      </c>
      <c r="E184" s="60">
        <v>1389</v>
      </c>
      <c r="F184" s="61">
        <v>2508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2879</v>
      </c>
      <c r="D185" s="60">
        <v>2587</v>
      </c>
      <c r="E185" s="60">
        <v>2649</v>
      </c>
      <c r="F185" s="61">
        <v>5236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1874</v>
      </c>
      <c r="D186" s="60">
        <v>1622</v>
      </c>
      <c r="E186" s="60">
        <v>1627</v>
      </c>
      <c r="F186" s="61">
        <v>3249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2022</v>
      </c>
      <c r="D187" s="60">
        <v>1953</v>
      </c>
      <c r="E187" s="60">
        <v>1925</v>
      </c>
      <c r="F187" s="61">
        <v>3878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2418</v>
      </c>
      <c r="D188" s="60">
        <v>2442</v>
      </c>
      <c r="E188" s="60">
        <v>2431</v>
      </c>
      <c r="F188" s="61">
        <v>4873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1676</v>
      </c>
      <c r="D189" s="60">
        <v>1638</v>
      </c>
      <c r="E189" s="60">
        <v>1827</v>
      </c>
      <c r="F189" s="61">
        <v>3465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88</v>
      </c>
      <c r="D190" s="60">
        <v>79</v>
      </c>
      <c r="E190" s="60">
        <v>89</v>
      </c>
      <c r="F190" s="61">
        <v>168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203</v>
      </c>
      <c r="D191" s="60">
        <v>224</v>
      </c>
      <c r="E191" s="60">
        <v>224</v>
      </c>
      <c r="F191" s="61">
        <v>448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1932</v>
      </c>
      <c r="D193" s="60">
        <v>1993</v>
      </c>
      <c r="E193" s="60">
        <v>1955</v>
      </c>
      <c r="F193" s="61">
        <v>3948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294</v>
      </c>
      <c r="D194" s="60">
        <v>325</v>
      </c>
      <c r="E194" s="60">
        <v>317</v>
      </c>
      <c r="F194" s="61">
        <v>642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362</v>
      </c>
      <c r="D195" s="60">
        <v>369</v>
      </c>
      <c r="E195" s="60">
        <v>337</v>
      </c>
      <c r="F195" s="61">
        <v>706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658</v>
      </c>
      <c r="D196" s="60">
        <v>799</v>
      </c>
      <c r="E196" s="60">
        <v>774</v>
      </c>
      <c r="F196" s="61">
        <v>1573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517</v>
      </c>
      <c r="D197" s="60">
        <v>591</v>
      </c>
      <c r="E197" s="60">
        <v>564</v>
      </c>
      <c r="F197" s="61">
        <v>1155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688</v>
      </c>
      <c r="D198" s="60">
        <v>817</v>
      </c>
      <c r="E198" s="60">
        <v>770</v>
      </c>
      <c r="F198" s="61">
        <v>1587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131</v>
      </c>
      <c r="E200" s="60">
        <v>116</v>
      </c>
      <c r="F200" s="61">
        <v>247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1782</v>
      </c>
      <c r="D201" s="60">
        <v>1684</v>
      </c>
      <c r="E201" s="60">
        <v>1829</v>
      </c>
      <c r="F201" s="61">
        <v>3513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114</v>
      </c>
      <c r="D202" s="60">
        <v>122</v>
      </c>
      <c r="E202" s="60">
        <v>135</v>
      </c>
      <c r="F202" s="61">
        <v>257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218</v>
      </c>
      <c r="D203" s="60">
        <v>223</v>
      </c>
      <c r="E203" s="60">
        <v>242</v>
      </c>
      <c r="F203" s="61">
        <v>465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3719</v>
      </c>
      <c r="D204" s="60">
        <v>3989</v>
      </c>
      <c r="E204" s="60">
        <v>4058</v>
      </c>
      <c r="F204" s="61">
        <v>8047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720</v>
      </c>
      <c r="D205" s="60">
        <v>923</v>
      </c>
      <c r="E205" s="60">
        <v>878</v>
      </c>
      <c r="F205" s="61">
        <v>1801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1347</v>
      </c>
      <c r="D206" s="60">
        <v>1421</v>
      </c>
      <c r="E206" s="60">
        <v>1317</v>
      </c>
      <c r="F206" s="61">
        <v>2738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2886</v>
      </c>
      <c r="D207" s="60">
        <v>3162</v>
      </c>
      <c r="E207" s="60">
        <v>3242</v>
      </c>
      <c r="F207" s="61">
        <v>6404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3550</v>
      </c>
      <c r="D208" s="60">
        <v>3882</v>
      </c>
      <c r="E208" s="60">
        <v>3994</v>
      </c>
      <c r="F208" s="61">
        <v>7876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4451</v>
      </c>
      <c r="D209" s="60">
        <v>4805</v>
      </c>
      <c r="E209" s="60">
        <v>5023</v>
      </c>
      <c r="F209" s="61">
        <v>9828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74</v>
      </c>
      <c r="D210" s="60">
        <v>74</v>
      </c>
      <c r="E210" s="60">
        <v>64</v>
      </c>
      <c r="F210" s="61">
        <v>138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49</v>
      </c>
      <c r="D211" s="60">
        <v>56</v>
      </c>
      <c r="E211" s="60">
        <v>58</v>
      </c>
      <c r="F211" s="61">
        <v>114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141</v>
      </c>
      <c r="D213" s="60">
        <v>148</v>
      </c>
      <c r="E213" s="60">
        <v>151</v>
      </c>
      <c r="F213" s="61">
        <v>299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37</v>
      </c>
      <c r="E214" s="60">
        <v>36</v>
      </c>
      <c r="F214" s="61">
        <v>73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231</v>
      </c>
      <c r="D216" s="60">
        <v>238</v>
      </c>
      <c r="E216" s="60">
        <v>270</v>
      </c>
      <c r="F216" s="61">
        <v>508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77967</v>
      </c>
      <c r="D217" s="60">
        <v>81553</v>
      </c>
      <c r="E217" s="60">
        <v>83539</v>
      </c>
      <c r="F217" s="61">
        <v>165092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815</v>
      </c>
      <c r="D218" s="60">
        <v>768</v>
      </c>
      <c r="E218" s="60">
        <v>730</v>
      </c>
      <c r="F218" s="61">
        <v>1498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962</v>
      </c>
      <c r="D219" s="60">
        <v>940</v>
      </c>
      <c r="E219" s="60">
        <v>921</v>
      </c>
      <c r="F219" s="61">
        <v>1861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774</v>
      </c>
      <c r="D220" s="60">
        <v>714</v>
      </c>
      <c r="E220" s="60">
        <v>683</v>
      </c>
      <c r="F220" s="61">
        <v>1397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551</v>
      </c>
      <c r="D221" s="60">
        <v>481</v>
      </c>
      <c r="E221" s="60">
        <v>510</v>
      </c>
      <c r="F221" s="61">
        <v>991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259</v>
      </c>
      <c r="D223" s="60">
        <v>319</v>
      </c>
      <c r="E223" s="60">
        <v>318</v>
      </c>
      <c r="F223" s="61">
        <v>637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133</v>
      </c>
      <c r="D224" s="60">
        <v>129</v>
      </c>
      <c r="E224" s="60">
        <v>148</v>
      </c>
      <c r="F224" s="61">
        <v>277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509</v>
      </c>
      <c r="D225" s="60">
        <v>559</v>
      </c>
      <c r="E225" s="60">
        <v>570</v>
      </c>
      <c r="F225" s="61">
        <v>1129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665</v>
      </c>
      <c r="D226" s="60">
        <v>854</v>
      </c>
      <c r="E226" s="60">
        <v>863</v>
      </c>
      <c r="F226" s="61">
        <v>1717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69</v>
      </c>
      <c r="D227" s="60">
        <v>74</v>
      </c>
      <c r="E227" s="60">
        <v>82</v>
      </c>
      <c r="F227" s="61">
        <v>156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280</v>
      </c>
      <c r="D228" s="60">
        <v>305</v>
      </c>
      <c r="E228" s="60">
        <v>265</v>
      </c>
      <c r="F228" s="61">
        <v>570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1087</v>
      </c>
      <c r="D229" s="60">
        <v>1163</v>
      </c>
      <c r="E229" s="60">
        <v>1115</v>
      </c>
      <c r="F229" s="61">
        <v>2278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447</v>
      </c>
      <c r="D230" s="60">
        <v>462</v>
      </c>
      <c r="E230" s="60">
        <v>456</v>
      </c>
      <c r="F230" s="61">
        <v>918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563</v>
      </c>
      <c r="D231" s="60">
        <v>642</v>
      </c>
      <c r="E231" s="60">
        <v>633</v>
      </c>
      <c r="F231" s="61">
        <v>1275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820</v>
      </c>
      <c r="D232" s="60">
        <v>924</v>
      </c>
      <c r="E232" s="60">
        <v>923</v>
      </c>
      <c r="F232" s="61">
        <v>1847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1118</v>
      </c>
      <c r="D233" s="60">
        <v>1097</v>
      </c>
      <c r="E233" s="60">
        <v>1132</v>
      </c>
      <c r="F233" s="61">
        <v>2229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695</v>
      </c>
      <c r="D234" s="60">
        <v>680</v>
      </c>
      <c r="E234" s="60">
        <v>674</v>
      </c>
      <c r="F234" s="61">
        <v>1354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1465</v>
      </c>
      <c r="D236" s="60">
        <v>1472</v>
      </c>
      <c r="E236" s="60">
        <v>1675</v>
      </c>
      <c r="F236" s="61">
        <v>3147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1646</v>
      </c>
      <c r="D237" s="60">
        <v>1732</v>
      </c>
      <c r="E237" s="60">
        <v>1914</v>
      </c>
      <c r="F237" s="61">
        <v>3646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1149</v>
      </c>
      <c r="D238" s="60">
        <v>1080</v>
      </c>
      <c r="E238" s="60">
        <v>1094</v>
      </c>
      <c r="F238" s="61">
        <v>2174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436</v>
      </c>
      <c r="D239" s="60">
        <v>435</v>
      </c>
      <c r="E239" s="60">
        <v>440</v>
      </c>
      <c r="F239" s="61">
        <v>875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988</v>
      </c>
      <c r="D240" s="60">
        <v>941</v>
      </c>
      <c r="E240" s="60">
        <v>933</v>
      </c>
      <c r="F240" s="61">
        <v>1874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1155</v>
      </c>
      <c r="D241" s="60">
        <v>1391</v>
      </c>
      <c r="E241" s="60">
        <v>1453</v>
      </c>
      <c r="F241" s="61">
        <v>2844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1089</v>
      </c>
      <c r="D242" s="60">
        <v>1175</v>
      </c>
      <c r="E242" s="60">
        <v>1308</v>
      </c>
      <c r="F242" s="61">
        <v>2483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869</v>
      </c>
      <c r="D243" s="60">
        <v>791</v>
      </c>
      <c r="E243" s="60">
        <v>838</v>
      </c>
      <c r="F243" s="61">
        <v>1629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714</v>
      </c>
      <c r="D244" s="60">
        <v>636</v>
      </c>
      <c r="E244" s="60">
        <v>666</v>
      </c>
      <c r="F244" s="61">
        <v>1302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661</v>
      </c>
      <c r="D245" s="60">
        <v>752</v>
      </c>
      <c r="E245" s="60">
        <v>770</v>
      </c>
      <c r="F245" s="61">
        <v>1522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485</v>
      </c>
      <c r="D246" s="60">
        <v>542</v>
      </c>
      <c r="E246" s="60">
        <v>533</v>
      </c>
      <c r="F246" s="61">
        <v>1075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1863</v>
      </c>
      <c r="D247" s="60">
        <v>1858</v>
      </c>
      <c r="E247" s="60">
        <v>2024</v>
      </c>
      <c r="F247" s="61">
        <v>3882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1033</v>
      </c>
      <c r="D248" s="60">
        <v>943</v>
      </c>
      <c r="E248" s="60">
        <v>993</v>
      </c>
      <c r="F248" s="61">
        <v>1936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1080</v>
      </c>
      <c r="D249" s="60">
        <v>947</v>
      </c>
      <c r="E249" s="60">
        <v>1056</v>
      </c>
      <c r="F249" s="61">
        <v>2003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882</v>
      </c>
      <c r="D250" s="60">
        <v>758</v>
      </c>
      <c r="E250" s="60">
        <v>800</v>
      </c>
      <c r="F250" s="61">
        <v>1558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762</v>
      </c>
      <c r="D251" s="60">
        <v>679</v>
      </c>
      <c r="E251" s="60">
        <v>694</v>
      </c>
      <c r="F251" s="61">
        <v>1373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1089</v>
      </c>
      <c r="D252" s="60">
        <v>926</v>
      </c>
      <c r="E252" s="60">
        <v>961</v>
      </c>
      <c r="F252" s="61">
        <v>1887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815</v>
      </c>
      <c r="D253" s="60">
        <v>725</v>
      </c>
      <c r="E253" s="60">
        <v>748</v>
      </c>
      <c r="F253" s="61">
        <v>1473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161</v>
      </c>
      <c r="D254" s="60">
        <v>159</v>
      </c>
      <c r="E254" s="60">
        <v>175</v>
      </c>
      <c r="F254" s="61">
        <v>334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934</v>
      </c>
      <c r="D255" s="60">
        <v>1053</v>
      </c>
      <c r="E255" s="60">
        <v>1051</v>
      </c>
      <c r="F255" s="61">
        <v>2104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663</v>
      </c>
      <c r="D256" s="60">
        <v>651</v>
      </c>
      <c r="E256" s="60">
        <v>685</v>
      </c>
      <c r="F256" s="61">
        <v>1336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723</v>
      </c>
      <c r="D257" s="60">
        <v>749</v>
      </c>
      <c r="E257" s="60">
        <v>756</v>
      </c>
      <c r="F257" s="61">
        <v>1505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1117</v>
      </c>
      <c r="D258" s="60">
        <v>1260</v>
      </c>
      <c r="E258" s="60">
        <v>1247</v>
      </c>
      <c r="F258" s="61">
        <v>2507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1171</v>
      </c>
      <c r="D259" s="60">
        <v>1184</v>
      </c>
      <c r="E259" s="60">
        <v>1223</v>
      </c>
      <c r="F259" s="61">
        <v>2407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100</v>
      </c>
      <c r="D260" s="60">
        <v>82</v>
      </c>
      <c r="E260" s="60">
        <v>91</v>
      </c>
      <c r="F260" s="61">
        <v>173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732</v>
      </c>
      <c r="D261" s="60">
        <v>708</v>
      </c>
      <c r="E261" s="60">
        <v>770</v>
      </c>
      <c r="F261" s="61">
        <v>1478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739</v>
      </c>
      <c r="D262" s="60">
        <v>701</v>
      </c>
      <c r="E262" s="60">
        <v>698</v>
      </c>
      <c r="F262" s="61">
        <v>1399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1444</v>
      </c>
      <c r="D263" s="60">
        <v>1408</v>
      </c>
      <c r="E263" s="60">
        <v>1456</v>
      </c>
      <c r="F263" s="61">
        <v>2864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497</v>
      </c>
      <c r="D264" s="60">
        <v>475</v>
      </c>
      <c r="E264" s="60">
        <v>480</v>
      </c>
      <c r="F264" s="61">
        <v>955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655</v>
      </c>
      <c r="D265" s="60">
        <v>704</v>
      </c>
      <c r="E265" s="60">
        <v>680</v>
      </c>
      <c r="F265" s="61">
        <v>1384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1301</v>
      </c>
      <c r="D266" s="60">
        <v>1373</v>
      </c>
      <c r="E266" s="60">
        <v>1446</v>
      </c>
      <c r="F266" s="61">
        <v>2819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581</v>
      </c>
      <c r="D267" s="60">
        <v>524</v>
      </c>
      <c r="E267" s="60">
        <v>493</v>
      </c>
      <c r="F267" s="61">
        <v>1017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171</v>
      </c>
      <c r="D268" s="60">
        <v>127</v>
      </c>
      <c r="E268" s="60">
        <v>118</v>
      </c>
      <c r="F268" s="61">
        <v>245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140</v>
      </c>
      <c r="D269" s="60">
        <v>109</v>
      </c>
      <c r="E269" s="60">
        <v>111</v>
      </c>
      <c r="F269" s="61">
        <v>220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431</v>
      </c>
      <c r="D270" s="60">
        <v>455</v>
      </c>
      <c r="E270" s="60">
        <v>516</v>
      </c>
      <c r="F270" s="61">
        <v>971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902</v>
      </c>
      <c r="D271" s="60">
        <v>1004</v>
      </c>
      <c r="E271" s="60">
        <v>973</v>
      </c>
      <c r="F271" s="61">
        <v>1977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275</v>
      </c>
      <c r="D272" s="60">
        <v>290</v>
      </c>
      <c r="E272" s="60">
        <v>323</v>
      </c>
      <c r="F272" s="61">
        <v>613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805</v>
      </c>
      <c r="D273" s="60">
        <v>811</v>
      </c>
      <c r="E273" s="60">
        <v>861</v>
      </c>
      <c r="F273" s="61">
        <v>1672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736</v>
      </c>
      <c r="D274" s="60">
        <v>679</v>
      </c>
      <c r="E274" s="60">
        <v>694</v>
      </c>
      <c r="F274" s="61">
        <v>1373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555</v>
      </c>
      <c r="D275" s="60">
        <v>532</v>
      </c>
      <c r="E275" s="60">
        <v>592</v>
      </c>
      <c r="F275" s="61">
        <v>1124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900</v>
      </c>
      <c r="D276" s="60">
        <v>855</v>
      </c>
      <c r="E276" s="60">
        <v>908</v>
      </c>
      <c r="F276" s="61">
        <v>1763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703</v>
      </c>
      <c r="D277" s="60">
        <v>746</v>
      </c>
      <c r="E277" s="60">
        <v>717</v>
      </c>
      <c r="F277" s="61">
        <v>1463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502</v>
      </c>
      <c r="D278" s="60">
        <v>654</v>
      </c>
      <c r="E278" s="60">
        <v>678</v>
      </c>
      <c r="F278" s="61">
        <v>1332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154</v>
      </c>
      <c r="D279" s="60">
        <v>160</v>
      </c>
      <c r="E279" s="60">
        <v>180</v>
      </c>
      <c r="F279" s="61">
        <v>340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566</v>
      </c>
      <c r="D280" s="60">
        <v>516</v>
      </c>
      <c r="E280" s="60">
        <v>536</v>
      </c>
      <c r="F280" s="61">
        <v>1052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663</v>
      </c>
      <c r="D281" s="60">
        <v>556</v>
      </c>
      <c r="E281" s="60">
        <v>534</v>
      </c>
      <c r="F281" s="61">
        <v>1090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621</v>
      </c>
      <c r="D282" s="60">
        <v>578</v>
      </c>
      <c r="E282" s="60">
        <v>576</v>
      </c>
      <c r="F282" s="61">
        <v>1154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926</v>
      </c>
      <c r="D283" s="60">
        <v>865</v>
      </c>
      <c r="E283" s="60">
        <v>875</v>
      </c>
      <c r="F283" s="61">
        <v>1740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851</v>
      </c>
      <c r="D284" s="60">
        <v>783</v>
      </c>
      <c r="E284" s="60">
        <v>849</v>
      </c>
      <c r="F284" s="61">
        <v>1632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498</v>
      </c>
      <c r="D285" s="60">
        <v>552</v>
      </c>
      <c r="E285" s="60">
        <v>557</v>
      </c>
      <c r="F285" s="61">
        <v>1109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1364</v>
      </c>
      <c r="D286" s="60">
        <v>1556</v>
      </c>
      <c r="E286" s="60">
        <v>1535</v>
      </c>
      <c r="F286" s="61">
        <v>3091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50534</v>
      </c>
      <c r="D287" s="60">
        <v>50793</v>
      </c>
      <c r="E287" s="60">
        <v>52349</v>
      </c>
      <c r="F287" s="61">
        <v>103142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3131</v>
      </c>
      <c r="D288" s="60">
        <v>3114</v>
      </c>
      <c r="E288" s="60">
        <v>3302</v>
      </c>
      <c r="F288" s="61">
        <v>6416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2551</v>
      </c>
      <c r="D289" s="60">
        <v>2454</v>
      </c>
      <c r="E289" s="60">
        <v>2326</v>
      </c>
      <c r="F289" s="61">
        <v>4780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857</v>
      </c>
      <c r="D290" s="60">
        <v>911</v>
      </c>
      <c r="E290" s="60">
        <v>863</v>
      </c>
      <c r="F290" s="61">
        <v>1774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173</v>
      </c>
      <c r="D291" s="60">
        <v>190</v>
      </c>
      <c r="E291" s="60">
        <v>203</v>
      </c>
      <c r="F291" s="61">
        <v>393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706</v>
      </c>
      <c r="D293" s="60">
        <v>711</v>
      </c>
      <c r="E293" s="60">
        <v>654</v>
      </c>
      <c r="F293" s="61">
        <v>1365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933</v>
      </c>
      <c r="D294" s="60">
        <v>947</v>
      </c>
      <c r="E294" s="60">
        <v>928</v>
      </c>
      <c r="F294" s="61">
        <v>1875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905</v>
      </c>
      <c r="D295" s="60">
        <v>847</v>
      </c>
      <c r="E295" s="60">
        <v>818</v>
      </c>
      <c r="F295" s="61">
        <v>1665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629</v>
      </c>
      <c r="D296" s="60">
        <v>591</v>
      </c>
      <c r="E296" s="60">
        <v>538</v>
      </c>
      <c r="F296" s="61">
        <v>1129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744</v>
      </c>
      <c r="D297" s="60">
        <v>734</v>
      </c>
      <c r="E297" s="60">
        <v>676</v>
      </c>
      <c r="F297" s="61">
        <v>1410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671</v>
      </c>
      <c r="D298" s="60">
        <v>701</v>
      </c>
      <c r="E298" s="60">
        <v>604</v>
      </c>
      <c r="F298" s="61">
        <v>1305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385</v>
      </c>
      <c r="D299" s="60">
        <v>394</v>
      </c>
      <c r="E299" s="60">
        <v>415</v>
      </c>
      <c r="F299" s="61">
        <v>809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601</v>
      </c>
      <c r="D300" s="60">
        <v>643</v>
      </c>
      <c r="E300" s="60">
        <v>636</v>
      </c>
      <c r="F300" s="61">
        <v>1279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162</v>
      </c>
      <c r="D301" s="60">
        <v>167</v>
      </c>
      <c r="E301" s="60">
        <v>165</v>
      </c>
      <c r="F301" s="61">
        <v>332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519</v>
      </c>
      <c r="D303" s="60">
        <v>532</v>
      </c>
      <c r="E303" s="60">
        <v>508</v>
      </c>
      <c r="F303" s="61">
        <v>1040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215</v>
      </c>
      <c r="D304" s="60">
        <v>226</v>
      </c>
      <c r="E304" s="60">
        <v>212</v>
      </c>
      <c r="F304" s="61">
        <v>438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21</v>
      </c>
      <c r="D305" s="60">
        <v>12</v>
      </c>
      <c r="E305" s="60">
        <v>12</v>
      </c>
      <c r="F305" s="61">
        <v>24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2765</v>
      </c>
      <c r="D307" s="60">
        <v>2545</v>
      </c>
      <c r="E307" s="60">
        <v>2055</v>
      </c>
      <c r="F307" s="61">
        <v>4600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277</v>
      </c>
      <c r="D308" s="60">
        <v>310</v>
      </c>
      <c r="E308" s="60">
        <v>279</v>
      </c>
      <c r="F308" s="61">
        <v>589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3462</v>
      </c>
      <c r="D310" s="60">
        <v>3608</v>
      </c>
      <c r="E310" s="60">
        <v>3660</v>
      </c>
      <c r="F310" s="61">
        <v>7268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2531</v>
      </c>
      <c r="D311" s="60">
        <v>2725</v>
      </c>
      <c r="E311" s="60">
        <v>2650</v>
      </c>
      <c r="F311" s="61">
        <v>5375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808</v>
      </c>
      <c r="D314" s="60">
        <v>805</v>
      </c>
      <c r="E314" s="60">
        <v>789</v>
      </c>
      <c r="F314" s="61">
        <v>1594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690</v>
      </c>
      <c r="D315" s="60">
        <v>643</v>
      </c>
      <c r="E315" s="60">
        <v>669</v>
      </c>
      <c r="F315" s="61">
        <v>1312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1227</v>
      </c>
      <c r="D316" s="60">
        <v>1302</v>
      </c>
      <c r="E316" s="60">
        <v>1284</v>
      </c>
      <c r="F316" s="61">
        <v>2586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1195</v>
      </c>
      <c r="D317" s="60">
        <v>1179</v>
      </c>
      <c r="E317" s="60">
        <v>1098</v>
      </c>
      <c r="F317" s="61">
        <v>2277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768</v>
      </c>
      <c r="D318" s="60">
        <v>654</v>
      </c>
      <c r="E318" s="60">
        <v>639</v>
      </c>
      <c r="F318" s="61">
        <v>1293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1692</v>
      </c>
      <c r="D319" s="60">
        <v>1284</v>
      </c>
      <c r="E319" s="60">
        <v>1374</v>
      </c>
      <c r="F319" s="61">
        <v>2658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85</v>
      </c>
      <c r="E320" s="60">
        <v>86</v>
      </c>
      <c r="F320" s="61">
        <v>171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252</v>
      </c>
      <c r="D321" s="60">
        <v>262</v>
      </c>
      <c r="E321" s="60">
        <v>216</v>
      </c>
      <c r="F321" s="61">
        <v>478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311</v>
      </c>
      <c r="D322" s="60">
        <v>266</v>
      </c>
      <c r="E322" s="60">
        <v>238</v>
      </c>
      <c r="F322" s="61">
        <v>504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649</v>
      </c>
      <c r="D323" s="60">
        <v>771</v>
      </c>
      <c r="E323" s="60">
        <v>752</v>
      </c>
      <c r="F323" s="61">
        <v>1523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698</v>
      </c>
      <c r="D324" s="60">
        <v>771</v>
      </c>
      <c r="E324" s="60">
        <v>772</v>
      </c>
      <c r="F324" s="61">
        <v>1543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339</v>
      </c>
      <c r="D326" s="60">
        <v>356</v>
      </c>
      <c r="E326" s="60">
        <v>325</v>
      </c>
      <c r="F326" s="61">
        <v>681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1386</v>
      </c>
      <c r="D327" s="60">
        <v>1698</v>
      </c>
      <c r="E327" s="60">
        <v>1702</v>
      </c>
      <c r="F327" s="61">
        <v>3400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440</v>
      </c>
      <c r="D328" s="60">
        <v>462</v>
      </c>
      <c r="E328" s="60">
        <v>434</v>
      </c>
      <c r="F328" s="61">
        <v>896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1196</v>
      </c>
      <c r="D332" s="60">
        <v>1102</v>
      </c>
      <c r="E332" s="60">
        <v>1145</v>
      </c>
      <c r="F332" s="61">
        <v>2247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467</v>
      </c>
      <c r="D333" s="60">
        <v>419</v>
      </c>
      <c r="E333" s="60">
        <v>405</v>
      </c>
      <c r="F333" s="61">
        <v>824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240</v>
      </c>
      <c r="D334" s="60">
        <v>265</v>
      </c>
      <c r="E334" s="60">
        <v>255</v>
      </c>
      <c r="F334" s="61">
        <v>520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372</v>
      </c>
      <c r="D335" s="60">
        <v>381</v>
      </c>
      <c r="E335" s="60">
        <v>366</v>
      </c>
      <c r="F335" s="61">
        <v>747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406</v>
      </c>
      <c r="D337" s="60">
        <v>377</v>
      </c>
      <c r="E337" s="60">
        <v>363</v>
      </c>
      <c r="F337" s="61">
        <v>740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1117</v>
      </c>
      <c r="D338" s="60">
        <v>1113</v>
      </c>
      <c r="E338" s="60">
        <v>1121</v>
      </c>
      <c r="F338" s="61">
        <v>2234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1003</v>
      </c>
      <c r="D339" s="60">
        <v>1012</v>
      </c>
      <c r="E339" s="60">
        <v>1057</v>
      </c>
      <c r="F339" s="61">
        <v>2069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1302</v>
      </c>
      <c r="D340" s="60">
        <v>1297</v>
      </c>
      <c r="E340" s="60">
        <v>1352</v>
      </c>
      <c r="F340" s="61">
        <v>2649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558</v>
      </c>
      <c r="D341" s="60">
        <v>639</v>
      </c>
      <c r="E341" s="60">
        <v>625</v>
      </c>
      <c r="F341" s="61">
        <v>1264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1024</v>
      </c>
      <c r="D342" s="60">
        <v>1096</v>
      </c>
      <c r="E342" s="60">
        <v>1037</v>
      </c>
      <c r="F342" s="61">
        <v>2133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1102</v>
      </c>
      <c r="D343" s="60">
        <v>1195</v>
      </c>
      <c r="E343" s="60">
        <v>1138</v>
      </c>
      <c r="F343" s="61">
        <v>2333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898</v>
      </c>
      <c r="D344" s="60">
        <v>866</v>
      </c>
      <c r="E344" s="60">
        <v>876</v>
      </c>
      <c r="F344" s="61">
        <v>1742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724</v>
      </c>
      <c r="D345" s="60">
        <v>734</v>
      </c>
      <c r="E345" s="60">
        <v>759</v>
      </c>
      <c r="F345" s="61">
        <v>1493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374</v>
      </c>
      <c r="D346" s="60">
        <v>371</v>
      </c>
      <c r="E346" s="60">
        <v>382</v>
      </c>
      <c r="F346" s="61">
        <v>753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443</v>
      </c>
      <c r="D348" s="60">
        <v>529</v>
      </c>
      <c r="E348" s="60">
        <v>506</v>
      </c>
      <c r="F348" s="61">
        <v>1035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420</v>
      </c>
      <c r="D349" s="60">
        <v>391</v>
      </c>
      <c r="E349" s="60">
        <v>426</v>
      </c>
      <c r="F349" s="61">
        <v>817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771</v>
      </c>
      <c r="D350" s="60">
        <v>780</v>
      </c>
      <c r="E350" s="60">
        <v>706</v>
      </c>
      <c r="F350" s="61">
        <v>1486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389</v>
      </c>
      <c r="D351" s="60">
        <v>415</v>
      </c>
      <c r="E351" s="60">
        <v>354</v>
      </c>
      <c r="F351" s="61">
        <v>769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606</v>
      </c>
      <c r="D353" s="60">
        <v>614</v>
      </c>
      <c r="E353" s="60">
        <v>590</v>
      </c>
      <c r="F353" s="61">
        <v>1204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1174</v>
      </c>
      <c r="D354" s="60">
        <v>1191</v>
      </c>
      <c r="E354" s="60">
        <v>1218</v>
      </c>
      <c r="F354" s="61">
        <v>2409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461</v>
      </c>
      <c r="D356" s="60">
        <v>437</v>
      </c>
      <c r="E356" s="60">
        <v>442</v>
      </c>
      <c r="F356" s="61">
        <v>879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610</v>
      </c>
      <c r="D357" s="60">
        <v>686</v>
      </c>
      <c r="E357" s="60">
        <v>678</v>
      </c>
      <c r="F357" s="61">
        <v>1364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48437</v>
      </c>
      <c r="D358" s="60">
        <v>48819</v>
      </c>
      <c r="E358" s="60">
        <v>47686</v>
      </c>
      <c r="F358" s="61">
        <v>96505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302</v>
      </c>
      <c r="D359" s="60">
        <v>333</v>
      </c>
      <c r="E359" s="60">
        <v>366</v>
      </c>
      <c r="F359" s="61">
        <v>699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187</v>
      </c>
      <c r="D360" s="60">
        <v>195</v>
      </c>
      <c r="E360" s="60">
        <v>243</v>
      </c>
      <c r="F360" s="61">
        <v>438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1761</v>
      </c>
      <c r="D364" s="60">
        <v>1718</v>
      </c>
      <c r="E364" s="60">
        <v>1925</v>
      </c>
      <c r="F364" s="61">
        <v>3643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1161</v>
      </c>
      <c r="D365" s="60">
        <v>1208</v>
      </c>
      <c r="E365" s="60">
        <v>1293</v>
      </c>
      <c r="F365" s="61">
        <v>2501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744</v>
      </c>
      <c r="D366" s="60">
        <v>822</v>
      </c>
      <c r="E366" s="60">
        <v>775</v>
      </c>
      <c r="F366" s="61">
        <v>1597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822</v>
      </c>
      <c r="D367" s="60">
        <v>834</v>
      </c>
      <c r="E367" s="60">
        <v>782</v>
      </c>
      <c r="F367" s="61">
        <v>1616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553</v>
      </c>
      <c r="D368" s="60">
        <v>647</v>
      </c>
      <c r="E368" s="60">
        <v>673</v>
      </c>
      <c r="F368" s="61">
        <v>1320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1315</v>
      </c>
      <c r="D369" s="60">
        <v>1404</v>
      </c>
      <c r="E369" s="60">
        <v>1444</v>
      </c>
      <c r="F369" s="61">
        <v>2848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515</v>
      </c>
      <c r="D370" s="60">
        <v>637</v>
      </c>
      <c r="E370" s="60">
        <v>672</v>
      </c>
      <c r="F370" s="61">
        <v>1309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286</v>
      </c>
      <c r="D371" s="60">
        <v>321</v>
      </c>
      <c r="E371" s="60">
        <v>332</v>
      </c>
      <c r="F371" s="61">
        <v>653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585</v>
      </c>
      <c r="D372" s="60">
        <v>648</v>
      </c>
      <c r="E372" s="60">
        <v>645</v>
      </c>
      <c r="F372" s="61">
        <v>1293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756</v>
      </c>
      <c r="D373" s="60">
        <v>831</v>
      </c>
      <c r="E373" s="60">
        <v>860</v>
      </c>
      <c r="F373" s="61">
        <v>1691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305</v>
      </c>
      <c r="D374" s="60">
        <v>337</v>
      </c>
      <c r="E374" s="60">
        <v>334</v>
      </c>
      <c r="F374" s="61">
        <v>671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784</v>
      </c>
      <c r="D375" s="60">
        <v>943</v>
      </c>
      <c r="E375" s="60">
        <v>960</v>
      </c>
      <c r="F375" s="61">
        <v>1903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914</v>
      </c>
      <c r="D376" s="60">
        <v>1021</v>
      </c>
      <c r="E376" s="60">
        <v>1124</v>
      </c>
      <c r="F376" s="61">
        <v>2145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752</v>
      </c>
      <c r="D377" s="60">
        <v>862</v>
      </c>
      <c r="E377" s="60">
        <v>871</v>
      </c>
      <c r="F377" s="61">
        <v>1733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761</v>
      </c>
      <c r="D378" s="60">
        <v>821</v>
      </c>
      <c r="E378" s="60">
        <v>837</v>
      </c>
      <c r="F378" s="61">
        <v>1658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574</v>
      </c>
      <c r="D379" s="60">
        <v>562</v>
      </c>
      <c r="E379" s="60">
        <v>597</v>
      </c>
      <c r="F379" s="61">
        <v>1159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1227</v>
      </c>
      <c r="D380" s="60">
        <v>1110</v>
      </c>
      <c r="E380" s="60">
        <v>1270</v>
      </c>
      <c r="F380" s="61">
        <v>2380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700</v>
      </c>
      <c r="D381" s="60">
        <v>773</v>
      </c>
      <c r="E381" s="60">
        <v>777</v>
      </c>
      <c r="F381" s="61">
        <v>1550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900</v>
      </c>
      <c r="D382" s="60">
        <v>930</v>
      </c>
      <c r="E382" s="60">
        <v>990</v>
      </c>
      <c r="F382" s="61">
        <v>1920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1312</v>
      </c>
      <c r="D383" s="60">
        <v>1409</v>
      </c>
      <c r="E383" s="60">
        <v>1400</v>
      </c>
      <c r="F383" s="61">
        <v>2809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1708</v>
      </c>
      <c r="D384" s="60">
        <v>1522</v>
      </c>
      <c r="E384" s="60">
        <v>1728</v>
      </c>
      <c r="F384" s="61">
        <v>3250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1310</v>
      </c>
      <c r="D385" s="60">
        <v>1272</v>
      </c>
      <c r="E385" s="60">
        <v>1348</v>
      </c>
      <c r="F385" s="61">
        <v>2620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1563</v>
      </c>
      <c r="D386" s="60">
        <v>1434</v>
      </c>
      <c r="E386" s="60">
        <v>1657</v>
      </c>
      <c r="F386" s="61">
        <v>3091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272</v>
      </c>
      <c r="D387" s="60">
        <v>209</v>
      </c>
      <c r="E387" s="60">
        <v>241</v>
      </c>
      <c r="F387" s="61">
        <v>450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1841</v>
      </c>
      <c r="D388" s="60">
        <v>1989</v>
      </c>
      <c r="E388" s="60">
        <v>2168</v>
      </c>
      <c r="F388" s="61">
        <v>4157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889</v>
      </c>
      <c r="D389" s="60">
        <v>938</v>
      </c>
      <c r="E389" s="60">
        <v>1014</v>
      </c>
      <c r="F389" s="61">
        <v>1952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870</v>
      </c>
      <c r="D390" s="60">
        <v>1102</v>
      </c>
      <c r="E390" s="60">
        <v>1061</v>
      </c>
      <c r="F390" s="61">
        <v>2163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136</v>
      </c>
      <c r="D391" s="60">
        <v>161</v>
      </c>
      <c r="E391" s="60">
        <v>124</v>
      </c>
      <c r="F391" s="61">
        <v>285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609</v>
      </c>
      <c r="D392" s="60">
        <v>642</v>
      </c>
      <c r="E392" s="60">
        <v>694</v>
      </c>
      <c r="F392" s="61">
        <v>1336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841</v>
      </c>
      <c r="D393" s="60">
        <v>874</v>
      </c>
      <c r="E393" s="60">
        <v>876</v>
      </c>
      <c r="F393" s="61">
        <v>1750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761</v>
      </c>
      <c r="D394" s="60">
        <v>804</v>
      </c>
      <c r="E394" s="60">
        <v>891</v>
      </c>
      <c r="F394" s="61">
        <v>1695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832</v>
      </c>
      <c r="D395" s="60">
        <v>866</v>
      </c>
      <c r="E395" s="60">
        <v>932</v>
      </c>
      <c r="F395" s="61">
        <v>1798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640</v>
      </c>
      <c r="D396" s="60">
        <v>684</v>
      </c>
      <c r="E396" s="60">
        <v>772</v>
      </c>
      <c r="F396" s="61">
        <v>1456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736</v>
      </c>
      <c r="D397" s="60">
        <v>776</v>
      </c>
      <c r="E397" s="60">
        <v>831</v>
      </c>
      <c r="F397" s="61">
        <v>1607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843</v>
      </c>
      <c r="D398" s="60">
        <v>952</v>
      </c>
      <c r="E398" s="60">
        <v>949</v>
      </c>
      <c r="F398" s="61">
        <v>1901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1315</v>
      </c>
      <c r="D399" s="60">
        <v>1507</v>
      </c>
      <c r="E399" s="60">
        <v>1532</v>
      </c>
      <c r="F399" s="61">
        <v>3039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829</v>
      </c>
      <c r="D400" s="60">
        <v>908</v>
      </c>
      <c r="E400" s="60">
        <v>973</v>
      </c>
      <c r="F400" s="61">
        <v>1881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639</v>
      </c>
      <c r="D401" s="60">
        <v>701</v>
      </c>
      <c r="E401" s="60">
        <v>786</v>
      </c>
      <c r="F401" s="61">
        <v>1487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210</v>
      </c>
      <c r="D402" s="60">
        <v>219</v>
      </c>
      <c r="E402" s="60">
        <v>260</v>
      </c>
      <c r="F402" s="61">
        <v>479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393</v>
      </c>
      <c r="D403" s="60">
        <v>382</v>
      </c>
      <c r="E403" s="60">
        <v>388</v>
      </c>
      <c r="F403" s="61">
        <v>770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584</v>
      </c>
      <c r="D404" s="60">
        <v>668</v>
      </c>
      <c r="E404" s="60">
        <v>698</v>
      </c>
      <c r="F404" s="61">
        <v>1366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852</v>
      </c>
      <c r="D405" s="60">
        <v>852</v>
      </c>
      <c r="E405" s="60">
        <v>894</v>
      </c>
      <c r="F405" s="61">
        <v>1746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1662</v>
      </c>
      <c r="D406" s="60">
        <v>1711</v>
      </c>
      <c r="E406" s="60">
        <v>1789</v>
      </c>
      <c r="F406" s="61">
        <v>3500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1168</v>
      </c>
      <c r="D407" s="60">
        <v>1194</v>
      </c>
      <c r="E407" s="60">
        <v>1249</v>
      </c>
      <c r="F407" s="61">
        <v>2443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1973</v>
      </c>
      <c r="D408" s="60">
        <v>1872</v>
      </c>
      <c r="E408" s="60">
        <v>2118</v>
      </c>
      <c r="F408" s="61">
        <v>3990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725</v>
      </c>
      <c r="D409" s="60">
        <v>771</v>
      </c>
      <c r="E409" s="60">
        <v>868</v>
      </c>
      <c r="F409" s="61">
        <v>1639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1034</v>
      </c>
      <c r="D410" s="60">
        <v>1121</v>
      </c>
      <c r="E410" s="60">
        <v>1252</v>
      </c>
      <c r="F410" s="61">
        <v>2373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555</v>
      </c>
      <c r="D411" s="60">
        <v>679</v>
      </c>
      <c r="E411" s="60">
        <v>653</v>
      </c>
      <c r="F411" s="61">
        <v>1332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609</v>
      </c>
      <c r="D412" s="60">
        <v>715</v>
      </c>
      <c r="E412" s="60">
        <v>756</v>
      </c>
      <c r="F412" s="61">
        <v>1471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565</v>
      </c>
      <c r="D413" s="60">
        <v>701</v>
      </c>
      <c r="E413" s="60">
        <v>799</v>
      </c>
      <c r="F413" s="61">
        <v>1500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1848</v>
      </c>
      <c r="D414" s="60">
        <v>1812</v>
      </c>
      <c r="E414" s="60">
        <v>1888</v>
      </c>
      <c r="F414" s="61">
        <v>3700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1527</v>
      </c>
      <c r="D415" s="60">
        <v>1816</v>
      </c>
      <c r="E415" s="60">
        <v>1871</v>
      </c>
      <c r="F415" s="61">
        <v>3687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1010</v>
      </c>
      <c r="D416" s="60">
        <v>919</v>
      </c>
      <c r="E416" s="60">
        <v>1076</v>
      </c>
      <c r="F416" s="61">
        <v>1995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994</v>
      </c>
      <c r="D417" s="60">
        <v>995</v>
      </c>
      <c r="E417" s="60">
        <v>1086</v>
      </c>
      <c r="F417" s="61">
        <v>2081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890</v>
      </c>
      <c r="D418" s="60">
        <v>1003</v>
      </c>
      <c r="E418" s="60">
        <v>1107</v>
      </c>
      <c r="F418" s="61">
        <v>2110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833</v>
      </c>
      <c r="D419" s="60">
        <v>924</v>
      </c>
      <c r="E419" s="60">
        <v>984</v>
      </c>
      <c r="F419" s="61">
        <v>1908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1071</v>
      </c>
      <c r="D420" s="60">
        <v>1006</v>
      </c>
      <c r="E420" s="60">
        <v>1064</v>
      </c>
      <c r="F420" s="61">
        <v>2070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1250</v>
      </c>
      <c r="D421" s="60">
        <v>1340</v>
      </c>
      <c r="E421" s="60">
        <v>1344</v>
      </c>
      <c r="F421" s="61">
        <v>2684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942</v>
      </c>
      <c r="D422" s="60">
        <v>843</v>
      </c>
      <c r="E422" s="60">
        <v>946</v>
      </c>
      <c r="F422" s="61">
        <v>1789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1416</v>
      </c>
      <c r="D423" s="60">
        <v>1223</v>
      </c>
      <c r="E423" s="60">
        <v>1484</v>
      </c>
      <c r="F423" s="61">
        <v>2707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1245</v>
      </c>
      <c r="D424" s="60">
        <v>1315</v>
      </c>
      <c r="E424" s="60">
        <v>1349</v>
      </c>
      <c r="F424" s="61">
        <v>2664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1069</v>
      </c>
      <c r="D425" s="60">
        <v>883</v>
      </c>
      <c r="E425" s="60">
        <v>941</v>
      </c>
      <c r="F425" s="61">
        <v>1824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1949</v>
      </c>
      <c r="D426" s="60">
        <v>1687</v>
      </c>
      <c r="E426" s="60">
        <v>1800</v>
      </c>
      <c r="F426" s="61">
        <v>3487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1124</v>
      </c>
      <c r="D427" s="60">
        <v>1425</v>
      </c>
      <c r="E427" s="60">
        <v>1512</v>
      </c>
      <c r="F427" s="61">
        <v>2937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675</v>
      </c>
      <c r="D428" s="60">
        <v>610</v>
      </c>
      <c r="E428" s="60">
        <v>655</v>
      </c>
      <c r="F428" s="61">
        <v>1265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913</v>
      </c>
      <c r="D429" s="60">
        <v>896</v>
      </c>
      <c r="E429" s="60">
        <v>872</v>
      </c>
      <c r="F429" s="61">
        <v>1768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1317</v>
      </c>
      <c r="D431" s="60">
        <v>1290</v>
      </c>
      <c r="E431" s="60">
        <v>1363</v>
      </c>
      <c r="F431" s="61">
        <v>2653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1781</v>
      </c>
      <c r="D432" s="60">
        <v>1844</v>
      </c>
      <c r="E432" s="60">
        <v>1983</v>
      </c>
      <c r="F432" s="61">
        <v>3827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988</v>
      </c>
      <c r="D433" s="60">
        <v>918</v>
      </c>
      <c r="E433" s="60">
        <v>1000</v>
      </c>
      <c r="F433" s="61">
        <v>1918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1993</v>
      </c>
      <c r="D434" s="60">
        <v>1955</v>
      </c>
      <c r="E434" s="60">
        <v>2160</v>
      </c>
      <c r="F434" s="61">
        <v>4115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1433</v>
      </c>
      <c r="D435" s="60">
        <v>1394</v>
      </c>
      <c r="E435" s="60">
        <v>1490</v>
      </c>
      <c r="F435" s="61">
        <v>2884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1261</v>
      </c>
      <c r="D436" s="60">
        <v>1277</v>
      </c>
      <c r="E436" s="60">
        <v>1368</v>
      </c>
      <c r="F436" s="61">
        <v>2645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823</v>
      </c>
      <c r="D437" s="60">
        <v>875</v>
      </c>
      <c r="E437" s="60">
        <v>945</v>
      </c>
      <c r="F437" s="61">
        <v>1820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1057</v>
      </c>
      <c r="D438" s="60">
        <v>1200</v>
      </c>
      <c r="E438" s="60">
        <v>1208</v>
      </c>
      <c r="F438" s="61">
        <v>2408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775</v>
      </c>
      <c r="D439" s="60">
        <v>904</v>
      </c>
      <c r="E439" s="60">
        <v>977</v>
      </c>
      <c r="F439" s="61">
        <v>1881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608</v>
      </c>
      <c r="D440" s="60">
        <v>583</v>
      </c>
      <c r="E440" s="60">
        <v>587</v>
      </c>
      <c r="F440" s="61">
        <v>1170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937</v>
      </c>
      <c r="D441" s="60">
        <v>1025</v>
      </c>
      <c r="E441" s="60">
        <v>1018</v>
      </c>
      <c r="F441" s="61">
        <v>2043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709</v>
      </c>
      <c r="D442" s="60">
        <v>740</v>
      </c>
      <c r="E442" s="60">
        <v>773</v>
      </c>
      <c r="F442" s="61">
        <v>1513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631</v>
      </c>
      <c r="D443" s="60">
        <v>560</v>
      </c>
      <c r="E443" s="60">
        <v>579</v>
      </c>
      <c r="F443" s="61">
        <v>1139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1044</v>
      </c>
      <c r="D444" s="60">
        <v>1081</v>
      </c>
      <c r="E444" s="60">
        <v>1088</v>
      </c>
      <c r="F444" s="61">
        <v>2169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1179</v>
      </c>
      <c r="D445" s="60">
        <v>1148</v>
      </c>
      <c r="E445" s="60">
        <v>1348</v>
      </c>
      <c r="F445" s="61">
        <v>2496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79490</v>
      </c>
      <c r="D446" s="60">
        <v>82105</v>
      </c>
      <c r="E446" s="60">
        <v>87354</v>
      </c>
      <c r="F446" s="61">
        <v>169459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286</v>
      </c>
      <c r="D447" s="60">
        <v>315</v>
      </c>
      <c r="E447" s="60">
        <v>325</v>
      </c>
      <c r="F447" s="61">
        <v>640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463</v>
      </c>
      <c r="D448" s="60">
        <v>546</v>
      </c>
      <c r="E448" s="60">
        <v>507</v>
      </c>
      <c r="F448" s="61">
        <v>1053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865</v>
      </c>
      <c r="D449" s="60">
        <v>941</v>
      </c>
      <c r="E449" s="60">
        <v>853</v>
      </c>
      <c r="F449" s="61">
        <v>1794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1013</v>
      </c>
      <c r="D450" s="60">
        <v>1064</v>
      </c>
      <c r="E450" s="60">
        <v>997</v>
      </c>
      <c r="F450" s="61">
        <v>2061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1197</v>
      </c>
      <c r="D451" s="60">
        <v>1341</v>
      </c>
      <c r="E451" s="60">
        <v>1324</v>
      </c>
      <c r="F451" s="61">
        <v>2665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1039</v>
      </c>
      <c r="D452" s="60">
        <v>1202</v>
      </c>
      <c r="E452" s="60">
        <v>1061</v>
      </c>
      <c r="F452" s="61">
        <v>2263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795</v>
      </c>
      <c r="D453" s="60">
        <v>987</v>
      </c>
      <c r="E453" s="60">
        <v>952</v>
      </c>
      <c r="F453" s="61">
        <v>1939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1175</v>
      </c>
      <c r="D454" s="60">
        <v>1421</v>
      </c>
      <c r="E454" s="60">
        <v>1388</v>
      </c>
      <c r="F454" s="61">
        <v>2809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7846</v>
      </c>
      <c r="D455" s="60">
        <v>9051</v>
      </c>
      <c r="E455" s="60">
        <v>9327</v>
      </c>
      <c r="F455" s="61">
        <v>18378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1215</v>
      </c>
      <c r="D456" s="60">
        <v>1325</v>
      </c>
      <c r="E456" s="60">
        <v>1364</v>
      </c>
      <c r="F456" s="61">
        <v>2689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868</v>
      </c>
      <c r="D457" s="60">
        <v>931</v>
      </c>
      <c r="E457" s="60">
        <v>931</v>
      </c>
      <c r="F457" s="61">
        <v>1862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606</v>
      </c>
      <c r="D458" s="60">
        <v>571</v>
      </c>
      <c r="E458" s="60">
        <v>594</v>
      </c>
      <c r="F458" s="61">
        <v>1165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653</v>
      </c>
      <c r="D459" s="60">
        <v>608</v>
      </c>
      <c r="E459" s="60">
        <v>622</v>
      </c>
      <c r="F459" s="61">
        <v>1230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968</v>
      </c>
      <c r="D460" s="60">
        <v>934</v>
      </c>
      <c r="E460" s="60">
        <v>959</v>
      </c>
      <c r="F460" s="61">
        <v>1893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1325</v>
      </c>
      <c r="D461" s="60">
        <v>1232</v>
      </c>
      <c r="E461" s="60">
        <v>1197</v>
      </c>
      <c r="F461" s="61">
        <v>2429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1254</v>
      </c>
      <c r="D462" s="60">
        <v>1251</v>
      </c>
      <c r="E462" s="60">
        <v>1222</v>
      </c>
      <c r="F462" s="61">
        <v>2473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1092</v>
      </c>
      <c r="D463" s="60">
        <v>1139</v>
      </c>
      <c r="E463" s="60">
        <v>1120</v>
      </c>
      <c r="F463" s="61">
        <v>2259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1121</v>
      </c>
      <c r="D464" s="60">
        <v>1313</v>
      </c>
      <c r="E464" s="60">
        <v>1237</v>
      </c>
      <c r="F464" s="61">
        <v>2550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514</v>
      </c>
      <c r="D465" s="60">
        <v>548</v>
      </c>
      <c r="E465" s="60">
        <v>461</v>
      </c>
      <c r="F465" s="61">
        <v>1009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545</v>
      </c>
      <c r="D466" s="60">
        <v>590</v>
      </c>
      <c r="E466" s="60">
        <v>544</v>
      </c>
      <c r="F466" s="61">
        <v>1134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1547</v>
      </c>
      <c r="D467" s="60">
        <v>1502</v>
      </c>
      <c r="E467" s="60">
        <v>1583</v>
      </c>
      <c r="F467" s="61">
        <v>3085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2265</v>
      </c>
      <c r="D468" s="60">
        <v>2276</v>
      </c>
      <c r="E468" s="60">
        <v>2379</v>
      </c>
      <c r="F468" s="61">
        <v>4655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1237</v>
      </c>
      <c r="D469" s="60">
        <v>1349</v>
      </c>
      <c r="E469" s="60">
        <v>1392</v>
      </c>
      <c r="F469" s="61">
        <v>2741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1261</v>
      </c>
      <c r="D470" s="60">
        <v>1406</v>
      </c>
      <c r="E470" s="60">
        <v>1286</v>
      </c>
      <c r="F470" s="61">
        <v>2692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586</v>
      </c>
      <c r="D471" s="60">
        <v>636</v>
      </c>
      <c r="E471" s="60">
        <v>628</v>
      </c>
      <c r="F471" s="61">
        <v>1264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226</v>
      </c>
      <c r="D472" s="60">
        <v>295</v>
      </c>
      <c r="E472" s="60">
        <v>268</v>
      </c>
      <c r="F472" s="61">
        <v>563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315</v>
      </c>
      <c r="D473" s="60">
        <v>289</v>
      </c>
      <c r="E473" s="60">
        <v>258</v>
      </c>
      <c r="F473" s="61">
        <v>547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427</v>
      </c>
      <c r="D474" s="60">
        <v>457</v>
      </c>
      <c r="E474" s="60">
        <v>451</v>
      </c>
      <c r="F474" s="61">
        <v>908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4232</v>
      </c>
      <c r="D475" s="60">
        <v>4624</v>
      </c>
      <c r="E475" s="60">
        <v>4764</v>
      </c>
      <c r="F475" s="61">
        <v>9388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1075</v>
      </c>
      <c r="D476" s="60">
        <v>1070</v>
      </c>
      <c r="E476" s="60">
        <v>1148</v>
      </c>
      <c r="F476" s="61">
        <v>2218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826</v>
      </c>
      <c r="D477" s="60">
        <v>887</v>
      </c>
      <c r="E477" s="60">
        <v>954</v>
      </c>
      <c r="F477" s="61">
        <v>1841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1467</v>
      </c>
      <c r="D478" s="60">
        <v>1470</v>
      </c>
      <c r="E478" s="60">
        <v>1436</v>
      </c>
      <c r="F478" s="61">
        <v>2906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1289</v>
      </c>
      <c r="D479" s="60">
        <v>1404</v>
      </c>
      <c r="E479" s="60">
        <v>1415</v>
      </c>
      <c r="F479" s="61">
        <v>2819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1067</v>
      </c>
      <c r="D480" s="60">
        <v>1173</v>
      </c>
      <c r="E480" s="60">
        <v>1175</v>
      </c>
      <c r="F480" s="61">
        <v>2348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921</v>
      </c>
      <c r="D481" s="60">
        <v>854</v>
      </c>
      <c r="E481" s="60">
        <v>907</v>
      </c>
      <c r="F481" s="61">
        <v>1761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1151</v>
      </c>
      <c r="D482" s="60">
        <v>1306</v>
      </c>
      <c r="E482" s="60">
        <v>1198</v>
      </c>
      <c r="F482" s="61">
        <v>2504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811</v>
      </c>
      <c r="D483" s="60">
        <v>845</v>
      </c>
      <c r="E483" s="60">
        <v>880</v>
      </c>
      <c r="F483" s="61">
        <v>1725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313</v>
      </c>
      <c r="D484" s="60">
        <v>325</v>
      </c>
      <c r="E484" s="60">
        <v>351</v>
      </c>
      <c r="F484" s="61">
        <v>676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1034</v>
      </c>
      <c r="D485" s="60">
        <v>1023</v>
      </c>
      <c r="E485" s="60">
        <v>1037</v>
      </c>
      <c r="F485" s="61">
        <v>2060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1468</v>
      </c>
      <c r="D486" s="60">
        <v>1382</v>
      </c>
      <c r="E486" s="60">
        <v>1441</v>
      </c>
      <c r="F486" s="61">
        <v>2823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3351</v>
      </c>
      <c r="D488" s="60">
        <v>3919</v>
      </c>
      <c r="E488" s="60">
        <v>4089</v>
      </c>
      <c r="F488" s="61">
        <v>8008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723</v>
      </c>
      <c r="D489" s="60">
        <v>897</v>
      </c>
      <c r="E489" s="60">
        <v>881</v>
      </c>
      <c r="F489" s="61">
        <v>1778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123</v>
      </c>
      <c r="D490" s="60">
        <v>77</v>
      </c>
      <c r="E490" s="60">
        <v>46</v>
      </c>
      <c r="F490" s="61">
        <v>123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1130</v>
      </c>
      <c r="D491" s="60">
        <v>1178</v>
      </c>
      <c r="E491" s="60">
        <v>1220</v>
      </c>
      <c r="F491" s="61">
        <v>2398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824</v>
      </c>
      <c r="D492" s="60">
        <v>874</v>
      </c>
      <c r="E492" s="60">
        <v>867</v>
      </c>
      <c r="F492" s="61">
        <v>1741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1171</v>
      </c>
      <c r="D493" s="60">
        <v>1180</v>
      </c>
      <c r="E493" s="60">
        <v>1162</v>
      </c>
      <c r="F493" s="61">
        <v>2342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708</v>
      </c>
      <c r="D494" s="60">
        <v>694</v>
      </c>
      <c r="E494" s="60">
        <v>630</v>
      </c>
      <c r="F494" s="61">
        <v>1324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1755</v>
      </c>
      <c r="D495" s="60">
        <v>1748</v>
      </c>
      <c r="E495" s="60">
        <v>1868</v>
      </c>
      <c r="F495" s="61">
        <v>3616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1072</v>
      </c>
      <c r="D496" s="60">
        <v>1134</v>
      </c>
      <c r="E496" s="60">
        <v>1184</v>
      </c>
      <c r="F496" s="61">
        <v>2318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1110</v>
      </c>
      <c r="D497" s="60">
        <v>1140</v>
      </c>
      <c r="E497" s="60">
        <v>1179</v>
      </c>
      <c r="F497" s="61">
        <v>2319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1706</v>
      </c>
      <c r="D498" s="60">
        <v>1558</v>
      </c>
      <c r="E498" s="60">
        <v>1546</v>
      </c>
      <c r="F498" s="61">
        <v>3104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2126</v>
      </c>
      <c r="D499" s="60">
        <v>2050</v>
      </c>
      <c r="E499" s="60">
        <v>1875</v>
      </c>
      <c r="F499" s="61">
        <v>3925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1384</v>
      </c>
      <c r="D500" s="60">
        <v>1455</v>
      </c>
      <c r="E500" s="60">
        <v>1443</v>
      </c>
      <c r="F500" s="61">
        <v>2898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1359</v>
      </c>
      <c r="D501" s="60">
        <v>1444</v>
      </c>
      <c r="E501" s="60">
        <v>1391</v>
      </c>
      <c r="F501" s="61">
        <v>2835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726</v>
      </c>
      <c r="D502" s="60">
        <v>702</v>
      </c>
      <c r="E502" s="60">
        <v>712</v>
      </c>
      <c r="F502" s="61">
        <v>1414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1419</v>
      </c>
      <c r="D503" s="60">
        <v>1470</v>
      </c>
      <c r="E503" s="60">
        <v>1523</v>
      </c>
      <c r="F503" s="61">
        <v>2993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1322</v>
      </c>
      <c r="D504" s="60">
        <v>1410</v>
      </c>
      <c r="E504" s="60">
        <v>1510</v>
      </c>
      <c r="F504" s="61">
        <v>2920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311</v>
      </c>
      <c r="D505" s="60">
        <v>348</v>
      </c>
      <c r="E505" s="60">
        <v>340</v>
      </c>
      <c r="F505" s="61">
        <v>688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737</v>
      </c>
      <c r="D506" s="60">
        <v>671</v>
      </c>
      <c r="E506" s="60">
        <v>707</v>
      </c>
      <c r="F506" s="61">
        <v>1378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982</v>
      </c>
      <c r="D507" s="60">
        <v>923</v>
      </c>
      <c r="E507" s="60">
        <v>897</v>
      </c>
      <c r="F507" s="61">
        <v>1820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1637</v>
      </c>
      <c r="D508" s="60">
        <v>1769</v>
      </c>
      <c r="E508" s="60">
        <v>1871</v>
      </c>
      <c r="F508" s="61">
        <v>3640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909</v>
      </c>
      <c r="D509" s="60">
        <v>951</v>
      </c>
      <c r="E509" s="60">
        <v>932</v>
      </c>
      <c r="F509" s="61">
        <v>1883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852</v>
      </c>
      <c r="D510" s="60">
        <v>911</v>
      </c>
      <c r="E510" s="60">
        <v>855</v>
      </c>
      <c r="F510" s="61">
        <v>1766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762</v>
      </c>
      <c r="D511" s="60">
        <v>820</v>
      </c>
      <c r="E511" s="60">
        <v>820</v>
      </c>
      <c r="F511" s="61">
        <v>1640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856</v>
      </c>
      <c r="D512" s="60">
        <v>795</v>
      </c>
      <c r="E512" s="60">
        <v>760</v>
      </c>
      <c r="F512" s="61">
        <v>1555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857</v>
      </c>
      <c r="D513" s="60">
        <v>871</v>
      </c>
      <c r="E513" s="60">
        <v>843</v>
      </c>
      <c r="F513" s="61">
        <v>1714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807</v>
      </c>
      <c r="D514" s="60">
        <v>857</v>
      </c>
      <c r="E514" s="60">
        <v>813</v>
      </c>
      <c r="F514" s="61">
        <v>1670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609</v>
      </c>
      <c r="D515" s="60">
        <v>635</v>
      </c>
      <c r="E515" s="60">
        <v>596</v>
      </c>
      <c r="F515" s="61">
        <v>1231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652</v>
      </c>
      <c r="D516" s="60">
        <v>768</v>
      </c>
      <c r="E516" s="60">
        <v>687</v>
      </c>
      <c r="F516" s="61">
        <v>1455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563</v>
      </c>
      <c r="D517" s="60">
        <v>606</v>
      </c>
      <c r="E517" s="60">
        <v>575</v>
      </c>
      <c r="F517" s="61">
        <v>1181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1570</v>
      </c>
      <c r="D518" s="60">
        <v>1458</v>
      </c>
      <c r="E518" s="60">
        <v>1517</v>
      </c>
      <c r="F518" s="61">
        <v>2975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2120</v>
      </c>
      <c r="D519" s="60">
        <v>1877</v>
      </c>
      <c r="E519" s="60">
        <v>1843</v>
      </c>
      <c r="F519" s="61">
        <v>3720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3849</v>
      </c>
      <c r="D520" s="60">
        <v>3877</v>
      </c>
      <c r="E520" s="60">
        <v>4009</v>
      </c>
      <c r="F520" s="61">
        <v>7886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147</v>
      </c>
      <c r="D521" s="60">
        <v>125</v>
      </c>
      <c r="E521" s="60">
        <v>91</v>
      </c>
      <c r="F521" s="61">
        <v>216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641</v>
      </c>
      <c r="D522" s="60">
        <v>549</v>
      </c>
      <c r="E522" s="60">
        <v>636</v>
      </c>
      <c r="F522" s="61">
        <v>1185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1066</v>
      </c>
      <c r="D523" s="60">
        <v>1176</v>
      </c>
      <c r="E523" s="60">
        <v>1213</v>
      </c>
      <c r="F523" s="61">
        <v>2389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819</v>
      </c>
      <c r="D524" s="60">
        <v>833</v>
      </c>
      <c r="E524" s="60">
        <v>839</v>
      </c>
      <c r="F524" s="61">
        <v>1672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654</v>
      </c>
      <c r="D525" s="60">
        <v>650</v>
      </c>
      <c r="E525" s="60">
        <v>614</v>
      </c>
      <c r="F525" s="61">
        <v>1264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747</v>
      </c>
      <c r="D526" s="60">
        <v>764</v>
      </c>
      <c r="E526" s="60">
        <v>752</v>
      </c>
      <c r="F526" s="61">
        <v>1516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92514</v>
      </c>
      <c r="D527" s="60">
        <v>97047</v>
      </c>
      <c r="E527" s="60">
        <v>97272</v>
      </c>
      <c r="F527" s="61">
        <v>194319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462</v>
      </c>
      <c r="D528" s="60">
        <v>524</v>
      </c>
      <c r="E528" s="60">
        <v>432</v>
      </c>
      <c r="F528" s="61">
        <v>956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1124</v>
      </c>
      <c r="D529" s="60">
        <v>1150</v>
      </c>
      <c r="E529" s="60">
        <v>1263</v>
      </c>
      <c r="F529" s="61">
        <v>2413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2904</v>
      </c>
      <c r="D530" s="60">
        <v>3155</v>
      </c>
      <c r="E530" s="60">
        <v>3274</v>
      </c>
      <c r="F530" s="61">
        <v>6429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428</v>
      </c>
      <c r="D531" s="60">
        <v>603</v>
      </c>
      <c r="E531" s="60">
        <v>587</v>
      </c>
      <c r="F531" s="61">
        <v>1190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540</v>
      </c>
      <c r="D532" s="60">
        <v>723</v>
      </c>
      <c r="E532" s="60">
        <v>715</v>
      </c>
      <c r="F532" s="61">
        <v>1438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98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323</v>
      </c>
      <c r="D534" s="60">
        <v>376</v>
      </c>
      <c r="E534" s="60">
        <v>279</v>
      </c>
      <c r="F534" s="61">
        <v>655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107</v>
      </c>
      <c r="E536" s="60">
        <v>98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602</v>
      </c>
      <c r="D537" s="60">
        <v>608</v>
      </c>
      <c r="E537" s="60">
        <v>673</v>
      </c>
      <c r="F537" s="61">
        <v>1281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584</v>
      </c>
      <c r="D538" s="60">
        <v>567</v>
      </c>
      <c r="E538" s="60">
        <v>607</v>
      </c>
      <c r="F538" s="61">
        <v>1174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331</v>
      </c>
      <c r="D539" s="60">
        <v>410</v>
      </c>
      <c r="E539" s="60">
        <v>437</v>
      </c>
      <c r="F539" s="61">
        <v>847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848</v>
      </c>
      <c r="D540" s="60">
        <v>1029</v>
      </c>
      <c r="E540" s="60">
        <v>1054</v>
      </c>
      <c r="F540" s="61">
        <v>2083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488</v>
      </c>
      <c r="D541" s="60">
        <v>607</v>
      </c>
      <c r="E541" s="60">
        <v>626</v>
      </c>
      <c r="F541" s="61">
        <v>1233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410</v>
      </c>
      <c r="D542" s="60">
        <v>467</v>
      </c>
      <c r="E542" s="60">
        <v>488</v>
      </c>
      <c r="F542" s="61">
        <v>955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792</v>
      </c>
      <c r="D543" s="60">
        <v>900</v>
      </c>
      <c r="E543" s="60">
        <v>936</v>
      </c>
      <c r="F543" s="61">
        <v>1836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600</v>
      </c>
      <c r="D544" s="60">
        <v>673</v>
      </c>
      <c r="E544" s="60">
        <v>626</v>
      </c>
      <c r="F544" s="61">
        <v>1299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139</v>
      </c>
      <c r="D545" s="60">
        <v>162</v>
      </c>
      <c r="E545" s="60">
        <v>159</v>
      </c>
      <c r="F545" s="61">
        <v>321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1424</v>
      </c>
      <c r="D547" s="60">
        <v>1479</v>
      </c>
      <c r="E547" s="60">
        <v>1554</v>
      </c>
      <c r="F547" s="61">
        <v>3033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838</v>
      </c>
      <c r="D548" s="60">
        <v>904</v>
      </c>
      <c r="E548" s="60">
        <v>896</v>
      </c>
      <c r="F548" s="61">
        <v>1800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4258</v>
      </c>
      <c r="D550" s="60">
        <v>5425</v>
      </c>
      <c r="E550" s="60">
        <v>5380</v>
      </c>
      <c r="F550" s="61">
        <v>10805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281</v>
      </c>
      <c r="E551" s="60">
        <v>249</v>
      </c>
      <c r="F551" s="61">
        <v>530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40</v>
      </c>
      <c r="D552" s="60">
        <v>44</v>
      </c>
      <c r="E552" s="60">
        <v>48</v>
      </c>
      <c r="F552" s="61">
        <v>92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108</v>
      </c>
      <c r="D553" s="60">
        <v>111</v>
      </c>
      <c r="E553" s="60">
        <v>109</v>
      </c>
      <c r="F553" s="61">
        <v>220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6630</v>
      </c>
      <c r="D554" s="60">
        <v>7190</v>
      </c>
      <c r="E554" s="60">
        <v>7565</v>
      </c>
      <c r="F554" s="61">
        <v>14755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327</v>
      </c>
      <c r="D555" s="60">
        <v>392</v>
      </c>
      <c r="E555" s="60">
        <v>337</v>
      </c>
      <c r="F555" s="61">
        <v>729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278</v>
      </c>
      <c r="D556" s="60">
        <v>355</v>
      </c>
      <c r="E556" s="60">
        <v>360</v>
      </c>
      <c r="F556" s="61">
        <v>715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1514</v>
      </c>
      <c r="D558" s="60">
        <v>1699</v>
      </c>
      <c r="E558" s="60">
        <v>1833</v>
      </c>
      <c r="F558" s="61">
        <v>3532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1652</v>
      </c>
      <c r="D559" s="60">
        <v>1670</v>
      </c>
      <c r="E559" s="60">
        <v>1761</v>
      </c>
      <c r="F559" s="61">
        <v>3431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887</v>
      </c>
      <c r="D560" s="60">
        <v>838</v>
      </c>
      <c r="E560" s="60">
        <v>942</v>
      </c>
      <c r="F560" s="61">
        <v>1780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1677</v>
      </c>
      <c r="D561" s="60">
        <v>1914</v>
      </c>
      <c r="E561" s="60">
        <v>2115</v>
      </c>
      <c r="F561" s="61">
        <v>4029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637</v>
      </c>
      <c r="D562" s="60">
        <v>677</v>
      </c>
      <c r="E562" s="60">
        <v>707</v>
      </c>
      <c r="F562" s="61">
        <v>1384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646</v>
      </c>
      <c r="D563" s="60">
        <v>823</v>
      </c>
      <c r="E563" s="60">
        <v>788</v>
      </c>
      <c r="F563" s="61">
        <v>1611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656</v>
      </c>
      <c r="D564" s="60">
        <v>604</v>
      </c>
      <c r="E564" s="60">
        <v>655</v>
      </c>
      <c r="F564" s="61">
        <v>1259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2342</v>
      </c>
      <c r="D565" s="60">
        <v>2450</v>
      </c>
      <c r="E565" s="60">
        <v>2407</v>
      </c>
      <c r="F565" s="61">
        <v>4857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1367</v>
      </c>
      <c r="D566" s="60">
        <v>1424</v>
      </c>
      <c r="E566" s="60">
        <v>1452</v>
      </c>
      <c r="F566" s="61">
        <v>2876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1111</v>
      </c>
      <c r="D567" s="60">
        <v>1077</v>
      </c>
      <c r="E567" s="60">
        <v>1132</v>
      </c>
      <c r="F567" s="61">
        <v>2209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995</v>
      </c>
      <c r="D568" s="60">
        <v>958</v>
      </c>
      <c r="E568" s="60">
        <v>1021</v>
      </c>
      <c r="F568" s="61">
        <v>1979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671</v>
      </c>
      <c r="D569" s="60">
        <v>791</v>
      </c>
      <c r="E569" s="60">
        <v>794</v>
      </c>
      <c r="F569" s="61">
        <v>1585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1278</v>
      </c>
      <c r="D570" s="60">
        <v>1311</v>
      </c>
      <c r="E570" s="60">
        <v>1407</v>
      </c>
      <c r="F570" s="61">
        <v>2718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687</v>
      </c>
      <c r="D571" s="60">
        <v>783</v>
      </c>
      <c r="E571" s="60">
        <v>827</v>
      </c>
      <c r="F571" s="61">
        <v>1610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575</v>
      </c>
      <c r="D572" s="60">
        <v>669</v>
      </c>
      <c r="E572" s="60">
        <v>685</v>
      </c>
      <c r="F572" s="61">
        <v>1354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156</v>
      </c>
      <c r="D573" s="60">
        <v>154</v>
      </c>
      <c r="E573" s="60">
        <v>147</v>
      </c>
      <c r="F573" s="61">
        <v>301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704</v>
      </c>
      <c r="D574" s="60">
        <v>819</v>
      </c>
      <c r="E574" s="60">
        <v>883</v>
      </c>
      <c r="F574" s="61">
        <v>1702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720</v>
      </c>
      <c r="D575" s="60">
        <v>813</v>
      </c>
      <c r="E575" s="60">
        <v>822</v>
      </c>
      <c r="F575" s="61">
        <v>1635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580</v>
      </c>
      <c r="D576" s="60">
        <v>724</v>
      </c>
      <c r="E576" s="60">
        <v>770</v>
      </c>
      <c r="F576" s="61">
        <v>1494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496</v>
      </c>
      <c r="D577" s="60">
        <v>601</v>
      </c>
      <c r="E577" s="60">
        <v>608</v>
      </c>
      <c r="F577" s="61">
        <v>1209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841</v>
      </c>
      <c r="D578" s="60">
        <v>933</v>
      </c>
      <c r="E578" s="60">
        <v>969</v>
      </c>
      <c r="F578" s="61">
        <v>1902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388</v>
      </c>
      <c r="D579" s="60">
        <v>415</v>
      </c>
      <c r="E579" s="60">
        <v>401</v>
      </c>
      <c r="F579" s="61">
        <v>816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229</v>
      </c>
      <c r="D581" s="60">
        <v>283</v>
      </c>
      <c r="E581" s="60">
        <v>271</v>
      </c>
      <c r="F581" s="61">
        <v>554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77</v>
      </c>
      <c r="D582" s="60">
        <v>92</v>
      </c>
      <c r="E582" s="60">
        <v>94</v>
      </c>
      <c r="F582" s="61">
        <v>186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863</v>
      </c>
      <c r="D583" s="60">
        <v>766</v>
      </c>
      <c r="E583" s="60">
        <v>728</v>
      </c>
      <c r="F583" s="61">
        <v>1494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1970</v>
      </c>
      <c r="D584" s="60">
        <v>2386</v>
      </c>
      <c r="E584" s="60">
        <v>2392</v>
      </c>
      <c r="F584" s="61">
        <v>4778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801</v>
      </c>
      <c r="D585" s="60">
        <v>1022</v>
      </c>
      <c r="E585" s="60">
        <v>1009</v>
      </c>
      <c r="F585" s="61">
        <v>2031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411</v>
      </c>
      <c r="D586" s="60">
        <v>528</v>
      </c>
      <c r="E586" s="60">
        <v>523</v>
      </c>
      <c r="F586" s="61">
        <v>1051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7502</v>
      </c>
      <c r="D588" s="60">
        <v>8544</v>
      </c>
      <c r="E588" s="60">
        <v>8835</v>
      </c>
      <c r="F588" s="61">
        <v>17379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385</v>
      </c>
      <c r="D590" s="60">
        <v>447</v>
      </c>
      <c r="E590" s="60">
        <v>428</v>
      </c>
      <c r="F590" s="61">
        <v>875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646</v>
      </c>
      <c r="D591" s="60">
        <v>766</v>
      </c>
      <c r="E591" s="60">
        <v>756</v>
      </c>
      <c r="F591" s="61">
        <v>1522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540</v>
      </c>
      <c r="D592" s="60">
        <v>566</v>
      </c>
      <c r="E592" s="60">
        <v>494</v>
      </c>
      <c r="F592" s="61">
        <v>1060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58935</v>
      </c>
      <c r="D593" s="60">
        <v>65956</v>
      </c>
      <c r="E593" s="60">
        <v>67571</v>
      </c>
      <c r="F593" s="61">
        <v>133527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61</v>
      </c>
      <c r="E594" s="60">
        <v>74</v>
      </c>
      <c r="F594" s="61">
        <v>135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554</v>
      </c>
      <c r="D595" s="60">
        <v>512</v>
      </c>
      <c r="E595" s="60">
        <v>528</v>
      </c>
      <c r="F595" s="61">
        <v>1040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694</v>
      </c>
      <c r="D596" s="60">
        <v>767</v>
      </c>
      <c r="E596" s="60">
        <v>686</v>
      </c>
      <c r="F596" s="61">
        <v>1453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2038</v>
      </c>
      <c r="D597" s="60">
        <v>2472</v>
      </c>
      <c r="E597" s="60">
        <v>2403</v>
      </c>
      <c r="F597" s="61">
        <v>4875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337</v>
      </c>
      <c r="D598" s="60">
        <v>358</v>
      </c>
      <c r="E598" s="60">
        <v>368</v>
      </c>
      <c r="F598" s="61">
        <v>726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486</v>
      </c>
      <c r="D599" s="60">
        <v>493</v>
      </c>
      <c r="E599" s="60">
        <v>510</v>
      </c>
      <c r="F599" s="61">
        <v>1003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256</v>
      </c>
      <c r="D600" s="60">
        <v>243</v>
      </c>
      <c r="E600" s="60">
        <v>193</v>
      </c>
      <c r="F600" s="61">
        <v>436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82</v>
      </c>
      <c r="D601" s="60">
        <v>90</v>
      </c>
      <c r="E601" s="60">
        <v>63</v>
      </c>
      <c r="F601" s="61">
        <v>153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21</v>
      </c>
      <c r="D602" s="60">
        <v>21</v>
      </c>
      <c r="E602" s="60">
        <v>15</v>
      </c>
      <c r="F602" s="61">
        <v>36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193</v>
      </c>
      <c r="D604" s="60">
        <v>237</v>
      </c>
      <c r="E604" s="60">
        <v>236</v>
      </c>
      <c r="F604" s="61">
        <v>473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659</v>
      </c>
      <c r="D605" s="60">
        <v>699</v>
      </c>
      <c r="E605" s="60">
        <v>631</v>
      </c>
      <c r="F605" s="61">
        <v>1330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802</v>
      </c>
      <c r="D606" s="60">
        <v>851</v>
      </c>
      <c r="E606" s="60">
        <v>842</v>
      </c>
      <c r="F606" s="61">
        <v>1693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142</v>
      </c>
      <c r="D607" s="60">
        <v>190</v>
      </c>
      <c r="E607" s="60">
        <v>188</v>
      </c>
      <c r="F607" s="61">
        <v>378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473</v>
      </c>
      <c r="D609" s="60">
        <v>531</v>
      </c>
      <c r="E609" s="60">
        <v>548</v>
      </c>
      <c r="F609" s="61">
        <v>1079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449</v>
      </c>
      <c r="D610" s="60">
        <v>541</v>
      </c>
      <c r="E610" s="60">
        <v>535</v>
      </c>
      <c r="F610" s="61">
        <v>1076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48</v>
      </c>
      <c r="D611" s="60">
        <v>56</v>
      </c>
      <c r="E611" s="60">
        <v>43</v>
      </c>
      <c r="F611" s="61">
        <v>99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240</v>
      </c>
      <c r="D612" s="60">
        <v>265</v>
      </c>
      <c r="E612" s="60">
        <v>235</v>
      </c>
      <c r="F612" s="61">
        <v>500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119</v>
      </c>
      <c r="D613" s="60">
        <v>178</v>
      </c>
      <c r="E613" s="60">
        <v>143</v>
      </c>
      <c r="F613" s="61">
        <v>321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42</v>
      </c>
      <c r="D614" s="60">
        <v>48</v>
      </c>
      <c r="E614" s="60">
        <v>50</v>
      </c>
      <c r="F614" s="61">
        <v>98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121</v>
      </c>
      <c r="D615" s="60">
        <v>130</v>
      </c>
      <c r="E615" s="60">
        <v>128</v>
      </c>
      <c r="F615" s="61">
        <v>258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288</v>
      </c>
      <c r="D616" s="60">
        <v>354</v>
      </c>
      <c r="E616" s="60">
        <v>368</v>
      </c>
      <c r="F616" s="61">
        <v>722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22</v>
      </c>
      <c r="F617" s="61">
        <v>39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885</v>
      </c>
      <c r="D618" s="60">
        <v>1013</v>
      </c>
      <c r="E618" s="60">
        <v>1009</v>
      </c>
      <c r="F618" s="61">
        <v>2022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272</v>
      </c>
      <c r="D619" s="60">
        <v>300</v>
      </c>
      <c r="E619" s="60">
        <v>267</v>
      </c>
      <c r="F619" s="61">
        <v>567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682</v>
      </c>
      <c r="D620" s="60">
        <v>829</v>
      </c>
      <c r="E620" s="60">
        <v>817</v>
      </c>
      <c r="F620" s="61">
        <v>1646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79</v>
      </c>
      <c r="D621" s="60">
        <v>47</v>
      </c>
      <c r="E621" s="60">
        <v>61</v>
      </c>
      <c r="F621" s="61">
        <v>108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768</v>
      </c>
      <c r="D622" s="60">
        <v>718</v>
      </c>
      <c r="E622" s="60">
        <v>680</v>
      </c>
      <c r="F622" s="61">
        <v>1398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337</v>
      </c>
      <c r="D623" s="60">
        <v>310</v>
      </c>
      <c r="E623" s="60">
        <v>347</v>
      </c>
      <c r="F623" s="61">
        <v>657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35</v>
      </c>
      <c r="D624" s="60">
        <v>36</v>
      </c>
      <c r="E624" s="60">
        <v>27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708</v>
      </c>
      <c r="D625" s="60">
        <v>721</v>
      </c>
      <c r="E625" s="60">
        <v>683</v>
      </c>
      <c r="F625" s="61">
        <v>1404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547</v>
      </c>
      <c r="D626" s="60">
        <v>590</v>
      </c>
      <c r="E626" s="60">
        <v>540</v>
      </c>
      <c r="F626" s="61">
        <v>1130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350</v>
      </c>
      <c r="D627" s="60">
        <v>397</v>
      </c>
      <c r="E627" s="60">
        <v>383</v>
      </c>
      <c r="F627" s="61">
        <v>780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349</v>
      </c>
      <c r="D628" s="60">
        <v>417</v>
      </c>
      <c r="E628" s="60">
        <v>378</v>
      </c>
      <c r="F628" s="61">
        <v>795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519</v>
      </c>
      <c r="D629" s="60">
        <v>586</v>
      </c>
      <c r="E629" s="60">
        <v>574</v>
      </c>
      <c r="F629" s="61">
        <v>1160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512</v>
      </c>
      <c r="D630" s="60">
        <v>569</v>
      </c>
      <c r="E630" s="60">
        <v>505</v>
      </c>
      <c r="F630" s="61">
        <v>1074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350</v>
      </c>
      <c r="D631" s="60">
        <v>365</v>
      </c>
      <c r="E631" s="60">
        <v>381</v>
      </c>
      <c r="F631" s="61">
        <v>746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300</v>
      </c>
      <c r="D632" s="60">
        <v>296</v>
      </c>
      <c r="E632" s="60">
        <v>329</v>
      </c>
      <c r="F632" s="61">
        <v>625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674</v>
      </c>
      <c r="D633" s="60">
        <v>771</v>
      </c>
      <c r="E633" s="60">
        <v>739</v>
      </c>
      <c r="F633" s="61">
        <v>1510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260</v>
      </c>
      <c r="D634" s="60">
        <v>262</v>
      </c>
      <c r="E634" s="60">
        <v>264</v>
      </c>
      <c r="F634" s="61">
        <v>526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1354</v>
      </c>
      <c r="D637" s="60">
        <v>1432</v>
      </c>
      <c r="E637" s="60">
        <v>1427</v>
      </c>
      <c r="F637" s="61">
        <v>2859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495</v>
      </c>
      <c r="D638" s="60">
        <v>523</v>
      </c>
      <c r="E638" s="60">
        <v>421</v>
      </c>
      <c r="F638" s="61">
        <v>944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189</v>
      </c>
      <c r="D639" s="60">
        <v>233</v>
      </c>
      <c r="E639" s="60">
        <v>201</v>
      </c>
      <c r="F639" s="61">
        <v>434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508</v>
      </c>
      <c r="D640" s="60">
        <v>591</v>
      </c>
      <c r="E640" s="60">
        <v>550</v>
      </c>
      <c r="F640" s="61">
        <v>1141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495</v>
      </c>
      <c r="D641" s="60">
        <v>523</v>
      </c>
      <c r="E641" s="60">
        <v>511</v>
      </c>
      <c r="F641" s="61">
        <v>1034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293</v>
      </c>
      <c r="D642" s="60">
        <v>326</v>
      </c>
      <c r="E642" s="60">
        <v>298</v>
      </c>
      <c r="F642" s="61">
        <v>624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221</v>
      </c>
      <c r="D643" s="60">
        <v>237</v>
      </c>
      <c r="E643" s="60">
        <v>249</v>
      </c>
      <c r="F643" s="61">
        <v>486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503</v>
      </c>
      <c r="D644" s="60">
        <v>521</v>
      </c>
      <c r="E644" s="60">
        <v>423</v>
      </c>
      <c r="F644" s="61">
        <v>944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642</v>
      </c>
      <c r="D645" s="60">
        <v>726</v>
      </c>
      <c r="E645" s="60">
        <v>680</v>
      </c>
      <c r="F645" s="61">
        <v>1406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448</v>
      </c>
      <c r="D646" s="60">
        <v>461</v>
      </c>
      <c r="E646" s="60">
        <v>478</v>
      </c>
      <c r="F646" s="61">
        <v>939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318</v>
      </c>
      <c r="D647" s="60">
        <v>366</v>
      </c>
      <c r="E647" s="60">
        <v>365</v>
      </c>
      <c r="F647" s="61">
        <v>731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174</v>
      </c>
      <c r="D648" s="60">
        <v>171</v>
      </c>
      <c r="E648" s="60">
        <v>187</v>
      </c>
      <c r="F648" s="61">
        <v>358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728</v>
      </c>
      <c r="D649" s="60">
        <v>795</v>
      </c>
      <c r="E649" s="60">
        <v>700</v>
      </c>
      <c r="F649" s="61">
        <v>1495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268</v>
      </c>
      <c r="D650" s="60">
        <v>284</v>
      </c>
      <c r="E650" s="60">
        <v>308</v>
      </c>
      <c r="F650" s="61">
        <v>592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148</v>
      </c>
      <c r="D651" s="60">
        <v>150</v>
      </c>
      <c r="E651" s="60">
        <v>163</v>
      </c>
      <c r="F651" s="61">
        <v>313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1092</v>
      </c>
      <c r="D652" s="60">
        <v>805</v>
      </c>
      <c r="E652" s="60">
        <v>1018</v>
      </c>
      <c r="F652" s="61">
        <v>1823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424</v>
      </c>
      <c r="D653" s="60">
        <v>345</v>
      </c>
      <c r="E653" s="60">
        <v>435</v>
      </c>
      <c r="F653" s="61">
        <v>780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232</v>
      </c>
      <c r="D654" s="60">
        <v>225</v>
      </c>
      <c r="E654" s="60">
        <v>232</v>
      </c>
      <c r="F654" s="61">
        <v>457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195</v>
      </c>
      <c r="D655" s="60">
        <v>265</v>
      </c>
      <c r="E655" s="60">
        <v>220</v>
      </c>
      <c r="F655" s="61">
        <v>485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991</v>
      </c>
      <c r="D656" s="60">
        <v>1022</v>
      </c>
      <c r="E656" s="60">
        <v>997</v>
      </c>
      <c r="F656" s="61">
        <v>2019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711</v>
      </c>
      <c r="D657" s="60">
        <v>715</v>
      </c>
      <c r="E657" s="60">
        <v>685</v>
      </c>
      <c r="F657" s="61">
        <v>1400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599</v>
      </c>
      <c r="D658" s="60">
        <v>648</v>
      </c>
      <c r="E658" s="60">
        <v>637</v>
      </c>
      <c r="F658" s="61">
        <v>1285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322</v>
      </c>
      <c r="D659" s="60">
        <v>357</v>
      </c>
      <c r="E659" s="60">
        <v>290</v>
      </c>
      <c r="F659" s="61">
        <v>647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763</v>
      </c>
      <c r="D660" s="60">
        <v>706</v>
      </c>
      <c r="E660" s="60">
        <v>731</v>
      </c>
      <c r="F660" s="61">
        <v>1437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597</v>
      </c>
      <c r="D661" s="60">
        <v>591</v>
      </c>
      <c r="E661" s="60">
        <v>610</v>
      </c>
      <c r="F661" s="61">
        <v>1201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88</v>
      </c>
      <c r="D662" s="60">
        <v>104</v>
      </c>
      <c r="E662" s="60">
        <v>89</v>
      </c>
      <c r="F662" s="61">
        <v>193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707</v>
      </c>
      <c r="D663" s="60">
        <v>696</v>
      </c>
      <c r="E663" s="60">
        <v>721</v>
      </c>
      <c r="F663" s="61">
        <v>1417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527</v>
      </c>
      <c r="D664" s="60">
        <v>511</v>
      </c>
      <c r="E664" s="60">
        <v>457</v>
      </c>
      <c r="F664" s="61">
        <v>968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391</v>
      </c>
      <c r="D665" s="60">
        <v>403</v>
      </c>
      <c r="E665" s="60">
        <v>429</v>
      </c>
      <c r="F665" s="61">
        <v>832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488</v>
      </c>
      <c r="D666" s="60">
        <v>483</v>
      </c>
      <c r="E666" s="60">
        <v>494</v>
      </c>
      <c r="F666" s="61">
        <v>977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686</v>
      </c>
      <c r="D667" s="60">
        <v>834</v>
      </c>
      <c r="E667" s="60">
        <v>888</v>
      </c>
      <c r="F667" s="61">
        <v>1722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549</v>
      </c>
      <c r="D668" s="60">
        <v>565</v>
      </c>
      <c r="E668" s="60">
        <v>558</v>
      </c>
      <c r="F668" s="61">
        <v>1123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715</v>
      </c>
      <c r="D669" s="60">
        <v>729</v>
      </c>
      <c r="E669" s="60">
        <v>733</v>
      </c>
      <c r="F669" s="61">
        <v>1462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744</v>
      </c>
      <c r="D670" s="60">
        <v>691</v>
      </c>
      <c r="E670" s="60">
        <v>694</v>
      </c>
      <c r="F670" s="61">
        <v>1385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102</v>
      </c>
      <c r="D671" s="60">
        <v>139</v>
      </c>
      <c r="E671" s="60">
        <v>107</v>
      </c>
      <c r="F671" s="61">
        <v>246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528</v>
      </c>
      <c r="D672" s="60">
        <v>593</v>
      </c>
      <c r="E672" s="60">
        <v>550</v>
      </c>
      <c r="F672" s="61">
        <v>1143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319</v>
      </c>
      <c r="D673" s="60">
        <v>266</v>
      </c>
      <c r="E673" s="60">
        <v>281</v>
      </c>
      <c r="F673" s="61">
        <v>547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179</v>
      </c>
      <c r="D674" s="60">
        <v>132</v>
      </c>
      <c r="E674" s="60">
        <v>162</v>
      </c>
      <c r="F674" s="61">
        <v>294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287</v>
      </c>
      <c r="D675" s="60">
        <v>289</v>
      </c>
      <c r="E675" s="60">
        <v>288</v>
      </c>
      <c r="F675" s="61">
        <v>577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763</v>
      </c>
      <c r="D676" s="60">
        <v>605</v>
      </c>
      <c r="E676" s="60">
        <v>565</v>
      </c>
      <c r="F676" s="61">
        <v>1170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436</v>
      </c>
      <c r="D677" s="60">
        <v>419</v>
      </c>
      <c r="E677" s="60">
        <v>374</v>
      </c>
      <c r="F677" s="61">
        <v>793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326</v>
      </c>
      <c r="D678" s="60">
        <v>282</v>
      </c>
      <c r="E678" s="60">
        <v>285</v>
      </c>
      <c r="F678" s="61">
        <v>567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619</v>
      </c>
      <c r="D679" s="60">
        <v>592</v>
      </c>
      <c r="E679" s="60">
        <v>546</v>
      </c>
      <c r="F679" s="61">
        <v>1138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454</v>
      </c>
      <c r="D680" s="60">
        <v>447</v>
      </c>
      <c r="E680" s="60">
        <v>429</v>
      </c>
      <c r="F680" s="61">
        <v>876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808</v>
      </c>
      <c r="D681" s="60">
        <v>873</v>
      </c>
      <c r="E681" s="60">
        <v>880</v>
      </c>
      <c r="F681" s="61">
        <v>1753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230</v>
      </c>
      <c r="D682" s="60">
        <v>229</v>
      </c>
      <c r="E682" s="60">
        <v>210</v>
      </c>
      <c r="F682" s="61">
        <v>439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494</v>
      </c>
      <c r="D683" s="60">
        <v>496</v>
      </c>
      <c r="E683" s="60">
        <v>525</v>
      </c>
      <c r="F683" s="61">
        <v>1021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200</v>
      </c>
      <c r="D685" s="60">
        <v>214</v>
      </c>
      <c r="E685" s="60">
        <v>185</v>
      </c>
      <c r="F685" s="61">
        <v>399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599</v>
      </c>
      <c r="D686" s="60">
        <v>662</v>
      </c>
      <c r="E686" s="60">
        <v>679</v>
      </c>
      <c r="F686" s="61">
        <v>1341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771</v>
      </c>
      <c r="D687" s="60">
        <v>924</v>
      </c>
      <c r="E687" s="60">
        <v>955</v>
      </c>
      <c r="F687" s="61">
        <v>1879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483</v>
      </c>
      <c r="D688" s="60">
        <v>385</v>
      </c>
      <c r="E688" s="60">
        <v>393</v>
      </c>
      <c r="F688" s="61">
        <v>778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465</v>
      </c>
      <c r="D689" s="60">
        <v>475</v>
      </c>
      <c r="E689" s="60">
        <v>484</v>
      </c>
      <c r="F689" s="61">
        <v>959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463</v>
      </c>
      <c r="D690" s="60">
        <v>392</v>
      </c>
      <c r="E690" s="60">
        <v>445</v>
      </c>
      <c r="F690" s="61">
        <v>837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517</v>
      </c>
      <c r="D691" s="60">
        <v>477</v>
      </c>
      <c r="E691" s="60">
        <v>525</v>
      </c>
      <c r="F691" s="61">
        <v>1002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369</v>
      </c>
      <c r="D692" s="60">
        <v>376</v>
      </c>
      <c r="E692" s="60">
        <v>368</v>
      </c>
      <c r="F692" s="61">
        <v>744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356</v>
      </c>
      <c r="D693" s="60">
        <v>380</v>
      </c>
      <c r="E693" s="60">
        <v>401</v>
      </c>
      <c r="F693" s="61">
        <v>781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629</v>
      </c>
      <c r="D694" s="60">
        <v>639</v>
      </c>
      <c r="E694" s="60">
        <v>652</v>
      </c>
      <c r="F694" s="61">
        <v>1291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331</v>
      </c>
      <c r="D695" s="60">
        <v>334</v>
      </c>
      <c r="E695" s="60">
        <v>355</v>
      </c>
      <c r="F695" s="61">
        <v>689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580</v>
      </c>
      <c r="D696" s="60">
        <v>554</v>
      </c>
      <c r="E696" s="60">
        <v>607</v>
      </c>
      <c r="F696" s="61">
        <v>1161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357</v>
      </c>
      <c r="D697" s="60">
        <v>388</v>
      </c>
      <c r="E697" s="60">
        <v>407</v>
      </c>
      <c r="F697" s="61">
        <v>795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495</v>
      </c>
      <c r="D698" s="60">
        <v>558</v>
      </c>
      <c r="E698" s="60">
        <v>538</v>
      </c>
      <c r="F698" s="61">
        <v>1096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200</v>
      </c>
      <c r="D699" s="60">
        <v>177</v>
      </c>
      <c r="E699" s="60">
        <v>224</v>
      </c>
      <c r="F699" s="61">
        <v>401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1057</v>
      </c>
      <c r="D700" s="60">
        <v>1343</v>
      </c>
      <c r="E700" s="60">
        <v>1334</v>
      </c>
      <c r="F700" s="61">
        <v>2677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810</v>
      </c>
      <c r="D701" s="60">
        <v>1103</v>
      </c>
      <c r="E701" s="60">
        <v>1084</v>
      </c>
      <c r="F701" s="61">
        <v>2187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438</v>
      </c>
      <c r="D702" s="60">
        <v>580</v>
      </c>
      <c r="E702" s="60">
        <v>583</v>
      </c>
      <c r="F702" s="61">
        <v>1163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527</v>
      </c>
      <c r="D703" s="60">
        <v>601</v>
      </c>
      <c r="E703" s="60">
        <v>576</v>
      </c>
      <c r="F703" s="61">
        <v>1177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318</v>
      </c>
      <c r="D704" s="92">
        <v>369</v>
      </c>
      <c r="E704" s="92">
        <v>375</v>
      </c>
      <c r="F704" s="93">
        <v>744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351</v>
      </c>
      <c r="D706" s="92">
        <v>374</v>
      </c>
      <c r="E706" s="92">
        <v>409</v>
      </c>
      <c r="F706" s="93">
        <v>783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403</v>
      </c>
      <c r="D707" s="92">
        <v>448</v>
      </c>
      <c r="E707" s="92">
        <v>501</v>
      </c>
      <c r="F707" s="93">
        <v>949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468</v>
      </c>
      <c r="D708" s="94">
        <v>532</v>
      </c>
      <c r="E708" s="94">
        <v>496</v>
      </c>
      <c r="F708" s="95">
        <v>1028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332</v>
      </c>
      <c r="D709" s="94">
        <v>399</v>
      </c>
      <c r="E709" s="94">
        <v>365</v>
      </c>
      <c r="F709" s="95">
        <v>764</v>
      </c>
    </row>
    <row r="710" spans="1:12" x14ac:dyDescent="0.2">
      <c r="A710" s="88">
        <v>712</v>
      </c>
      <c r="B710" s="83" t="s">
        <v>596</v>
      </c>
      <c r="C710" s="94">
        <v>120</v>
      </c>
      <c r="D710" s="94">
        <v>147</v>
      </c>
      <c r="E710" s="94">
        <v>124</v>
      </c>
      <c r="F710" s="95">
        <v>271</v>
      </c>
    </row>
    <row r="711" spans="1:12" x14ac:dyDescent="0.2">
      <c r="A711" s="88">
        <v>713</v>
      </c>
      <c r="B711" s="83" t="s">
        <v>602</v>
      </c>
      <c r="C711" s="94">
        <v>124</v>
      </c>
      <c r="D711" s="94">
        <v>147</v>
      </c>
      <c r="E711" s="94">
        <v>142</v>
      </c>
      <c r="F711" s="95">
        <v>289</v>
      </c>
    </row>
    <row r="712" spans="1:12" x14ac:dyDescent="0.2">
      <c r="A712" s="88">
        <v>714</v>
      </c>
      <c r="B712" s="83" t="s">
        <v>33</v>
      </c>
      <c r="C712" s="94">
        <v>508</v>
      </c>
      <c r="D712" s="94">
        <v>425</v>
      </c>
      <c r="E712" s="94">
        <v>494</v>
      </c>
      <c r="F712" s="95">
        <v>919</v>
      </c>
    </row>
    <row r="713" spans="1:12" x14ac:dyDescent="0.2">
      <c r="A713" s="88">
        <v>715</v>
      </c>
      <c r="B713" s="83" t="s">
        <v>39</v>
      </c>
      <c r="C713" s="94">
        <v>1112</v>
      </c>
      <c r="D713" s="94">
        <v>1205</v>
      </c>
      <c r="E713" s="94">
        <v>1159</v>
      </c>
      <c r="F713" s="95">
        <v>2364</v>
      </c>
    </row>
    <row r="714" spans="1:12" x14ac:dyDescent="0.2">
      <c r="A714" s="88">
        <v>716</v>
      </c>
      <c r="B714" s="83" t="s">
        <v>618</v>
      </c>
      <c r="C714" s="94">
        <v>698</v>
      </c>
      <c r="D714" s="94">
        <v>711</v>
      </c>
      <c r="E714" s="94">
        <v>688</v>
      </c>
      <c r="F714" s="95">
        <v>1399</v>
      </c>
    </row>
    <row r="715" spans="1:12" x14ac:dyDescent="0.2">
      <c r="A715" s="88">
        <v>717</v>
      </c>
      <c r="B715" s="83" t="s">
        <v>624</v>
      </c>
      <c r="C715" s="94">
        <v>128</v>
      </c>
      <c r="D715" s="94">
        <v>137</v>
      </c>
      <c r="E715" s="94">
        <v>122</v>
      </c>
      <c r="F715" s="95">
        <v>259</v>
      </c>
    </row>
    <row r="716" spans="1:12" x14ac:dyDescent="0.2">
      <c r="A716" s="88">
        <v>718</v>
      </c>
      <c r="B716" s="83" t="s">
        <v>630</v>
      </c>
      <c r="C716" s="94">
        <v>61</v>
      </c>
      <c r="D716" s="94">
        <v>71</v>
      </c>
      <c r="E716" s="94">
        <v>56</v>
      </c>
      <c r="F716" s="95">
        <v>127</v>
      </c>
    </row>
    <row r="717" spans="1:12" x14ac:dyDescent="0.2">
      <c r="A717" s="88">
        <v>719</v>
      </c>
      <c r="B717" s="83" t="s">
        <v>636</v>
      </c>
      <c r="C717" s="94">
        <v>208</v>
      </c>
      <c r="D717" s="94">
        <v>229</v>
      </c>
      <c r="E717" s="94">
        <v>205</v>
      </c>
      <c r="F717" s="95">
        <v>434</v>
      </c>
    </row>
    <row r="718" spans="1:12" x14ac:dyDescent="0.2">
      <c r="A718" s="68">
        <v>720</v>
      </c>
      <c r="B718" s="84" t="s">
        <v>642</v>
      </c>
      <c r="C718" s="94">
        <v>53426</v>
      </c>
      <c r="D718" s="94">
        <v>56569</v>
      </c>
      <c r="E718" s="94">
        <v>55863</v>
      </c>
      <c r="F718" s="95">
        <v>112432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35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4" priority="2" stopIfTrue="1">
      <formula>$B10&lt;&gt;""</formula>
    </cfRule>
    <cfRule type="expression" dxfId="33" priority="3" stopIfTrue="1">
      <formula>$B10=""</formula>
    </cfRule>
  </conditionalFormatting>
  <hyperlinks>
    <hyperlink ref="L9" location="'12月'!A594:A718" display="岩槻区"/>
    <hyperlink ref="K9" location="'12月'!A528:A593" display="緑区"/>
    <hyperlink ref="J9" location="'12月'!A447:A527" display="南区"/>
    <hyperlink ref="I9" location="'12月'!A359:A446" display="浦和区"/>
    <hyperlink ref="H9" location="'12月'!A288:A358" display="桜区"/>
    <hyperlink ref="L8" location="'12月'!A218:A287" display="中央区"/>
    <hyperlink ref="K8" location="'12月'!A143:A217" display="見沼区"/>
    <hyperlink ref="J8" location="'12月'!A88:A142" display="大宮区"/>
    <hyperlink ref="I8" location="'12月'!A53:A87" display="北区"/>
    <hyperlink ref="H8" location="'12月'!A10:A52" display="西区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45231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2"/>
    </row>
    <row r="4" spans="1:14" ht="14.25" customHeight="1" x14ac:dyDescent="0.2">
      <c r="B4" s="122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2"/>
      <c r="C5" s="175">
        <v>639639</v>
      </c>
      <c r="D5" s="175">
        <v>1344613</v>
      </c>
      <c r="E5" s="175">
        <v>666384</v>
      </c>
      <c r="F5" s="175">
        <v>678229</v>
      </c>
      <c r="G5" s="177">
        <v>217.43</v>
      </c>
      <c r="H5" s="179">
        <v>6184.1190268132268</v>
      </c>
      <c r="J5" s="48" t="s">
        <v>698</v>
      </c>
      <c r="K5" s="70">
        <v>839</v>
      </c>
      <c r="L5" s="70">
        <v>8416</v>
      </c>
      <c r="M5" s="50"/>
      <c r="N5" s="50"/>
    </row>
    <row r="6" spans="1:14" ht="14.25" customHeight="1" x14ac:dyDescent="0.2">
      <c r="B6" s="122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787</v>
      </c>
      <c r="L6" s="70">
        <v>5227</v>
      </c>
      <c r="M6" s="50"/>
      <c r="N6" s="50"/>
    </row>
    <row r="7" spans="1:14" ht="6" customHeight="1" x14ac:dyDescent="0.2">
      <c r="B7" s="122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463</v>
      </c>
      <c r="D10" s="63">
        <v>559</v>
      </c>
      <c r="E10" s="63">
        <v>530</v>
      </c>
      <c r="F10" s="64">
        <v>1089</v>
      </c>
      <c r="G10" s="68"/>
    </row>
    <row r="11" spans="1:14" x14ac:dyDescent="0.2">
      <c r="A11" s="88">
        <v>2</v>
      </c>
      <c r="B11" s="59" t="s">
        <v>19</v>
      </c>
      <c r="C11" s="60">
        <v>408</v>
      </c>
      <c r="D11" s="60">
        <v>459</v>
      </c>
      <c r="E11" s="60">
        <v>417</v>
      </c>
      <c r="F11" s="61">
        <v>876</v>
      </c>
      <c r="G11" s="68"/>
    </row>
    <row r="12" spans="1:14" x14ac:dyDescent="0.2">
      <c r="A12" s="88">
        <v>3</v>
      </c>
      <c r="B12" s="59" t="s">
        <v>25</v>
      </c>
      <c r="C12" s="60">
        <v>1261</v>
      </c>
      <c r="D12" s="60">
        <v>1165</v>
      </c>
      <c r="E12" s="60">
        <v>1221</v>
      </c>
      <c r="F12" s="61">
        <v>2386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2452</v>
      </c>
      <c r="D15" s="60">
        <v>2795</v>
      </c>
      <c r="E15" s="60">
        <v>2770</v>
      </c>
      <c r="F15" s="61">
        <v>5565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8381</v>
      </c>
      <c r="D17" s="60">
        <v>8770</v>
      </c>
      <c r="E17" s="60">
        <v>9024</v>
      </c>
      <c r="F17" s="61">
        <v>17794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178</v>
      </c>
      <c r="D18" s="60">
        <v>208</v>
      </c>
      <c r="E18" s="60">
        <v>193</v>
      </c>
      <c r="F18" s="61">
        <v>401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1325</v>
      </c>
      <c r="D19" s="60">
        <v>1261</v>
      </c>
      <c r="E19" s="60">
        <v>1330</v>
      </c>
      <c r="F19" s="61">
        <v>2591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3352</v>
      </c>
      <c r="D20" s="60">
        <v>3660</v>
      </c>
      <c r="E20" s="60">
        <v>3788</v>
      </c>
      <c r="F20" s="61">
        <v>7448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230</v>
      </c>
      <c r="D21" s="60">
        <v>262</v>
      </c>
      <c r="E21" s="60">
        <v>256</v>
      </c>
      <c r="F21" s="61">
        <v>518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503</v>
      </c>
      <c r="D22" s="60">
        <v>557</v>
      </c>
      <c r="E22" s="60">
        <v>564</v>
      </c>
      <c r="F22" s="61">
        <v>1121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585</v>
      </c>
      <c r="D25" s="60">
        <v>586</v>
      </c>
      <c r="E25" s="60">
        <v>638</v>
      </c>
      <c r="F25" s="61">
        <v>1224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1257</v>
      </c>
      <c r="D26" s="60">
        <v>1354</v>
      </c>
      <c r="E26" s="60">
        <v>1391</v>
      </c>
      <c r="F26" s="61">
        <v>2745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19</v>
      </c>
      <c r="D27" s="60">
        <v>16</v>
      </c>
      <c r="E27" s="60">
        <v>15</v>
      </c>
      <c r="F27" s="61">
        <v>31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33</v>
      </c>
      <c r="D28" s="60">
        <v>28</v>
      </c>
      <c r="E28" s="60">
        <v>32</v>
      </c>
      <c r="F28" s="61">
        <v>60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50</v>
      </c>
      <c r="D29" s="60">
        <v>56</v>
      </c>
      <c r="E29" s="60">
        <v>50</v>
      </c>
      <c r="F29" s="61">
        <v>106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60</v>
      </c>
      <c r="D30" s="60">
        <v>79</v>
      </c>
      <c r="E30" s="60">
        <v>74</v>
      </c>
      <c r="F30" s="61">
        <v>153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1711</v>
      </c>
      <c r="D31" s="60">
        <v>1680</v>
      </c>
      <c r="E31" s="60">
        <v>1767</v>
      </c>
      <c r="F31" s="61">
        <v>3447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860</v>
      </c>
      <c r="D32" s="60">
        <v>912</v>
      </c>
      <c r="E32" s="60">
        <v>956</v>
      </c>
      <c r="F32" s="61">
        <v>1868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953</v>
      </c>
      <c r="D33" s="60">
        <v>1063</v>
      </c>
      <c r="E33" s="60">
        <v>1079</v>
      </c>
      <c r="F33" s="61">
        <v>2142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2205</v>
      </c>
      <c r="D34" s="60">
        <v>2239</v>
      </c>
      <c r="E34" s="60">
        <v>2348</v>
      </c>
      <c r="F34" s="61">
        <v>4587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278</v>
      </c>
      <c r="D35" s="60">
        <v>303</v>
      </c>
      <c r="E35" s="60">
        <v>307</v>
      </c>
      <c r="F35" s="61">
        <v>610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1015</v>
      </c>
      <c r="D36" s="60">
        <v>1059</v>
      </c>
      <c r="E36" s="60">
        <v>1102</v>
      </c>
      <c r="F36" s="61">
        <v>2161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655</v>
      </c>
      <c r="D37" s="60">
        <v>891</v>
      </c>
      <c r="E37" s="60">
        <v>871</v>
      </c>
      <c r="F37" s="61">
        <v>1762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1349</v>
      </c>
      <c r="D38" s="60">
        <v>1692</v>
      </c>
      <c r="E38" s="60">
        <v>1694</v>
      </c>
      <c r="F38" s="61">
        <v>3386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905</v>
      </c>
      <c r="D39" s="60">
        <v>1319</v>
      </c>
      <c r="E39" s="60">
        <v>1303</v>
      </c>
      <c r="F39" s="61">
        <v>2622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118</v>
      </c>
      <c r="D41" s="60">
        <v>153</v>
      </c>
      <c r="E41" s="60">
        <v>147</v>
      </c>
      <c r="F41" s="61">
        <v>300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946</v>
      </c>
      <c r="D42" s="60">
        <v>987</v>
      </c>
      <c r="E42" s="60">
        <v>1065</v>
      </c>
      <c r="F42" s="61">
        <v>2052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1510</v>
      </c>
      <c r="D43" s="60">
        <v>1583</v>
      </c>
      <c r="E43" s="60">
        <v>1717</v>
      </c>
      <c r="F43" s="61">
        <v>3300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1875</v>
      </c>
      <c r="D44" s="60">
        <v>1849</v>
      </c>
      <c r="E44" s="60">
        <v>1944</v>
      </c>
      <c r="F44" s="61">
        <v>3793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660</v>
      </c>
      <c r="D45" s="60">
        <v>718</v>
      </c>
      <c r="E45" s="60">
        <v>777</v>
      </c>
      <c r="F45" s="61">
        <v>1495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325</v>
      </c>
      <c r="D46" s="60">
        <v>274</v>
      </c>
      <c r="E46" s="60">
        <v>322</v>
      </c>
      <c r="F46" s="61">
        <v>596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1771</v>
      </c>
      <c r="D47" s="60">
        <v>1784</v>
      </c>
      <c r="E47" s="60">
        <v>1820</v>
      </c>
      <c r="F47" s="61">
        <v>3604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4441</v>
      </c>
      <c r="D48" s="60">
        <v>4920</v>
      </c>
      <c r="E48" s="60">
        <v>4902</v>
      </c>
      <c r="F48" s="61">
        <v>9822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1562</v>
      </c>
      <c r="D49" s="60">
        <v>1730</v>
      </c>
      <c r="E49" s="60">
        <v>1711</v>
      </c>
      <c r="F49" s="61">
        <v>3441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38</v>
      </c>
      <c r="E50" s="60">
        <v>38</v>
      </c>
      <c r="F50" s="61">
        <v>76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43785</v>
      </c>
      <c r="D52" s="60">
        <v>47069</v>
      </c>
      <c r="E52" s="60">
        <v>48221</v>
      </c>
      <c r="F52" s="61">
        <v>95290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2575</v>
      </c>
      <c r="D53" s="60">
        <v>2617</v>
      </c>
      <c r="E53" s="60">
        <v>2697</v>
      </c>
      <c r="F53" s="61">
        <v>5314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791</v>
      </c>
      <c r="D54" s="60">
        <v>593</v>
      </c>
      <c r="E54" s="60">
        <v>817</v>
      </c>
      <c r="F54" s="61">
        <v>1410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3066</v>
      </c>
      <c r="D56" s="60">
        <v>3140</v>
      </c>
      <c r="E56" s="60">
        <v>3293</v>
      </c>
      <c r="F56" s="61">
        <v>6433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2333</v>
      </c>
      <c r="D60" s="60">
        <v>2506</v>
      </c>
      <c r="E60" s="60">
        <v>2530</v>
      </c>
      <c r="F60" s="61">
        <v>5036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1910</v>
      </c>
      <c r="D61" s="60">
        <v>1987</v>
      </c>
      <c r="E61" s="60">
        <v>1999</v>
      </c>
      <c r="F61" s="61">
        <v>3986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344</v>
      </c>
      <c r="D64" s="60">
        <v>283</v>
      </c>
      <c r="E64" s="60">
        <v>270</v>
      </c>
      <c r="F64" s="61">
        <v>553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3254</v>
      </c>
      <c r="D65" s="60">
        <v>3143</v>
      </c>
      <c r="E65" s="60">
        <v>3286</v>
      </c>
      <c r="F65" s="61">
        <v>6429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3065</v>
      </c>
      <c r="D66" s="60">
        <v>2890</v>
      </c>
      <c r="E66" s="60">
        <v>2989</v>
      </c>
      <c r="F66" s="61">
        <v>5879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4578</v>
      </c>
      <c r="D67" s="60">
        <v>4806</v>
      </c>
      <c r="E67" s="60">
        <v>4777</v>
      </c>
      <c r="F67" s="61">
        <v>9583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4886</v>
      </c>
      <c r="D70" s="60">
        <v>5230</v>
      </c>
      <c r="E70" s="60">
        <v>4647</v>
      </c>
      <c r="F70" s="61">
        <v>9877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7661</v>
      </c>
      <c r="D71" s="60">
        <v>7472</v>
      </c>
      <c r="E71" s="60">
        <v>8061</v>
      </c>
      <c r="F71" s="61">
        <v>15533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2925</v>
      </c>
      <c r="D72" s="60">
        <v>2838</v>
      </c>
      <c r="E72" s="60">
        <v>2925</v>
      </c>
      <c r="F72" s="61">
        <v>5763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2586</v>
      </c>
      <c r="D73" s="60">
        <v>2346</v>
      </c>
      <c r="E73" s="60">
        <v>2341</v>
      </c>
      <c r="F73" s="61">
        <v>4687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2712</v>
      </c>
      <c r="D74" s="60">
        <v>2858</v>
      </c>
      <c r="E74" s="60">
        <v>2935</v>
      </c>
      <c r="F74" s="61">
        <v>5793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2732</v>
      </c>
      <c r="D75" s="60">
        <v>2999</v>
      </c>
      <c r="E75" s="60">
        <v>3126</v>
      </c>
      <c r="F75" s="61">
        <v>6125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5197</v>
      </c>
      <c r="D76" s="60">
        <v>5682</v>
      </c>
      <c r="E76" s="60">
        <v>5849</v>
      </c>
      <c r="F76" s="61">
        <v>11531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1869</v>
      </c>
      <c r="D77" s="60">
        <v>1833</v>
      </c>
      <c r="E77" s="60">
        <v>1985</v>
      </c>
      <c r="F77" s="61">
        <v>3818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4705</v>
      </c>
      <c r="D81" s="60">
        <v>5260</v>
      </c>
      <c r="E81" s="60">
        <v>5540</v>
      </c>
      <c r="F81" s="61">
        <v>10800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3271</v>
      </c>
      <c r="D82" s="60">
        <v>3261</v>
      </c>
      <c r="E82" s="60">
        <v>3124</v>
      </c>
      <c r="F82" s="61">
        <v>6385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3441</v>
      </c>
      <c r="D83" s="60">
        <v>3710</v>
      </c>
      <c r="E83" s="60">
        <v>3836</v>
      </c>
      <c r="F83" s="61">
        <v>7546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3108</v>
      </c>
      <c r="D84" s="60">
        <v>3242</v>
      </c>
      <c r="E84" s="60">
        <v>3197</v>
      </c>
      <c r="F84" s="61">
        <v>6439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3324</v>
      </c>
      <c r="D85" s="60">
        <v>3679</v>
      </c>
      <c r="E85" s="60">
        <v>3530</v>
      </c>
      <c r="F85" s="61">
        <v>7209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1982</v>
      </c>
      <c r="D86" s="60">
        <v>2108</v>
      </c>
      <c r="E86" s="60">
        <v>2035</v>
      </c>
      <c r="F86" s="61">
        <v>4143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72315</v>
      </c>
      <c r="D87" s="60">
        <v>74483</v>
      </c>
      <c r="E87" s="60">
        <v>75789</v>
      </c>
      <c r="F87" s="61">
        <v>150272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846</v>
      </c>
      <c r="D88" s="60">
        <v>785</v>
      </c>
      <c r="E88" s="60">
        <v>796</v>
      </c>
      <c r="F88" s="61">
        <v>1581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946</v>
      </c>
      <c r="D89" s="60">
        <v>837</v>
      </c>
      <c r="E89" s="60">
        <v>844</v>
      </c>
      <c r="F89" s="61">
        <v>1681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2267</v>
      </c>
      <c r="D90" s="60">
        <v>2210</v>
      </c>
      <c r="E90" s="60">
        <v>2257</v>
      </c>
      <c r="F90" s="61">
        <v>4467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2405</v>
      </c>
      <c r="D91" s="60">
        <v>2505</v>
      </c>
      <c r="E91" s="60">
        <v>2616</v>
      </c>
      <c r="F91" s="61">
        <v>5121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2252</v>
      </c>
      <c r="D92" s="60">
        <v>2170</v>
      </c>
      <c r="E92" s="60">
        <v>2110</v>
      </c>
      <c r="F92" s="61">
        <v>4280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1662</v>
      </c>
      <c r="D93" s="60">
        <v>1738</v>
      </c>
      <c r="E93" s="60">
        <v>1733</v>
      </c>
      <c r="F93" s="61">
        <v>3471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2328</v>
      </c>
      <c r="D94" s="60">
        <v>2295</v>
      </c>
      <c r="E94" s="60">
        <v>2262</v>
      </c>
      <c r="F94" s="61">
        <v>4557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194</v>
      </c>
      <c r="D95" s="60">
        <v>203</v>
      </c>
      <c r="E95" s="60">
        <v>218</v>
      </c>
      <c r="F95" s="61">
        <v>421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257</v>
      </c>
      <c r="D96" s="60">
        <v>229</v>
      </c>
      <c r="E96" s="60">
        <v>258</v>
      </c>
      <c r="F96" s="61">
        <v>487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5062</v>
      </c>
      <c r="D97" s="60">
        <v>4977</v>
      </c>
      <c r="E97" s="60">
        <v>4973</v>
      </c>
      <c r="F97" s="61">
        <v>9950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640</v>
      </c>
      <c r="D98" s="60">
        <v>628</v>
      </c>
      <c r="E98" s="60">
        <v>623</v>
      </c>
      <c r="F98" s="61">
        <v>1251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960</v>
      </c>
      <c r="D99" s="60">
        <v>870</v>
      </c>
      <c r="E99" s="60">
        <v>842</v>
      </c>
      <c r="F99" s="61">
        <v>1712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729</v>
      </c>
      <c r="D100" s="60">
        <v>655</v>
      </c>
      <c r="E100" s="60">
        <v>662</v>
      </c>
      <c r="F100" s="61">
        <v>1317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900</v>
      </c>
      <c r="D101" s="60">
        <v>659</v>
      </c>
      <c r="E101" s="60">
        <v>760</v>
      </c>
      <c r="F101" s="61">
        <v>1419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2908</v>
      </c>
      <c r="D102" s="60">
        <v>3493</v>
      </c>
      <c r="E102" s="60">
        <v>3725</v>
      </c>
      <c r="F102" s="61">
        <v>7218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1463</v>
      </c>
      <c r="D103" s="60">
        <v>1613</v>
      </c>
      <c r="E103" s="60">
        <v>1520</v>
      </c>
      <c r="F103" s="61">
        <v>3133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3212</v>
      </c>
      <c r="D104" s="60">
        <v>3341</v>
      </c>
      <c r="E104" s="60">
        <v>3484</v>
      </c>
      <c r="F104" s="61">
        <v>6825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729</v>
      </c>
      <c r="D105" s="60">
        <v>726</v>
      </c>
      <c r="E105" s="60">
        <v>808</v>
      </c>
      <c r="F105" s="61">
        <v>1534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871</v>
      </c>
      <c r="D106" s="60">
        <v>719</v>
      </c>
      <c r="E106" s="60">
        <v>638</v>
      </c>
      <c r="F106" s="61">
        <v>1357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608</v>
      </c>
      <c r="D107" s="60">
        <v>585</v>
      </c>
      <c r="E107" s="60">
        <v>571</v>
      </c>
      <c r="F107" s="61">
        <v>1156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3123</v>
      </c>
      <c r="D108" s="60">
        <v>3084</v>
      </c>
      <c r="E108" s="60">
        <v>3005</v>
      </c>
      <c r="F108" s="61">
        <v>6089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258</v>
      </c>
      <c r="D109" s="60">
        <v>233</v>
      </c>
      <c r="E109" s="60">
        <v>244</v>
      </c>
      <c r="F109" s="61">
        <v>477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275</v>
      </c>
      <c r="D110" s="60">
        <v>210</v>
      </c>
      <c r="E110" s="60">
        <v>167</v>
      </c>
      <c r="F110" s="61">
        <v>377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1168</v>
      </c>
      <c r="D111" s="60">
        <v>1283</v>
      </c>
      <c r="E111" s="60">
        <v>1412</v>
      </c>
      <c r="F111" s="61">
        <v>2695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849</v>
      </c>
      <c r="D112" s="60">
        <v>750</v>
      </c>
      <c r="E112" s="60">
        <v>815</v>
      </c>
      <c r="F112" s="61">
        <v>1565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1450</v>
      </c>
      <c r="D113" s="60">
        <v>1323</v>
      </c>
      <c r="E113" s="60">
        <v>1522</v>
      </c>
      <c r="F113" s="61">
        <v>2845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689</v>
      </c>
      <c r="D114" s="60">
        <v>596</v>
      </c>
      <c r="E114" s="60">
        <v>613</v>
      </c>
      <c r="F114" s="61">
        <v>1209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744</v>
      </c>
      <c r="D115" s="60">
        <v>768</v>
      </c>
      <c r="E115" s="60">
        <v>773</v>
      </c>
      <c r="F115" s="61">
        <v>1541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22</v>
      </c>
      <c r="D117" s="60">
        <v>19</v>
      </c>
      <c r="E117" s="60">
        <v>23</v>
      </c>
      <c r="F117" s="61">
        <v>42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779</v>
      </c>
      <c r="D118" s="60">
        <v>739</v>
      </c>
      <c r="E118" s="60">
        <v>750</v>
      </c>
      <c r="F118" s="61">
        <v>1489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1023</v>
      </c>
      <c r="D119" s="60">
        <v>959</v>
      </c>
      <c r="E119" s="60">
        <v>1042</v>
      </c>
      <c r="F119" s="61">
        <v>2001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680</v>
      </c>
      <c r="D120" s="60">
        <v>707</v>
      </c>
      <c r="E120" s="60">
        <v>707</v>
      </c>
      <c r="F120" s="61">
        <v>1414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322</v>
      </c>
      <c r="D121" s="60">
        <v>316</v>
      </c>
      <c r="E121" s="60">
        <v>336</v>
      </c>
      <c r="F121" s="61">
        <v>652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1266</v>
      </c>
      <c r="D123" s="60">
        <v>1120</v>
      </c>
      <c r="E123" s="60">
        <v>1093</v>
      </c>
      <c r="F123" s="61">
        <v>2213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421</v>
      </c>
      <c r="D124" s="60">
        <v>410</v>
      </c>
      <c r="E124" s="60">
        <v>392</v>
      </c>
      <c r="F124" s="61">
        <v>802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772</v>
      </c>
      <c r="D125" s="60">
        <v>714</v>
      </c>
      <c r="E125" s="60">
        <v>665</v>
      </c>
      <c r="F125" s="61">
        <v>1379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33</v>
      </c>
      <c r="D126" s="60">
        <v>31</v>
      </c>
      <c r="E126" s="60">
        <v>23</v>
      </c>
      <c r="F126" s="61">
        <v>54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54</v>
      </c>
      <c r="D127" s="60">
        <v>39</v>
      </c>
      <c r="E127" s="60">
        <v>38</v>
      </c>
      <c r="F127" s="61">
        <v>77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377</v>
      </c>
      <c r="D128" s="60">
        <v>310</v>
      </c>
      <c r="E128" s="60">
        <v>288</v>
      </c>
      <c r="F128" s="61">
        <v>598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2373</v>
      </c>
      <c r="D130" s="60">
        <v>2224</v>
      </c>
      <c r="E130" s="60">
        <v>2393</v>
      </c>
      <c r="F130" s="61">
        <v>4617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895</v>
      </c>
      <c r="D131" s="60">
        <v>918</v>
      </c>
      <c r="E131" s="60">
        <v>922</v>
      </c>
      <c r="F131" s="61">
        <v>1840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1043</v>
      </c>
      <c r="D132" s="60">
        <v>1026</v>
      </c>
      <c r="E132" s="60">
        <v>1097</v>
      </c>
      <c r="F132" s="61">
        <v>2123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4301</v>
      </c>
      <c r="D133" s="60">
        <v>4683</v>
      </c>
      <c r="E133" s="60">
        <v>4777</v>
      </c>
      <c r="F133" s="61">
        <v>9460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2883</v>
      </c>
      <c r="D134" s="60">
        <v>3167</v>
      </c>
      <c r="E134" s="60">
        <v>3046</v>
      </c>
      <c r="F134" s="61">
        <v>6213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846</v>
      </c>
      <c r="D135" s="60">
        <v>874</v>
      </c>
      <c r="E135" s="60">
        <v>839</v>
      </c>
      <c r="F135" s="61">
        <v>1713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2523</v>
      </c>
      <c r="D136" s="60">
        <v>2603</v>
      </c>
      <c r="E136" s="60">
        <v>2685</v>
      </c>
      <c r="F136" s="61">
        <v>5288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112</v>
      </c>
      <c r="D137" s="60">
        <v>78</v>
      </c>
      <c r="E137" s="60">
        <v>73</v>
      </c>
      <c r="F137" s="61">
        <v>151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222</v>
      </c>
      <c r="D138" s="60">
        <v>185</v>
      </c>
      <c r="E138" s="60">
        <v>181</v>
      </c>
      <c r="F138" s="61">
        <v>366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477</v>
      </c>
      <c r="D139" s="60">
        <v>432</v>
      </c>
      <c r="E139" s="60">
        <v>413</v>
      </c>
      <c r="F139" s="61">
        <v>845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742</v>
      </c>
      <c r="D140" s="60">
        <v>551</v>
      </c>
      <c r="E140" s="60">
        <v>417</v>
      </c>
      <c r="F140" s="61">
        <v>968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525</v>
      </c>
      <c r="D141" s="60">
        <v>388</v>
      </c>
      <c r="E141" s="60">
        <v>260</v>
      </c>
      <c r="F141" s="61">
        <v>648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62503</v>
      </c>
      <c r="D142" s="60">
        <v>61990</v>
      </c>
      <c r="E142" s="60">
        <v>62729</v>
      </c>
      <c r="F142" s="61">
        <v>124719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4522</v>
      </c>
      <c r="D143" s="60">
        <v>4647</v>
      </c>
      <c r="E143" s="60">
        <v>4682</v>
      </c>
      <c r="F143" s="61">
        <v>9329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4322</v>
      </c>
      <c r="D144" s="60">
        <v>4322</v>
      </c>
      <c r="E144" s="60">
        <v>4400</v>
      </c>
      <c r="F144" s="61">
        <v>8722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3754</v>
      </c>
      <c r="D145" s="60">
        <v>3892</v>
      </c>
      <c r="E145" s="60">
        <v>4117</v>
      </c>
      <c r="F145" s="61">
        <v>8009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41</v>
      </c>
      <c r="D147" s="60">
        <v>9</v>
      </c>
      <c r="E147" s="60">
        <v>32</v>
      </c>
      <c r="F147" s="61">
        <v>41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795</v>
      </c>
      <c r="D151" s="60">
        <v>806</v>
      </c>
      <c r="E151" s="60">
        <v>822</v>
      </c>
      <c r="F151" s="61">
        <v>1628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174</v>
      </c>
      <c r="D152" s="60">
        <v>177</v>
      </c>
      <c r="E152" s="60">
        <v>183</v>
      </c>
      <c r="F152" s="61">
        <v>360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9</v>
      </c>
      <c r="E154" s="60">
        <v>6</v>
      </c>
      <c r="F154" s="61">
        <v>15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357</v>
      </c>
      <c r="D155" s="60">
        <v>369</v>
      </c>
      <c r="E155" s="60">
        <v>378</v>
      </c>
      <c r="F155" s="61">
        <v>747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2873</v>
      </c>
      <c r="D156" s="60">
        <v>2953</v>
      </c>
      <c r="E156" s="60">
        <v>2976</v>
      </c>
      <c r="F156" s="61">
        <v>5929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133</v>
      </c>
      <c r="E157" s="60">
        <v>134</v>
      </c>
      <c r="F157" s="61">
        <v>267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2263</v>
      </c>
      <c r="D159" s="60">
        <v>2483</v>
      </c>
      <c r="E159" s="60">
        <v>2611</v>
      </c>
      <c r="F159" s="61">
        <v>5094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202</v>
      </c>
      <c r="D160" s="60">
        <v>259</v>
      </c>
      <c r="E160" s="60">
        <v>261</v>
      </c>
      <c r="F160" s="61">
        <v>520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175</v>
      </c>
      <c r="D161" s="60">
        <v>251</v>
      </c>
      <c r="E161" s="60">
        <v>231</v>
      </c>
      <c r="F161" s="61">
        <v>482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39</v>
      </c>
      <c r="D162" s="60">
        <v>51</v>
      </c>
      <c r="E162" s="60">
        <v>32</v>
      </c>
      <c r="F162" s="61">
        <v>83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270</v>
      </c>
      <c r="D165" s="60">
        <v>324</v>
      </c>
      <c r="E165" s="60">
        <v>278</v>
      </c>
      <c r="F165" s="61">
        <v>602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89</v>
      </c>
      <c r="D166" s="60">
        <v>107</v>
      </c>
      <c r="E166" s="60">
        <v>105</v>
      </c>
      <c r="F166" s="61">
        <v>212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85</v>
      </c>
      <c r="D167" s="60">
        <v>87</v>
      </c>
      <c r="E167" s="60">
        <v>67</v>
      </c>
      <c r="F167" s="61">
        <v>154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327</v>
      </c>
      <c r="D168" s="60">
        <v>331</v>
      </c>
      <c r="E168" s="60">
        <v>339</v>
      </c>
      <c r="F168" s="61">
        <v>670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3649</v>
      </c>
      <c r="D169" s="60">
        <v>3997</v>
      </c>
      <c r="E169" s="60">
        <v>4126</v>
      </c>
      <c r="F169" s="61">
        <v>8123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1460</v>
      </c>
      <c r="D170" s="60">
        <v>1342</v>
      </c>
      <c r="E170" s="60">
        <v>1461</v>
      </c>
      <c r="F170" s="61">
        <v>2803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24</v>
      </c>
      <c r="D172" s="60">
        <v>21</v>
      </c>
      <c r="E172" s="60">
        <v>23</v>
      </c>
      <c r="F172" s="61">
        <v>44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4850</v>
      </c>
      <c r="D173" s="60">
        <v>5364</v>
      </c>
      <c r="E173" s="60">
        <v>5485</v>
      </c>
      <c r="F173" s="61">
        <v>10849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638</v>
      </c>
      <c r="D174" s="60">
        <v>804</v>
      </c>
      <c r="E174" s="60">
        <v>845</v>
      </c>
      <c r="F174" s="61">
        <v>1649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974</v>
      </c>
      <c r="D175" s="60">
        <v>1168</v>
      </c>
      <c r="E175" s="60">
        <v>1188</v>
      </c>
      <c r="F175" s="61">
        <v>2356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1248</v>
      </c>
      <c r="D176" s="60">
        <v>1498</v>
      </c>
      <c r="E176" s="60">
        <v>1367</v>
      </c>
      <c r="F176" s="61">
        <v>2865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1681</v>
      </c>
      <c r="D177" s="60">
        <v>1710</v>
      </c>
      <c r="E177" s="60">
        <v>1872</v>
      </c>
      <c r="F177" s="61">
        <v>3582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439</v>
      </c>
      <c r="D178" s="60">
        <v>356</v>
      </c>
      <c r="E178" s="60">
        <v>421</v>
      </c>
      <c r="F178" s="61">
        <v>777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616</v>
      </c>
      <c r="D179" s="60">
        <v>712</v>
      </c>
      <c r="E179" s="60">
        <v>728</v>
      </c>
      <c r="F179" s="61">
        <v>1440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582</v>
      </c>
      <c r="D180" s="60">
        <v>878</v>
      </c>
      <c r="E180" s="60">
        <v>888</v>
      </c>
      <c r="F180" s="61">
        <v>1766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2063</v>
      </c>
      <c r="D181" s="60">
        <v>1970</v>
      </c>
      <c r="E181" s="60">
        <v>2111</v>
      </c>
      <c r="F181" s="61">
        <v>4081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1468</v>
      </c>
      <c r="D182" s="60">
        <v>1519</v>
      </c>
      <c r="E182" s="60">
        <v>1502</v>
      </c>
      <c r="F182" s="61">
        <v>3021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1424</v>
      </c>
      <c r="D183" s="60">
        <v>1402</v>
      </c>
      <c r="E183" s="60">
        <v>1448</v>
      </c>
      <c r="F183" s="61">
        <v>2850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1243</v>
      </c>
      <c r="D184" s="60">
        <v>1121</v>
      </c>
      <c r="E184" s="60">
        <v>1391</v>
      </c>
      <c r="F184" s="61">
        <v>2512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2870</v>
      </c>
      <c r="D185" s="60">
        <v>2585</v>
      </c>
      <c r="E185" s="60">
        <v>2639</v>
      </c>
      <c r="F185" s="61">
        <v>5224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1875</v>
      </c>
      <c r="D186" s="60">
        <v>1627</v>
      </c>
      <c r="E186" s="60">
        <v>1632</v>
      </c>
      <c r="F186" s="61">
        <v>3259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2022</v>
      </c>
      <c r="D187" s="60">
        <v>1950</v>
      </c>
      <c r="E187" s="60">
        <v>1923</v>
      </c>
      <c r="F187" s="61">
        <v>3873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2407</v>
      </c>
      <c r="D188" s="60">
        <v>2436</v>
      </c>
      <c r="E188" s="60">
        <v>2428</v>
      </c>
      <c r="F188" s="61">
        <v>4864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1678</v>
      </c>
      <c r="D189" s="60">
        <v>1645</v>
      </c>
      <c r="E189" s="60">
        <v>1831</v>
      </c>
      <c r="F189" s="61">
        <v>3476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87</v>
      </c>
      <c r="D190" s="60">
        <v>78</v>
      </c>
      <c r="E190" s="60">
        <v>89</v>
      </c>
      <c r="F190" s="61">
        <v>167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204</v>
      </c>
      <c r="D191" s="60">
        <v>225</v>
      </c>
      <c r="E191" s="60">
        <v>224</v>
      </c>
      <c r="F191" s="61">
        <v>449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1935</v>
      </c>
      <c r="D193" s="60">
        <v>1991</v>
      </c>
      <c r="E193" s="60">
        <v>1954</v>
      </c>
      <c r="F193" s="61">
        <v>3945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295</v>
      </c>
      <c r="D194" s="60">
        <v>325</v>
      </c>
      <c r="E194" s="60">
        <v>319</v>
      </c>
      <c r="F194" s="61">
        <v>644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363</v>
      </c>
      <c r="D195" s="60">
        <v>370</v>
      </c>
      <c r="E195" s="60">
        <v>338</v>
      </c>
      <c r="F195" s="61">
        <v>708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652</v>
      </c>
      <c r="D196" s="60">
        <v>793</v>
      </c>
      <c r="E196" s="60">
        <v>771</v>
      </c>
      <c r="F196" s="61">
        <v>1564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517</v>
      </c>
      <c r="D197" s="60">
        <v>595</v>
      </c>
      <c r="E197" s="60">
        <v>565</v>
      </c>
      <c r="F197" s="61">
        <v>1160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691</v>
      </c>
      <c r="D198" s="60">
        <v>817</v>
      </c>
      <c r="E198" s="60">
        <v>774</v>
      </c>
      <c r="F198" s="61">
        <v>1591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99</v>
      </c>
      <c r="D200" s="60">
        <v>132</v>
      </c>
      <c r="E200" s="60">
        <v>118</v>
      </c>
      <c r="F200" s="61">
        <v>250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1778</v>
      </c>
      <c r="D201" s="60">
        <v>1685</v>
      </c>
      <c r="E201" s="60">
        <v>1826</v>
      </c>
      <c r="F201" s="61">
        <v>3511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114</v>
      </c>
      <c r="D202" s="60">
        <v>122</v>
      </c>
      <c r="E202" s="60">
        <v>132</v>
      </c>
      <c r="F202" s="61">
        <v>254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220</v>
      </c>
      <c r="D203" s="60">
        <v>222</v>
      </c>
      <c r="E203" s="60">
        <v>241</v>
      </c>
      <c r="F203" s="61">
        <v>463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3720</v>
      </c>
      <c r="D204" s="60">
        <v>3997</v>
      </c>
      <c r="E204" s="60">
        <v>4060</v>
      </c>
      <c r="F204" s="61">
        <v>8057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721</v>
      </c>
      <c r="D205" s="60">
        <v>921</v>
      </c>
      <c r="E205" s="60">
        <v>876</v>
      </c>
      <c r="F205" s="61">
        <v>1797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1343</v>
      </c>
      <c r="D206" s="60">
        <v>1414</v>
      </c>
      <c r="E206" s="60">
        <v>1308</v>
      </c>
      <c r="F206" s="61">
        <v>2722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2889</v>
      </c>
      <c r="D207" s="60">
        <v>3169</v>
      </c>
      <c r="E207" s="60">
        <v>3238</v>
      </c>
      <c r="F207" s="61">
        <v>6407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3543</v>
      </c>
      <c r="D208" s="60">
        <v>3886</v>
      </c>
      <c r="E208" s="60">
        <v>3989</v>
      </c>
      <c r="F208" s="61">
        <v>7875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4444</v>
      </c>
      <c r="D209" s="60">
        <v>4807</v>
      </c>
      <c r="E209" s="60">
        <v>5023</v>
      </c>
      <c r="F209" s="61">
        <v>9830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74</v>
      </c>
      <c r="D210" s="60">
        <v>74</v>
      </c>
      <c r="E210" s="60">
        <v>64</v>
      </c>
      <c r="F210" s="61">
        <v>138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49</v>
      </c>
      <c r="D211" s="60">
        <v>56</v>
      </c>
      <c r="E211" s="60">
        <v>58</v>
      </c>
      <c r="F211" s="61">
        <v>114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141</v>
      </c>
      <c r="D213" s="60">
        <v>148</v>
      </c>
      <c r="E213" s="60">
        <v>152</v>
      </c>
      <c r="F213" s="61">
        <v>300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43</v>
      </c>
      <c r="D214" s="60">
        <v>36</v>
      </c>
      <c r="E214" s="60">
        <v>36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230</v>
      </c>
      <c r="D216" s="60">
        <v>237</v>
      </c>
      <c r="E216" s="60">
        <v>270</v>
      </c>
      <c r="F216" s="61">
        <v>507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77904</v>
      </c>
      <c r="D217" s="60">
        <v>81543</v>
      </c>
      <c r="E217" s="60">
        <v>83509</v>
      </c>
      <c r="F217" s="61">
        <v>165052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817</v>
      </c>
      <c r="D218" s="60">
        <v>769</v>
      </c>
      <c r="E218" s="60">
        <v>734</v>
      </c>
      <c r="F218" s="61">
        <v>1503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963</v>
      </c>
      <c r="D219" s="60">
        <v>942</v>
      </c>
      <c r="E219" s="60">
        <v>921</v>
      </c>
      <c r="F219" s="61">
        <v>1863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771</v>
      </c>
      <c r="D220" s="60">
        <v>711</v>
      </c>
      <c r="E220" s="60">
        <v>682</v>
      </c>
      <c r="F220" s="61">
        <v>1393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558</v>
      </c>
      <c r="D221" s="60">
        <v>486</v>
      </c>
      <c r="E221" s="60">
        <v>512</v>
      </c>
      <c r="F221" s="61">
        <v>998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259</v>
      </c>
      <c r="D223" s="60">
        <v>319</v>
      </c>
      <c r="E223" s="60">
        <v>317</v>
      </c>
      <c r="F223" s="61">
        <v>636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134</v>
      </c>
      <c r="D224" s="60">
        <v>129</v>
      </c>
      <c r="E224" s="60">
        <v>149</v>
      </c>
      <c r="F224" s="61">
        <v>278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509</v>
      </c>
      <c r="D225" s="60">
        <v>558</v>
      </c>
      <c r="E225" s="60">
        <v>570</v>
      </c>
      <c r="F225" s="61">
        <v>1128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664</v>
      </c>
      <c r="D226" s="60">
        <v>853</v>
      </c>
      <c r="E226" s="60">
        <v>867</v>
      </c>
      <c r="F226" s="61">
        <v>1720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67</v>
      </c>
      <c r="D227" s="60">
        <v>75</v>
      </c>
      <c r="E227" s="60">
        <v>80</v>
      </c>
      <c r="F227" s="61">
        <v>155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280</v>
      </c>
      <c r="D228" s="60">
        <v>306</v>
      </c>
      <c r="E228" s="60">
        <v>266</v>
      </c>
      <c r="F228" s="61">
        <v>572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1088</v>
      </c>
      <c r="D229" s="60">
        <v>1163</v>
      </c>
      <c r="E229" s="60">
        <v>1122</v>
      </c>
      <c r="F229" s="61">
        <v>2285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449</v>
      </c>
      <c r="D230" s="60">
        <v>467</v>
      </c>
      <c r="E230" s="60">
        <v>455</v>
      </c>
      <c r="F230" s="61">
        <v>922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562</v>
      </c>
      <c r="D231" s="60">
        <v>644</v>
      </c>
      <c r="E231" s="60">
        <v>635</v>
      </c>
      <c r="F231" s="61">
        <v>1279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824</v>
      </c>
      <c r="D232" s="60">
        <v>924</v>
      </c>
      <c r="E232" s="60">
        <v>924</v>
      </c>
      <c r="F232" s="61">
        <v>1848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1112</v>
      </c>
      <c r="D233" s="60">
        <v>1091</v>
      </c>
      <c r="E233" s="60">
        <v>1126</v>
      </c>
      <c r="F233" s="61">
        <v>2217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697</v>
      </c>
      <c r="D234" s="60">
        <v>684</v>
      </c>
      <c r="E234" s="60">
        <v>676</v>
      </c>
      <c r="F234" s="61">
        <v>1360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1464</v>
      </c>
      <c r="D236" s="60">
        <v>1472</v>
      </c>
      <c r="E236" s="60">
        <v>1676</v>
      </c>
      <c r="F236" s="61">
        <v>3148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1653</v>
      </c>
      <c r="D237" s="60">
        <v>1741</v>
      </c>
      <c r="E237" s="60">
        <v>1921</v>
      </c>
      <c r="F237" s="61">
        <v>3662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1148</v>
      </c>
      <c r="D238" s="60">
        <v>1084</v>
      </c>
      <c r="E238" s="60">
        <v>1095</v>
      </c>
      <c r="F238" s="61">
        <v>2179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439</v>
      </c>
      <c r="D239" s="60">
        <v>434</v>
      </c>
      <c r="E239" s="60">
        <v>443</v>
      </c>
      <c r="F239" s="61">
        <v>877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993</v>
      </c>
      <c r="D240" s="60">
        <v>950</v>
      </c>
      <c r="E240" s="60">
        <v>935</v>
      </c>
      <c r="F240" s="61">
        <v>1885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1156</v>
      </c>
      <c r="D241" s="60">
        <v>1394</v>
      </c>
      <c r="E241" s="60">
        <v>1450</v>
      </c>
      <c r="F241" s="61">
        <v>2844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1094</v>
      </c>
      <c r="D242" s="60">
        <v>1180</v>
      </c>
      <c r="E242" s="60">
        <v>1313</v>
      </c>
      <c r="F242" s="61">
        <v>2493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868</v>
      </c>
      <c r="D243" s="60">
        <v>796</v>
      </c>
      <c r="E243" s="60">
        <v>837</v>
      </c>
      <c r="F243" s="61">
        <v>1633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715</v>
      </c>
      <c r="D244" s="60">
        <v>637</v>
      </c>
      <c r="E244" s="60">
        <v>662</v>
      </c>
      <c r="F244" s="61">
        <v>1299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663</v>
      </c>
      <c r="D245" s="60">
        <v>752</v>
      </c>
      <c r="E245" s="60">
        <v>768</v>
      </c>
      <c r="F245" s="61">
        <v>1520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487</v>
      </c>
      <c r="D246" s="60">
        <v>546</v>
      </c>
      <c r="E246" s="60">
        <v>537</v>
      </c>
      <c r="F246" s="61">
        <v>1083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1858</v>
      </c>
      <c r="D247" s="60">
        <v>1861</v>
      </c>
      <c r="E247" s="60">
        <v>2019</v>
      </c>
      <c r="F247" s="61">
        <v>3880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1030</v>
      </c>
      <c r="D248" s="60">
        <v>941</v>
      </c>
      <c r="E248" s="60">
        <v>992</v>
      </c>
      <c r="F248" s="61">
        <v>1933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1077</v>
      </c>
      <c r="D249" s="60">
        <v>944</v>
      </c>
      <c r="E249" s="60">
        <v>1055</v>
      </c>
      <c r="F249" s="61">
        <v>1999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881</v>
      </c>
      <c r="D250" s="60">
        <v>756</v>
      </c>
      <c r="E250" s="60">
        <v>796</v>
      </c>
      <c r="F250" s="61">
        <v>1552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756</v>
      </c>
      <c r="D251" s="60">
        <v>672</v>
      </c>
      <c r="E251" s="60">
        <v>686</v>
      </c>
      <c r="F251" s="61">
        <v>1358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1088</v>
      </c>
      <c r="D252" s="60">
        <v>930</v>
      </c>
      <c r="E252" s="60">
        <v>958</v>
      </c>
      <c r="F252" s="61">
        <v>1888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818</v>
      </c>
      <c r="D253" s="60">
        <v>723</v>
      </c>
      <c r="E253" s="60">
        <v>748</v>
      </c>
      <c r="F253" s="61">
        <v>1471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162</v>
      </c>
      <c r="D254" s="60">
        <v>160</v>
      </c>
      <c r="E254" s="60">
        <v>175</v>
      </c>
      <c r="F254" s="61">
        <v>335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936</v>
      </c>
      <c r="D255" s="60">
        <v>1056</v>
      </c>
      <c r="E255" s="60">
        <v>1052</v>
      </c>
      <c r="F255" s="61">
        <v>2108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666</v>
      </c>
      <c r="D256" s="60">
        <v>652</v>
      </c>
      <c r="E256" s="60">
        <v>686</v>
      </c>
      <c r="F256" s="61">
        <v>1338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724</v>
      </c>
      <c r="D257" s="60">
        <v>748</v>
      </c>
      <c r="E257" s="60">
        <v>755</v>
      </c>
      <c r="F257" s="61">
        <v>1503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1120</v>
      </c>
      <c r="D258" s="60">
        <v>1261</v>
      </c>
      <c r="E258" s="60">
        <v>1247</v>
      </c>
      <c r="F258" s="61">
        <v>2508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1175</v>
      </c>
      <c r="D259" s="60">
        <v>1193</v>
      </c>
      <c r="E259" s="60">
        <v>1234</v>
      </c>
      <c r="F259" s="61">
        <v>2427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100</v>
      </c>
      <c r="D260" s="60">
        <v>82</v>
      </c>
      <c r="E260" s="60">
        <v>92</v>
      </c>
      <c r="F260" s="61">
        <v>174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735</v>
      </c>
      <c r="D261" s="60">
        <v>710</v>
      </c>
      <c r="E261" s="60">
        <v>770</v>
      </c>
      <c r="F261" s="61">
        <v>1480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734</v>
      </c>
      <c r="D262" s="60">
        <v>700</v>
      </c>
      <c r="E262" s="60">
        <v>700</v>
      </c>
      <c r="F262" s="61">
        <v>1400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1441</v>
      </c>
      <c r="D263" s="60">
        <v>1403</v>
      </c>
      <c r="E263" s="60">
        <v>1459</v>
      </c>
      <c r="F263" s="61">
        <v>2862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496</v>
      </c>
      <c r="D264" s="60">
        <v>476</v>
      </c>
      <c r="E264" s="60">
        <v>483</v>
      </c>
      <c r="F264" s="61">
        <v>959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663</v>
      </c>
      <c r="D265" s="60">
        <v>710</v>
      </c>
      <c r="E265" s="60">
        <v>682</v>
      </c>
      <c r="F265" s="61">
        <v>1392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1298</v>
      </c>
      <c r="D266" s="60">
        <v>1370</v>
      </c>
      <c r="E266" s="60">
        <v>1440</v>
      </c>
      <c r="F266" s="61">
        <v>2810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582</v>
      </c>
      <c r="D267" s="60">
        <v>526</v>
      </c>
      <c r="E267" s="60">
        <v>493</v>
      </c>
      <c r="F267" s="61">
        <v>1019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173</v>
      </c>
      <c r="D268" s="60">
        <v>127</v>
      </c>
      <c r="E268" s="60">
        <v>119</v>
      </c>
      <c r="F268" s="61">
        <v>246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140</v>
      </c>
      <c r="D269" s="60">
        <v>110</v>
      </c>
      <c r="E269" s="60">
        <v>111</v>
      </c>
      <c r="F269" s="61">
        <v>221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428</v>
      </c>
      <c r="D270" s="60">
        <v>455</v>
      </c>
      <c r="E270" s="60">
        <v>516</v>
      </c>
      <c r="F270" s="61">
        <v>971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904</v>
      </c>
      <c r="D271" s="60">
        <v>1010</v>
      </c>
      <c r="E271" s="60">
        <v>973</v>
      </c>
      <c r="F271" s="61">
        <v>1983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275</v>
      </c>
      <c r="D272" s="60">
        <v>290</v>
      </c>
      <c r="E272" s="60">
        <v>323</v>
      </c>
      <c r="F272" s="61">
        <v>613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805</v>
      </c>
      <c r="D273" s="60">
        <v>812</v>
      </c>
      <c r="E273" s="60">
        <v>862</v>
      </c>
      <c r="F273" s="61">
        <v>1674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732</v>
      </c>
      <c r="D274" s="60">
        <v>674</v>
      </c>
      <c r="E274" s="60">
        <v>692</v>
      </c>
      <c r="F274" s="61">
        <v>1366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555</v>
      </c>
      <c r="D275" s="60">
        <v>534</v>
      </c>
      <c r="E275" s="60">
        <v>591</v>
      </c>
      <c r="F275" s="61">
        <v>1125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898</v>
      </c>
      <c r="D276" s="60">
        <v>857</v>
      </c>
      <c r="E276" s="60">
        <v>905</v>
      </c>
      <c r="F276" s="61">
        <v>1762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703</v>
      </c>
      <c r="D277" s="60">
        <v>743</v>
      </c>
      <c r="E277" s="60">
        <v>716</v>
      </c>
      <c r="F277" s="61">
        <v>1459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502</v>
      </c>
      <c r="D278" s="60">
        <v>654</v>
      </c>
      <c r="E278" s="60">
        <v>679</v>
      </c>
      <c r="F278" s="61">
        <v>1333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156</v>
      </c>
      <c r="D279" s="60">
        <v>161</v>
      </c>
      <c r="E279" s="60">
        <v>181</v>
      </c>
      <c r="F279" s="61">
        <v>342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566</v>
      </c>
      <c r="D280" s="60">
        <v>515</v>
      </c>
      <c r="E280" s="60">
        <v>536</v>
      </c>
      <c r="F280" s="61">
        <v>1051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664</v>
      </c>
      <c r="D281" s="60">
        <v>557</v>
      </c>
      <c r="E281" s="60">
        <v>534</v>
      </c>
      <c r="F281" s="61">
        <v>1091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626</v>
      </c>
      <c r="D282" s="60">
        <v>581</v>
      </c>
      <c r="E282" s="60">
        <v>578</v>
      </c>
      <c r="F282" s="61">
        <v>1159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928</v>
      </c>
      <c r="D283" s="60">
        <v>867</v>
      </c>
      <c r="E283" s="60">
        <v>874</v>
      </c>
      <c r="F283" s="61">
        <v>1741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853</v>
      </c>
      <c r="D284" s="60">
        <v>787</v>
      </c>
      <c r="E284" s="60">
        <v>852</v>
      </c>
      <c r="F284" s="61">
        <v>1639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503</v>
      </c>
      <c r="D285" s="60">
        <v>555</v>
      </c>
      <c r="E285" s="60">
        <v>561</v>
      </c>
      <c r="F285" s="61">
        <v>1116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1362</v>
      </c>
      <c r="D286" s="60">
        <v>1560</v>
      </c>
      <c r="E286" s="60">
        <v>1538</v>
      </c>
      <c r="F286" s="61">
        <v>3098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50572</v>
      </c>
      <c r="D287" s="60">
        <v>50870</v>
      </c>
      <c r="E287" s="60">
        <v>52378</v>
      </c>
      <c r="F287" s="61">
        <v>103248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3143</v>
      </c>
      <c r="D288" s="60">
        <v>3128</v>
      </c>
      <c r="E288" s="60">
        <v>3315</v>
      </c>
      <c r="F288" s="61">
        <v>6443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2552</v>
      </c>
      <c r="D289" s="60">
        <v>2455</v>
      </c>
      <c r="E289" s="60">
        <v>2332</v>
      </c>
      <c r="F289" s="61">
        <v>4787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851</v>
      </c>
      <c r="D290" s="60">
        <v>907</v>
      </c>
      <c r="E290" s="60">
        <v>855</v>
      </c>
      <c r="F290" s="61">
        <v>1762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174</v>
      </c>
      <c r="D291" s="60">
        <v>191</v>
      </c>
      <c r="E291" s="60">
        <v>204</v>
      </c>
      <c r="F291" s="61">
        <v>395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707</v>
      </c>
      <c r="D293" s="60">
        <v>714</v>
      </c>
      <c r="E293" s="60">
        <v>655</v>
      </c>
      <c r="F293" s="61">
        <v>1369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932</v>
      </c>
      <c r="D294" s="60">
        <v>953</v>
      </c>
      <c r="E294" s="60">
        <v>926</v>
      </c>
      <c r="F294" s="61">
        <v>1879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910</v>
      </c>
      <c r="D295" s="60">
        <v>851</v>
      </c>
      <c r="E295" s="60">
        <v>822</v>
      </c>
      <c r="F295" s="61">
        <v>1673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629</v>
      </c>
      <c r="D296" s="60">
        <v>593</v>
      </c>
      <c r="E296" s="60">
        <v>538</v>
      </c>
      <c r="F296" s="61">
        <v>1131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736</v>
      </c>
      <c r="D297" s="60">
        <v>732</v>
      </c>
      <c r="E297" s="60">
        <v>669</v>
      </c>
      <c r="F297" s="61">
        <v>1401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666</v>
      </c>
      <c r="D298" s="60">
        <v>697</v>
      </c>
      <c r="E298" s="60">
        <v>597</v>
      </c>
      <c r="F298" s="61">
        <v>1294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382</v>
      </c>
      <c r="D299" s="60">
        <v>391</v>
      </c>
      <c r="E299" s="60">
        <v>408</v>
      </c>
      <c r="F299" s="61">
        <v>799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605</v>
      </c>
      <c r="D300" s="60">
        <v>648</v>
      </c>
      <c r="E300" s="60">
        <v>637</v>
      </c>
      <c r="F300" s="61">
        <v>1285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165</v>
      </c>
      <c r="D301" s="60">
        <v>171</v>
      </c>
      <c r="E301" s="60">
        <v>166</v>
      </c>
      <c r="F301" s="61">
        <v>337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524</v>
      </c>
      <c r="D303" s="60">
        <v>536</v>
      </c>
      <c r="E303" s="60">
        <v>505</v>
      </c>
      <c r="F303" s="61">
        <v>1041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217</v>
      </c>
      <c r="D304" s="60">
        <v>229</v>
      </c>
      <c r="E304" s="60">
        <v>214</v>
      </c>
      <c r="F304" s="61">
        <v>443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22</v>
      </c>
      <c r="D305" s="60">
        <v>12</v>
      </c>
      <c r="E305" s="60">
        <v>16</v>
      </c>
      <c r="F305" s="61">
        <v>28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2755</v>
      </c>
      <c r="D307" s="60">
        <v>2527</v>
      </c>
      <c r="E307" s="60">
        <v>2061</v>
      </c>
      <c r="F307" s="61">
        <v>4588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275</v>
      </c>
      <c r="D308" s="60">
        <v>308</v>
      </c>
      <c r="E308" s="60">
        <v>279</v>
      </c>
      <c r="F308" s="61">
        <v>587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3443</v>
      </c>
      <c r="D310" s="60">
        <v>3606</v>
      </c>
      <c r="E310" s="60">
        <v>3641</v>
      </c>
      <c r="F310" s="61">
        <v>7247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2541</v>
      </c>
      <c r="D311" s="60">
        <v>2737</v>
      </c>
      <c r="E311" s="60">
        <v>2649</v>
      </c>
      <c r="F311" s="61">
        <v>5386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810</v>
      </c>
      <c r="D314" s="60">
        <v>810</v>
      </c>
      <c r="E314" s="60">
        <v>795</v>
      </c>
      <c r="F314" s="61">
        <v>1605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690</v>
      </c>
      <c r="D315" s="60">
        <v>645</v>
      </c>
      <c r="E315" s="60">
        <v>667</v>
      </c>
      <c r="F315" s="61">
        <v>1312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1230</v>
      </c>
      <c r="D316" s="60">
        <v>1306</v>
      </c>
      <c r="E316" s="60">
        <v>1288</v>
      </c>
      <c r="F316" s="61">
        <v>2594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1196</v>
      </c>
      <c r="D317" s="60">
        <v>1179</v>
      </c>
      <c r="E317" s="60">
        <v>1100</v>
      </c>
      <c r="F317" s="61">
        <v>2279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769</v>
      </c>
      <c r="D318" s="60">
        <v>655</v>
      </c>
      <c r="E318" s="60">
        <v>636</v>
      </c>
      <c r="F318" s="61">
        <v>1291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1703</v>
      </c>
      <c r="D319" s="60">
        <v>1292</v>
      </c>
      <c r="E319" s="60">
        <v>1386</v>
      </c>
      <c r="F319" s="61">
        <v>2678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85</v>
      </c>
      <c r="E320" s="60">
        <v>86</v>
      </c>
      <c r="F320" s="61">
        <v>171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260</v>
      </c>
      <c r="D321" s="60">
        <v>266</v>
      </c>
      <c r="E321" s="60">
        <v>221</v>
      </c>
      <c r="F321" s="61">
        <v>487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310</v>
      </c>
      <c r="D322" s="60">
        <v>265</v>
      </c>
      <c r="E322" s="60">
        <v>238</v>
      </c>
      <c r="F322" s="61">
        <v>503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649</v>
      </c>
      <c r="D323" s="60">
        <v>773</v>
      </c>
      <c r="E323" s="60">
        <v>756</v>
      </c>
      <c r="F323" s="61">
        <v>1529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700</v>
      </c>
      <c r="D324" s="60">
        <v>775</v>
      </c>
      <c r="E324" s="60">
        <v>771</v>
      </c>
      <c r="F324" s="61">
        <v>1546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338</v>
      </c>
      <c r="D326" s="60">
        <v>354</v>
      </c>
      <c r="E326" s="60">
        <v>326</v>
      </c>
      <c r="F326" s="61">
        <v>680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1390</v>
      </c>
      <c r="D327" s="60">
        <v>1700</v>
      </c>
      <c r="E327" s="60">
        <v>1705</v>
      </c>
      <c r="F327" s="61">
        <v>3405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445</v>
      </c>
      <c r="D328" s="60">
        <v>465</v>
      </c>
      <c r="E328" s="60">
        <v>439</v>
      </c>
      <c r="F328" s="61">
        <v>904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1186</v>
      </c>
      <c r="D332" s="60">
        <v>1092</v>
      </c>
      <c r="E332" s="60">
        <v>1139</v>
      </c>
      <c r="F332" s="61">
        <v>2231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471</v>
      </c>
      <c r="D333" s="60">
        <v>418</v>
      </c>
      <c r="E333" s="60">
        <v>405</v>
      </c>
      <c r="F333" s="61">
        <v>823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239</v>
      </c>
      <c r="D334" s="60">
        <v>264</v>
      </c>
      <c r="E334" s="60">
        <v>254</v>
      </c>
      <c r="F334" s="61">
        <v>518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376</v>
      </c>
      <c r="D335" s="60">
        <v>386</v>
      </c>
      <c r="E335" s="60">
        <v>367</v>
      </c>
      <c r="F335" s="61">
        <v>753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404</v>
      </c>
      <c r="D337" s="60">
        <v>377</v>
      </c>
      <c r="E337" s="60">
        <v>363</v>
      </c>
      <c r="F337" s="61">
        <v>740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1108</v>
      </c>
      <c r="D338" s="60">
        <v>1106</v>
      </c>
      <c r="E338" s="60">
        <v>1116</v>
      </c>
      <c r="F338" s="61">
        <v>2222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1009</v>
      </c>
      <c r="D339" s="60">
        <v>1018</v>
      </c>
      <c r="E339" s="60">
        <v>1068</v>
      </c>
      <c r="F339" s="61">
        <v>2086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1305</v>
      </c>
      <c r="D340" s="60">
        <v>1298</v>
      </c>
      <c r="E340" s="60">
        <v>1357</v>
      </c>
      <c r="F340" s="61">
        <v>2655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560</v>
      </c>
      <c r="D341" s="60">
        <v>643</v>
      </c>
      <c r="E341" s="60">
        <v>626</v>
      </c>
      <c r="F341" s="61">
        <v>1269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1026</v>
      </c>
      <c r="D342" s="60">
        <v>1098</v>
      </c>
      <c r="E342" s="60">
        <v>1038</v>
      </c>
      <c r="F342" s="61">
        <v>2136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1092</v>
      </c>
      <c r="D343" s="60">
        <v>1186</v>
      </c>
      <c r="E343" s="60">
        <v>1137</v>
      </c>
      <c r="F343" s="61">
        <v>2323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897</v>
      </c>
      <c r="D344" s="60">
        <v>866</v>
      </c>
      <c r="E344" s="60">
        <v>872</v>
      </c>
      <c r="F344" s="61">
        <v>1738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722</v>
      </c>
      <c r="D345" s="60">
        <v>733</v>
      </c>
      <c r="E345" s="60">
        <v>757</v>
      </c>
      <c r="F345" s="61">
        <v>1490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373</v>
      </c>
      <c r="D346" s="60">
        <v>370</v>
      </c>
      <c r="E346" s="60">
        <v>382</v>
      </c>
      <c r="F346" s="61">
        <v>752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442</v>
      </c>
      <c r="D348" s="60">
        <v>527</v>
      </c>
      <c r="E348" s="60">
        <v>505</v>
      </c>
      <c r="F348" s="61">
        <v>1032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420</v>
      </c>
      <c r="D349" s="60">
        <v>392</v>
      </c>
      <c r="E349" s="60">
        <v>427</v>
      </c>
      <c r="F349" s="61">
        <v>819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769</v>
      </c>
      <c r="D350" s="60">
        <v>778</v>
      </c>
      <c r="E350" s="60">
        <v>710</v>
      </c>
      <c r="F350" s="61">
        <v>1488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391</v>
      </c>
      <c r="D351" s="60">
        <v>418</v>
      </c>
      <c r="E351" s="60">
        <v>353</v>
      </c>
      <c r="F351" s="61">
        <v>771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604</v>
      </c>
      <c r="D353" s="60">
        <v>615</v>
      </c>
      <c r="E353" s="60">
        <v>592</v>
      </c>
      <c r="F353" s="61">
        <v>1207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1170</v>
      </c>
      <c r="D354" s="60">
        <v>1190</v>
      </c>
      <c r="E354" s="60">
        <v>1218</v>
      </c>
      <c r="F354" s="61">
        <v>2408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459</v>
      </c>
      <c r="D356" s="60">
        <v>436</v>
      </c>
      <c r="E356" s="60">
        <v>438</v>
      </c>
      <c r="F356" s="61">
        <v>874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610</v>
      </c>
      <c r="D357" s="60">
        <v>686</v>
      </c>
      <c r="E357" s="60">
        <v>677</v>
      </c>
      <c r="F357" s="61">
        <v>1363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48439</v>
      </c>
      <c r="D358" s="60">
        <v>48862</v>
      </c>
      <c r="E358" s="60">
        <v>47707</v>
      </c>
      <c r="F358" s="61">
        <v>96569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302</v>
      </c>
      <c r="D359" s="60">
        <v>333</v>
      </c>
      <c r="E359" s="60">
        <v>367</v>
      </c>
      <c r="F359" s="61">
        <v>700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188</v>
      </c>
      <c r="D360" s="60">
        <v>196</v>
      </c>
      <c r="E360" s="60">
        <v>244</v>
      </c>
      <c r="F360" s="61">
        <v>440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1761</v>
      </c>
      <c r="D364" s="60">
        <v>1722</v>
      </c>
      <c r="E364" s="60">
        <v>1926</v>
      </c>
      <c r="F364" s="61">
        <v>3648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1164</v>
      </c>
      <c r="D365" s="60">
        <v>1208</v>
      </c>
      <c r="E365" s="60">
        <v>1299</v>
      </c>
      <c r="F365" s="61">
        <v>2507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753</v>
      </c>
      <c r="D366" s="60">
        <v>832</v>
      </c>
      <c r="E366" s="60">
        <v>786</v>
      </c>
      <c r="F366" s="61">
        <v>1618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824</v>
      </c>
      <c r="D367" s="60">
        <v>840</v>
      </c>
      <c r="E367" s="60">
        <v>785</v>
      </c>
      <c r="F367" s="61">
        <v>1625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554</v>
      </c>
      <c r="D368" s="60">
        <v>648</v>
      </c>
      <c r="E368" s="60">
        <v>673</v>
      </c>
      <c r="F368" s="61">
        <v>1321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1311</v>
      </c>
      <c r="D369" s="60">
        <v>1407</v>
      </c>
      <c r="E369" s="60">
        <v>1439</v>
      </c>
      <c r="F369" s="61">
        <v>2846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517</v>
      </c>
      <c r="D370" s="60">
        <v>641</v>
      </c>
      <c r="E370" s="60">
        <v>677</v>
      </c>
      <c r="F370" s="61">
        <v>1318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285</v>
      </c>
      <c r="D371" s="60">
        <v>321</v>
      </c>
      <c r="E371" s="60">
        <v>330</v>
      </c>
      <c r="F371" s="61">
        <v>651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587</v>
      </c>
      <c r="D372" s="60">
        <v>649</v>
      </c>
      <c r="E372" s="60">
        <v>647</v>
      </c>
      <c r="F372" s="61">
        <v>1296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752</v>
      </c>
      <c r="D373" s="60">
        <v>829</v>
      </c>
      <c r="E373" s="60">
        <v>862</v>
      </c>
      <c r="F373" s="61">
        <v>1691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306</v>
      </c>
      <c r="D374" s="60">
        <v>339</v>
      </c>
      <c r="E374" s="60">
        <v>336</v>
      </c>
      <c r="F374" s="61">
        <v>675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787</v>
      </c>
      <c r="D375" s="60">
        <v>943</v>
      </c>
      <c r="E375" s="60">
        <v>963</v>
      </c>
      <c r="F375" s="61">
        <v>1906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911</v>
      </c>
      <c r="D376" s="60">
        <v>1022</v>
      </c>
      <c r="E376" s="60">
        <v>1122</v>
      </c>
      <c r="F376" s="61">
        <v>2144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752</v>
      </c>
      <c r="D377" s="60">
        <v>863</v>
      </c>
      <c r="E377" s="60">
        <v>868</v>
      </c>
      <c r="F377" s="61">
        <v>1731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766</v>
      </c>
      <c r="D378" s="60">
        <v>825</v>
      </c>
      <c r="E378" s="60">
        <v>837</v>
      </c>
      <c r="F378" s="61">
        <v>1662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573</v>
      </c>
      <c r="D379" s="60">
        <v>559</v>
      </c>
      <c r="E379" s="60">
        <v>595</v>
      </c>
      <c r="F379" s="61">
        <v>1154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1224</v>
      </c>
      <c r="D380" s="60">
        <v>1106</v>
      </c>
      <c r="E380" s="60">
        <v>1269</v>
      </c>
      <c r="F380" s="61">
        <v>2375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699</v>
      </c>
      <c r="D381" s="60">
        <v>770</v>
      </c>
      <c r="E381" s="60">
        <v>777</v>
      </c>
      <c r="F381" s="61">
        <v>1547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902</v>
      </c>
      <c r="D382" s="60">
        <v>929</v>
      </c>
      <c r="E382" s="60">
        <v>991</v>
      </c>
      <c r="F382" s="61">
        <v>1920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1292</v>
      </c>
      <c r="D383" s="60">
        <v>1403</v>
      </c>
      <c r="E383" s="60">
        <v>1389</v>
      </c>
      <c r="F383" s="61">
        <v>2792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1715</v>
      </c>
      <c r="D384" s="60">
        <v>1526</v>
      </c>
      <c r="E384" s="60">
        <v>1739</v>
      </c>
      <c r="F384" s="61">
        <v>3265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1313</v>
      </c>
      <c r="D385" s="60">
        <v>1273</v>
      </c>
      <c r="E385" s="60">
        <v>1349</v>
      </c>
      <c r="F385" s="61">
        <v>2622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1559</v>
      </c>
      <c r="D386" s="60">
        <v>1431</v>
      </c>
      <c r="E386" s="60">
        <v>1653</v>
      </c>
      <c r="F386" s="61">
        <v>3084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271</v>
      </c>
      <c r="D387" s="60">
        <v>208</v>
      </c>
      <c r="E387" s="60">
        <v>241</v>
      </c>
      <c r="F387" s="61">
        <v>449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1838</v>
      </c>
      <c r="D388" s="60">
        <v>1978</v>
      </c>
      <c r="E388" s="60">
        <v>2164</v>
      </c>
      <c r="F388" s="61">
        <v>4142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889</v>
      </c>
      <c r="D389" s="60">
        <v>942</v>
      </c>
      <c r="E389" s="60">
        <v>1014</v>
      </c>
      <c r="F389" s="61">
        <v>1956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869</v>
      </c>
      <c r="D390" s="60">
        <v>1100</v>
      </c>
      <c r="E390" s="60">
        <v>1060</v>
      </c>
      <c r="F390" s="61">
        <v>2160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136</v>
      </c>
      <c r="D391" s="60">
        <v>161</v>
      </c>
      <c r="E391" s="60">
        <v>123</v>
      </c>
      <c r="F391" s="61">
        <v>284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606</v>
      </c>
      <c r="D392" s="60">
        <v>643</v>
      </c>
      <c r="E392" s="60">
        <v>690</v>
      </c>
      <c r="F392" s="61">
        <v>1333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848</v>
      </c>
      <c r="D393" s="60">
        <v>880</v>
      </c>
      <c r="E393" s="60">
        <v>878</v>
      </c>
      <c r="F393" s="61">
        <v>1758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758</v>
      </c>
      <c r="D394" s="60">
        <v>804</v>
      </c>
      <c r="E394" s="60">
        <v>887</v>
      </c>
      <c r="F394" s="61">
        <v>1691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834</v>
      </c>
      <c r="D395" s="60">
        <v>867</v>
      </c>
      <c r="E395" s="60">
        <v>931</v>
      </c>
      <c r="F395" s="61">
        <v>1798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641</v>
      </c>
      <c r="D396" s="60">
        <v>684</v>
      </c>
      <c r="E396" s="60">
        <v>774</v>
      </c>
      <c r="F396" s="61">
        <v>1458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734</v>
      </c>
      <c r="D397" s="60">
        <v>774</v>
      </c>
      <c r="E397" s="60">
        <v>831</v>
      </c>
      <c r="F397" s="61">
        <v>1605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839</v>
      </c>
      <c r="D398" s="60">
        <v>946</v>
      </c>
      <c r="E398" s="60">
        <v>947</v>
      </c>
      <c r="F398" s="61">
        <v>1893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1311</v>
      </c>
      <c r="D399" s="60">
        <v>1499</v>
      </c>
      <c r="E399" s="60">
        <v>1532</v>
      </c>
      <c r="F399" s="61">
        <v>3031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831</v>
      </c>
      <c r="D400" s="60">
        <v>909</v>
      </c>
      <c r="E400" s="60">
        <v>976</v>
      </c>
      <c r="F400" s="61">
        <v>1885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635</v>
      </c>
      <c r="D401" s="60">
        <v>693</v>
      </c>
      <c r="E401" s="60">
        <v>779</v>
      </c>
      <c r="F401" s="61">
        <v>1472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210</v>
      </c>
      <c r="D402" s="60">
        <v>220</v>
      </c>
      <c r="E402" s="60">
        <v>259</v>
      </c>
      <c r="F402" s="61">
        <v>479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390</v>
      </c>
      <c r="D403" s="60">
        <v>377</v>
      </c>
      <c r="E403" s="60">
        <v>387</v>
      </c>
      <c r="F403" s="61">
        <v>764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581</v>
      </c>
      <c r="D404" s="60">
        <v>666</v>
      </c>
      <c r="E404" s="60">
        <v>693</v>
      </c>
      <c r="F404" s="61">
        <v>1359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853</v>
      </c>
      <c r="D405" s="60">
        <v>849</v>
      </c>
      <c r="E405" s="60">
        <v>896</v>
      </c>
      <c r="F405" s="61">
        <v>1745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1661</v>
      </c>
      <c r="D406" s="60">
        <v>1712</v>
      </c>
      <c r="E406" s="60">
        <v>1791</v>
      </c>
      <c r="F406" s="61">
        <v>3503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1162</v>
      </c>
      <c r="D407" s="60">
        <v>1194</v>
      </c>
      <c r="E407" s="60">
        <v>1245</v>
      </c>
      <c r="F407" s="61">
        <v>2439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1969</v>
      </c>
      <c r="D408" s="60">
        <v>1870</v>
      </c>
      <c r="E408" s="60">
        <v>2117</v>
      </c>
      <c r="F408" s="61">
        <v>3987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723</v>
      </c>
      <c r="D409" s="60">
        <v>771</v>
      </c>
      <c r="E409" s="60">
        <v>871</v>
      </c>
      <c r="F409" s="61">
        <v>1642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1032</v>
      </c>
      <c r="D410" s="60">
        <v>1119</v>
      </c>
      <c r="E410" s="60">
        <v>1249</v>
      </c>
      <c r="F410" s="61">
        <v>2368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554</v>
      </c>
      <c r="D411" s="60">
        <v>678</v>
      </c>
      <c r="E411" s="60">
        <v>652</v>
      </c>
      <c r="F411" s="61">
        <v>1330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603</v>
      </c>
      <c r="D412" s="60">
        <v>710</v>
      </c>
      <c r="E412" s="60">
        <v>751</v>
      </c>
      <c r="F412" s="61">
        <v>1461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565</v>
      </c>
      <c r="D413" s="60">
        <v>699</v>
      </c>
      <c r="E413" s="60">
        <v>802</v>
      </c>
      <c r="F413" s="61">
        <v>1501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1855</v>
      </c>
      <c r="D414" s="60">
        <v>1821</v>
      </c>
      <c r="E414" s="60">
        <v>1891</v>
      </c>
      <c r="F414" s="61">
        <v>3712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1529</v>
      </c>
      <c r="D415" s="60">
        <v>1814</v>
      </c>
      <c r="E415" s="60">
        <v>1877</v>
      </c>
      <c r="F415" s="61">
        <v>3691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1015</v>
      </c>
      <c r="D416" s="60">
        <v>921</v>
      </c>
      <c r="E416" s="60">
        <v>1078</v>
      </c>
      <c r="F416" s="61">
        <v>1999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988</v>
      </c>
      <c r="D417" s="60">
        <v>989</v>
      </c>
      <c r="E417" s="60">
        <v>1077</v>
      </c>
      <c r="F417" s="61">
        <v>2066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893</v>
      </c>
      <c r="D418" s="60">
        <v>1006</v>
      </c>
      <c r="E418" s="60">
        <v>1107</v>
      </c>
      <c r="F418" s="61">
        <v>2113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831</v>
      </c>
      <c r="D419" s="60">
        <v>921</v>
      </c>
      <c r="E419" s="60">
        <v>985</v>
      </c>
      <c r="F419" s="61">
        <v>1906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1066</v>
      </c>
      <c r="D420" s="60">
        <v>992</v>
      </c>
      <c r="E420" s="60">
        <v>1065</v>
      </c>
      <c r="F420" s="61">
        <v>2057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1252</v>
      </c>
      <c r="D421" s="60">
        <v>1341</v>
      </c>
      <c r="E421" s="60">
        <v>1345</v>
      </c>
      <c r="F421" s="61">
        <v>2686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944</v>
      </c>
      <c r="D422" s="60">
        <v>846</v>
      </c>
      <c r="E422" s="60">
        <v>950</v>
      </c>
      <c r="F422" s="61">
        <v>1796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1418</v>
      </c>
      <c r="D423" s="60">
        <v>1228</v>
      </c>
      <c r="E423" s="60">
        <v>1486</v>
      </c>
      <c r="F423" s="61">
        <v>2714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1245</v>
      </c>
      <c r="D424" s="60">
        <v>1324</v>
      </c>
      <c r="E424" s="60">
        <v>1352</v>
      </c>
      <c r="F424" s="61">
        <v>2676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1062</v>
      </c>
      <c r="D425" s="60">
        <v>879</v>
      </c>
      <c r="E425" s="60">
        <v>932</v>
      </c>
      <c r="F425" s="61">
        <v>1811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1949</v>
      </c>
      <c r="D426" s="60">
        <v>1684</v>
      </c>
      <c r="E426" s="60">
        <v>1801</v>
      </c>
      <c r="F426" s="61">
        <v>3485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1124</v>
      </c>
      <c r="D427" s="60">
        <v>1433</v>
      </c>
      <c r="E427" s="60">
        <v>1516</v>
      </c>
      <c r="F427" s="61">
        <v>2949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670</v>
      </c>
      <c r="D428" s="60">
        <v>607</v>
      </c>
      <c r="E428" s="60">
        <v>649</v>
      </c>
      <c r="F428" s="61">
        <v>1256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916</v>
      </c>
      <c r="D429" s="60">
        <v>901</v>
      </c>
      <c r="E429" s="60">
        <v>877</v>
      </c>
      <c r="F429" s="61">
        <v>1778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1314</v>
      </c>
      <c r="D431" s="60">
        <v>1285</v>
      </c>
      <c r="E431" s="60">
        <v>1360</v>
      </c>
      <c r="F431" s="61">
        <v>2645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1777</v>
      </c>
      <c r="D432" s="60">
        <v>1838</v>
      </c>
      <c r="E432" s="60">
        <v>1980</v>
      </c>
      <c r="F432" s="61">
        <v>3818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990</v>
      </c>
      <c r="D433" s="60">
        <v>921</v>
      </c>
      <c r="E433" s="60">
        <v>1001</v>
      </c>
      <c r="F433" s="61">
        <v>1922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1987</v>
      </c>
      <c r="D434" s="60">
        <v>1947</v>
      </c>
      <c r="E434" s="60">
        <v>2157</v>
      </c>
      <c r="F434" s="61">
        <v>4104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1428</v>
      </c>
      <c r="D435" s="60">
        <v>1395</v>
      </c>
      <c r="E435" s="60">
        <v>1486</v>
      </c>
      <c r="F435" s="61">
        <v>2881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1269</v>
      </c>
      <c r="D436" s="60">
        <v>1280</v>
      </c>
      <c r="E436" s="60">
        <v>1373</v>
      </c>
      <c r="F436" s="61">
        <v>2653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825</v>
      </c>
      <c r="D437" s="60">
        <v>880</v>
      </c>
      <c r="E437" s="60">
        <v>946</v>
      </c>
      <c r="F437" s="61">
        <v>1826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1051</v>
      </c>
      <c r="D438" s="60">
        <v>1196</v>
      </c>
      <c r="E438" s="60">
        <v>1199</v>
      </c>
      <c r="F438" s="61">
        <v>2395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772</v>
      </c>
      <c r="D439" s="60">
        <v>898</v>
      </c>
      <c r="E439" s="60">
        <v>971</v>
      </c>
      <c r="F439" s="61">
        <v>1869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601</v>
      </c>
      <c r="D440" s="60">
        <v>578</v>
      </c>
      <c r="E440" s="60">
        <v>582</v>
      </c>
      <c r="F440" s="61">
        <v>1160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950</v>
      </c>
      <c r="D441" s="60">
        <v>1048</v>
      </c>
      <c r="E441" s="60">
        <v>1003</v>
      </c>
      <c r="F441" s="61">
        <v>2051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709</v>
      </c>
      <c r="D442" s="60">
        <v>743</v>
      </c>
      <c r="E442" s="60">
        <v>780</v>
      </c>
      <c r="F442" s="61">
        <v>1523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628</v>
      </c>
      <c r="D443" s="60">
        <v>560</v>
      </c>
      <c r="E443" s="60">
        <v>579</v>
      </c>
      <c r="F443" s="61">
        <v>1139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1051</v>
      </c>
      <c r="D444" s="60">
        <v>1087</v>
      </c>
      <c r="E444" s="60">
        <v>1096</v>
      </c>
      <c r="F444" s="61">
        <v>2183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1186</v>
      </c>
      <c r="D445" s="60">
        <v>1148</v>
      </c>
      <c r="E445" s="60">
        <v>1357</v>
      </c>
      <c r="F445" s="61">
        <v>2505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79453</v>
      </c>
      <c r="D446" s="60">
        <v>82101</v>
      </c>
      <c r="E446" s="60">
        <v>87338</v>
      </c>
      <c r="F446" s="61">
        <v>169439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285</v>
      </c>
      <c r="D447" s="60">
        <v>314</v>
      </c>
      <c r="E447" s="60">
        <v>321</v>
      </c>
      <c r="F447" s="61">
        <v>635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461</v>
      </c>
      <c r="D448" s="60">
        <v>544</v>
      </c>
      <c r="E448" s="60">
        <v>511</v>
      </c>
      <c r="F448" s="61">
        <v>1055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864</v>
      </c>
      <c r="D449" s="60">
        <v>942</v>
      </c>
      <c r="E449" s="60">
        <v>852</v>
      </c>
      <c r="F449" s="61">
        <v>1794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1017</v>
      </c>
      <c r="D450" s="60">
        <v>1062</v>
      </c>
      <c r="E450" s="60">
        <v>1007</v>
      </c>
      <c r="F450" s="61">
        <v>2069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1195</v>
      </c>
      <c r="D451" s="60">
        <v>1346</v>
      </c>
      <c r="E451" s="60">
        <v>1320</v>
      </c>
      <c r="F451" s="61">
        <v>2666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1048</v>
      </c>
      <c r="D452" s="60">
        <v>1210</v>
      </c>
      <c r="E452" s="60">
        <v>1066</v>
      </c>
      <c r="F452" s="61">
        <v>2276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801</v>
      </c>
      <c r="D453" s="60">
        <v>991</v>
      </c>
      <c r="E453" s="60">
        <v>953</v>
      </c>
      <c r="F453" s="61">
        <v>1944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1176</v>
      </c>
      <c r="D454" s="60">
        <v>1421</v>
      </c>
      <c r="E454" s="60">
        <v>1388</v>
      </c>
      <c r="F454" s="61">
        <v>2809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7851</v>
      </c>
      <c r="D455" s="60">
        <v>9052</v>
      </c>
      <c r="E455" s="60">
        <v>9335</v>
      </c>
      <c r="F455" s="61">
        <v>18387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1208</v>
      </c>
      <c r="D456" s="60">
        <v>1323</v>
      </c>
      <c r="E456" s="60">
        <v>1359</v>
      </c>
      <c r="F456" s="61">
        <v>2682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866</v>
      </c>
      <c r="D457" s="60">
        <v>928</v>
      </c>
      <c r="E457" s="60">
        <v>928</v>
      </c>
      <c r="F457" s="61">
        <v>1856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603</v>
      </c>
      <c r="D458" s="60">
        <v>567</v>
      </c>
      <c r="E458" s="60">
        <v>597</v>
      </c>
      <c r="F458" s="61">
        <v>1164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649</v>
      </c>
      <c r="D459" s="60">
        <v>605</v>
      </c>
      <c r="E459" s="60">
        <v>620</v>
      </c>
      <c r="F459" s="61">
        <v>1225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959</v>
      </c>
      <c r="D460" s="60">
        <v>928</v>
      </c>
      <c r="E460" s="60">
        <v>959</v>
      </c>
      <c r="F460" s="61">
        <v>1887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1320</v>
      </c>
      <c r="D461" s="60">
        <v>1232</v>
      </c>
      <c r="E461" s="60">
        <v>1187</v>
      </c>
      <c r="F461" s="61">
        <v>2419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1250</v>
      </c>
      <c r="D462" s="60">
        <v>1245</v>
      </c>
      <c r="E462" s="60">
        <v>1219</v>
      </c>
      <c r="F462" s="61">
        <v>2464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1096</v>
      </c>
      <c r="D463" s="60">
        <v>1146</v>
      </c>
      <c r="E463" s="60">
        <v>1122</v>
      </c>
      <c r="F463" s="61">
        <v>2268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1113</v>
      </c>
      <c r="D464" s="60">
        <v>1311</v>
      </c>
      <c r="E464" s="60">
        <v>1233</v>
      </c>
      <c r="F464" s="61">
        <v>2544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523</v>
      </c>
      <c r="D465" s="60">
        <v>556</v>
      </c>
      <c r="E465" s="60">
        <v>466</v>
      </c>
      <c r="F465" s="61">
        <v>1022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544</v>
      </c>
      <c r="D466" s="60">
        <v>590</v>
      </c>
      <c r="E466" s="60">
        <v>544</v>
      </c>
      <c r="F466" s="61">
        <v>1134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1543</v>
      </c>
      <c r="D467" s="60">
        <v>1492</v>
      </c>
      <c r="E467" s="60">
        <v>1586</v>
      </c>
      <c r="F467" s="61">
        <v>3078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2285</v>
      </c>
      <c r="D468" s="60">
        <v>2293</v>
      </c>
      <c r="E468" s="60">
        <v>2395</v>
      </c>
      <c r="F468" s="61">
        <v>4688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1235</v>
      </c>
      <c r="D469" s="60">
        <v>1345</v>
      </c>
      <c r="E469" s="60">
        <v>1384</v>
      </c>
      <c r="F469" s="61">
        <v>2729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1256</v>
      </c>
      <c r="D470" s="60">
        <v>1397</v>
      </c>
      <c r="E470" s="60">
        <v>1281</v>
      </c>
      <c r="F470" s="61">
        <v>2678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589</v>
      </c>
      <c r="D471" s="60">
        <v>636</v>
      </c>
      <c r="E471" s="60">
        <v>632</v>
      </c>
      <c r="F471" s="61">
        <v>1268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223</v>
      </c>
      <c r="D472" s="60">
        <v>292</v>
      </c>
      <c r="E472" s="60">
        <v>267</v>
      </c>
      <c r="F472" s="61">
        <v>559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308</v>
      </c>
      <c r="D473" s="60">
        <v>282</v>
      </c>
      <c r="E473" s="60">
        <v>253</v>
      </c>
      <c r="F473" s="61">
        <v>535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426</v>
      </c>
      <c r="D474" s="60">
        <v>455</v>
      </c>
      <c r="E474" s="60">
        <v>446</v>
      </c>
      <c r="F474" s="61">
        <v>901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4234</v>
      </c>
      <c r="D475" s="60">
        <v>4626</v>
      </c>
      <c r="E475" s="60">
        <v>4767</v>
      </c>
      <c r="F475" s="61">
        <v>9393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1078</v>
      </c>
      <c r="D476" s="60">
        <v>1068</v>
      </c>
      <c r="E476" s="60">
        <v>1148</v>
      </c>
      <c r="F476" s="61">
        <v>2216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824</v>
      </c>
      <c r="D477" s="60">
        <v>888</v>
      </c>
      <c r="E477" s="60">
        <v>952</v>
      </c>
      <c r="F477" s="61">
        <v>1840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1465</v>
      </c>
      <c r="D478" s="60">
        <v>1476</v>
      </c>
      <c r="E478" s="60">
        <v>1434</v>
      </c>
      <c r="F478" s="61">
        <v>2910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1288</v>
      </c>
      <c r="D479" s="60">
        <v>1402</v>
      </c>
      <c r="E479" s="60">
        <v>1415</v>
      </c>
      <c r="F479" s="61">
        <v>2817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1071</v>
      </c>
      <c r="D480" s="60">
        <v>1175</v>
      </c>
      <c r="E480" s="60">
        <v>1174</v>
      </c>
      <c r="F480" s="61">
        <v>2349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919</v>
      </c>
      <c r="D481" s="60">
        <v>851</v>
      </c>
      <c r="E481" s="60">
        <v>909</v>
      </c>
      <c r="F481" s="61">
        <v>1760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1147</v>
      </c>
      <c r="D482" s="60">
        <v>1304</v>
      </c>
      <c r="E482" s="60">
        <v>1205</v>
      </c>
      <c r="F482" s="61">
        <v>2509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807</v>
      </c>
      <c r="D483" s="60">
        <v>842</v>
      </c>
      <c r="E483" s="60">
        <v>879</v>
      </c>
      <c r="F483" s="61">
        <v>1721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316</v>
      </c>
      <c r="D484" s="60">
        <v>326</v>
      </c>
      <c r="E484" s="60">
        <v>356</v>
      </c>
      <c r="F484" s="61">
        <v>682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1048</v>
      </c>
      <c r="D485" s="60">
        <v>1027</v>
      </c>
      <c r="E485" s="60">
        <v>1051</v>
      </c>
      <c r="F485" s="61">
        <v>2078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1458</v>
      </c>
      <c r="D486" s="60">
        <v>1381</v>
      </c>
      <c r="E486" s="60">
        <v>1431</v>
      </c>
      <c r="F486" s="61">
        <v>2812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3348</v>
      </c>
      <c r="D488" s="60">
        <v>3922</v>
      </c>
      <c r="E488" s="60">
        <v>4086</v>
      </c>
      <c r="F488" s="61">
        <v>8008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725</v>
      </c>
      <c r="D489" s="60">
        <v>898</v>
      </c>
      <c r="E489" s="60">
        <v>884</v>
      </c>
      <c r="F489" s="61">
        <v>1782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126</v>
      </c>
      <c r="D490" s="60">
        <v>77</v>
      </c>
      <c r="E490" s="60">
        <v>49</v>
      </c>
      <c r="F490" s="61">
        <v>126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1134</v>
      </c>
      <c r="D491" s="60">
        <v>1175</v>
      </c>
      <c r="E491" s="60">
        <v>1220</v>
      </c>
      <c r="F491" s="61">
        <v>2395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823</v>
      </c>
      <c r="D492" s="60">
        <v>871</v>
      </c>
      <c r="E492" s="60">
        <v>866</v>
      </c>
      <c r="F492" s="61">
        <v>1737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1172</v>
      </c>
      <c r="D493" s="60">
        <v>1183</v>
      </c>
      <c r="E493" s="60">
        <v>1160</v>
      </c>
      <c r="F493" s="61">
        <v>2343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707</v>
      </c>
      <c r="D494" s="60">
        <v>691</v>
      </c>
      <c r="E494" s="60">
        <v>629</v>
      </c>
      <c r="F494" s="61">
        <v>1320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1749</v>
      </c>
      <c r="D495" s="60">
        <v>1751</v>
      </c>
      <c r="E495" s="60">
        <v>1858</v>
      </c>
      <c r="F495" s="61">
        <v>3609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1073</v>
      </c>
      <c r="D496" s="60">
        <v>1134</v>
      </c>
      <c r="E496" s="60">
        <v>1185</v>
      </c>
      <c r="F496" s="61">
        <v>2319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1110</v>
      </c>
      <c r="D497" s="60">
        <v>1144</v>
      </c>
      <c r="E497" s="60">
        <v>1182</v>
      </c>
      <c r="F497" s="61">
        <v>2326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1673</v>
      </c>
      <c r="D498" s="60">
        <v>1554</v>
      </c>
      <c r="E498" s="60">
        <v>1517</v>
      </c>
      <c r="F498" s="61">
        <v>3071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2123</v>
      </c>
      <c r="D499" s="60">
        <v>2055</v>
      </c>
      <c r="E499" s="60">
        <v>1874</v>
      </c>
      <c r="F499" s="61">
        <v>3929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1385</v>
      </c>
      <c r="D500" s="60">
        <v>1451</v>
      </c>
      <c r="E500" s="60">
        <v>1438</v>
      </c>
      <c r="F500" s="61">
        <v>2889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1354</v>
      </c>
      <c r="D501" s="60">
        <v>1440</v>
      </c>
      <c r="E501" s="60">
        <v>1387</v>
      </c>
      <c r="F501" s="61">
        <v>2827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724</v>
      </c>
      <c r="D502" s="60">
        <v>694</v>
      </c>
      <c r="E502" s="60">
        <v>711</v>
      </c>
      <c r="F502" s="61">
        <v>1405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1410</v>
      </c>
      <c r="D503" s="60">
        <v>1465</v>
      </c>
      <c r="E503" s="60">
        <v>1518</v>
      </c>
      <c r="F503" s="61">
        <v>2983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1316</v>
      </c>
      <c r="D504" s="60">
        <v>1408</v>
      </c>
      <c r="E504" s="60">
        <v>1505</v>
      </c>
      <c r="F504" s="61">
        <v>2913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310</v>
      </c>
      <c r="D505" s="60">
        <v>348</v>
      </c>
      <c r="E505" s="60">
        <v>339</v>
      </c>
      <c r="F505" s="61">
        <v>687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737</v>
      </c>
      <c r="D506" s="60">
        <v>670</v>
      </c>
      <c r="E506" s="60">
        <v>707</v>
      </c>
      <c r="F506" s="61">
        <v>1377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982</v>
      </c>
      <c r="D507" s="60">
        <v>919</v>
      </c>
      <c r="E507" s="60">
        <v>899</v>
      </c>
      <c r="F507" s="61">
        <v>1818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1642</v>
      </c>
      <c r="D508" s="60">
        <v>1773</v>
      </c>
      <c r="E508" s="60">
        <v>1879</v>
      </c>
      <c r="F508" s="61">
        <v>3652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911</v>
      </c>
      <c r="D509" s="60">
        <v>954</v>
      </c>
      <c r="E509" s="60">
        <v>930</v>
      </c>
      <c r="F509" s="61">
        <v>1884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842</v>
      </c>
      <c r="D510" s="60">
        <v>908</v>
      </c>
      <c r="E510" s="60">
        <v>850</v>
      </c>
      <c r="F510" s="61">
        <v>1758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756</v>
      </c>
      <c r="D511" s="60">
        <v>818</v>
      </c>
      <c r="E511" s="60">
        <v>816</v>
      </c>
      <c r="F511" s="61">
        <v>1634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862</v>
      </c>
      <c r="D512" s="60">
        <v>803</v>
      </c>
      <c r="E512" s="60">
        <v>761</v>
      </c>
      <c r="F512" s="61">
        <v>1564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859</v>
      </c>
      <c r="D513" s="60">
        <v>871</v>
      </c>
      <c r="E513" s="60">
        <v>844</v>
      </c>
      <c r="F513" s="61">
        <v>1715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807</v>
      </c>
      <c r="D514" s="60">
        <v>852</v>
      </c>
      <c r="E514" s="60">
        <v>809</v>
      </c>
      <c r="F514" s="61">
        <v>1661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612</v>
      </c>
      <c r="D515" s="60">
        <v>639</v>
      </c>
      <c r="E515" s="60">
        <v>593</v>
      </c>
      <c r="F515" s="61">
        <v>1232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657</v>
      </c>
      <c r="D516" s="60">
        <v>773</v>
      </c>
      <c r="E516" s="60">
        <v>687</v>
      </c>
      <c r="F516" s="61">
        <v>1460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562</v>
      </c>
      <c r="D517" s="60">
        <v>606</v>
      </c>
      <c r="E517" s="60">
        <v>575</v>
      </c>
      <c r="F517" s="61">
        <v>1181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1566</v>
      </c>
      <c r="D518" s="60">
        <v>1455</v>
      </c>
      <c r="E518" s="60">
        <v>1510</v>
      </c>
      <c r="F518" s="61">
        <v>2965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2119</v>
      </c>
      <c r="D519" s="60">
        <v>1874</v>
      </c>
      <c r="E519" s="60">
        <v>1837</v>
      </c>
      <c r="F519" s="61">
        <v>3711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3855</v>
      </c>
      <c r="D520" s="60">
        <v>3880</v>
      </c>
      <c r="E520" s="60">
        <v>3999</v>
      </c>
      <c r="F520" s="61">
        <v>7879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147</v>
      </c>
      <c r="D521" s="60">
        <v>125</v>
      </c>
      <c r="E521" s="60">
        <v>93</v>
      </c>
      <c r="F521" s="61">
        <v>218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641</v>
      </c>
      <c r="D522" s="60">
        <v>548</v>
      </c>
      <c r="E522" s="60">
        <v>633</v>
      </c>
      <c r="F522" s="61">
        <v>1181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1068</v>
      </c>
      <c r="D523" s="60">
        <v>1175</v>
      </c>
      <c r="E523" s="60">
        <v>1216</v>
      </c>
      <c r="F523" s="61">
        <v>2391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806</v>
      </c>
      <c r="D524" s="60">
        <v>822</v>
      </c>
      <c r="E524" s="60">
        <v>827</v>
      </c>
      <c r="F524" s="61">
        <v>1649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656</v>
      </c>
      <c r="D525" s="60">
        <v>655</v>
      </c>
      <c r="E525" s="60">
        <v>614</v>
      </c>
      <c r="F525" s="61">
        <v>1269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747</v>
      </c>
      <c r="D526" s="60">
        <v>764</v>
      </c>
      <c r="E526" s="60">
        <v>753</v>
      </c>
      <c r="F526" s="61">
        <v>1517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92445</v>
      </c>
      <c r="D527" s="60">
        <v>97016</v>
      </c>
      <c r="E527" s="60">
        <v>97192</v>
      </c>
      <c r="F527" s="61">
        <v>194208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460</v>
      </c>
      <c r="D528" s="60">
        <v>520</v>
      </c>
      <c r="E528" s="60">
        <v>431</v>
      </c>
      <c r="F528" s="61">
        <v>951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1123</v>
      </c>
      <c r="D529" s="60">
        <v>1149</v>
      </c>
      <c r="E529" s="60">
        <v>1264</v>
      </c>
      <c r="F529" s="61">
        <v>2413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2885</v>
      </c>
      <c r="D530" s="60">
        <v>3147</v>
      </c>
      <c r="E530" s="60">
        <v>3253</v>
      </c>
      <c r="F530" s="61">
        <v>6400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428</v>
      </c>
      <c r="D531" s="60">
        <v>602</v>
      </c>
      <c r="E531" s="60">
        <v>585</v>
      </c>
      <c r="F531" s="61">
        <v>1187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538</v>
      </c>
      <c r="D532" s="60">
        <v>719</v>
      </c>
      <c r="E532" s="60">
        <v>715</v>
      </c>
      <c r="F532" s="61">
        <v>1434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98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323</v>
      </c>
      <c r="D534" s="60">
        <v>376</v>
      </c>
      <c r="E534" s="60">
        <v>279</v>
      </c>
      <c r="F534" s="61">
        <v>655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107</v>
      </c>
      <c r="E536" s="60">
        <v>98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600</v>
      </c>
      <c r="D537" s="60">
        <v>605</v>
      </c>
      <c r="E537" s="60">
        <v>670</v>
      </c>
      <c r="F537" s="61">
        <v>1275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585</v>
      </c>
      <c r="D538" s="60">
        <v>569</v>
      </c>
      <c r="E538" s="60">
        <v>613</v>
      </c>
      <c r="F538" s="61">
        <v>1182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333</v>
      </c>
      <c r="D539" s="60">
        <v>411</v>
      </c>
      <c r="E539" s="60">
        <v>437</v>
      </c>
      <c r="F539" s="61">
        <v>848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839</v>
      </c>
      <c r="D540" s="60">
        <v>1018</v>
      </c>
      <c r="E540" s="60">
        <v>1045</v>
      </c>
      <c r="F540" s="61">
        <v>2063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484</v>
      </c>
      <c r="D541" s="60">
        <v>605</v>
      </c>
      <c r="E541" s="60">
        <v>620</v>
      </c>
      <c r="F541" s="61">
        <v>1225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407</v>
      </c>
      <c r="D542" s="60">
        <v>466</v>
      </c>
      <c r="E542" s="60">
        <v>486</v>
      </c>
      <c r="F542" s="61">
        <v>952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791</v>
      </c>
      <c r="D543" s="60">
        <v>901</v>
      </c>
      <c r="E543" s="60">
        <v>935</v>
      </c>
      <c r="F543" s="61">
        <v>1836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592</v>
      </c>
      <c r="D544" s="60">
        <v>668</v>
      </c>
      <c r="E544" s="60">
        <v>620</v>
      </c>
      <c r="F544" s="61">
        <v>1288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138</v>
      </c>
      <c r="D545" s="60">
        <v>161</v>
      </c>
      <c r="E545" s="60">
        <v>160</v>
      </c>
      <c r="F545" s="61">
        <v>321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1426</v>
      </c>
      <c r="D547" s="60">
        <v>1481</v>
      </c>
      <c r="E547" s="60">
        <v>1558</v>
      </c>
      <c r="F547" s="61">
        <v>3039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833</v>
      </c>
      <c r="D548" s="60">
        <v>903</v>
      </c>
      <c r="E548" s="60">
        <v>890</v>
      </c>
      <c r="F548" s="61">
        <v>1793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4242</v>
      </c>
      <c r="D550" s="60">
        <v>5400</v>
      </c>
      <c r="E550" s="60">
        <v>5375</v>
      </c>
      <c r="F550" s="61">
        <v>10775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281</v>
      </c>
      <c r="E551" s="60">
        <v>249</v>
      </c>
      <c r="F551" s="61">
        <v>530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40</v>
      </c>
      <c r="D552" s="60">
        <v>44</v>
      </c>
      <c r="E552" s="60">
        <v>48</v>
      </c>
      <c r="F552" s="61">
        <v>92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108</v>
      </c>
      <c r="D553" s="60">
        <v>113</v>
      </c>
      <c r="E553" s="60">
        <v>109</v>
      </c>
      <c r="F553" s="61">
        <v>222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6631</v>
      </c>
      <c r="D554" s="60">
        <v>7199</v>
      </c>
      <c r="E554" s="60">
        <v>7559</v>
      </c>
      <c r="F554" s="61">
        <v>14758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324</v>
      </c>
      <c r="D555" s="60">
        <v>385</v>
      </c>
      <c r="E555" s="60">
        <v>333</v>
      </c>
      <c r="F555" s="61">
        <v>718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278</v>
      </c>
      <c r="D556" s="60">
        <v>355</v>
      </c>
      <c r="E556" s="60">
        <v>362</v>
      </c>
      <c r="F556" s="61">
        <v>717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1519</v>
      </c>
      <c r="D558" s="60">
        <v>1701</v>
      </c>
      <c r="E558" s="60">
        <v>1838</v>
      </c>
      <c r="F558" s="61">
        <v>3539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1656</v>
      </c>
      <c r="D559" s="60">
        <v>1676</v>
      </c>
      <c r="E559" s="60">
        <v>1762</v>
      </c>
      <c r="F559" s="61">
        <v>3438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882</v>
      </c>
      <c r="D560" s="60">
        <v>836</v>
      </c>
      <c r="E560" s="60">
        <v>940</v>
      </c>
      <c r="F560" s="61">
        <v>1776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1676</v>
      </c>
      <c r="D561" s="60">
        <v>1914</v>
      </c>
      <c r="E561" s="60">
        <v>2113</v>
      </c>
      <c r="F561" s="61">
        <v>4027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636</v>
      </c>
      <c r="D562" s="60">
        <v>677</v>
      </c>
      <c r="E562" s="60">
        <v>707</v>
      </c>
      <c r="F562" s="61">
        <v>1384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647</v>
      </c>
      <c r="D563" s="60">
        <v>825</v>
      </c>
      <c r="E563" s="60">
        <v>788</v>
      </c>
      <c r="F563" s="61">
        <v>1613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659</v>
      </c>
      <c r="D564" s="60">
        <v>608</v>
      </c>
      <c r="E564" s="60">
        <v>655</v>
      </c>
      <c r="F564" s="61">
        <v>1263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2347</v>
      </c>
      <c r="D565" s="60">
        <v>2453</v>
      </c>
      <c r="E565" s="60">
        <v>2416</v>
      </c>
      <c r="F565" s="61">
        <v>4869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1369</v>
      </c>
      <c r="D566" s="60">
        <v>1424</v>
      </c>
      <c r="E566" s="60">
        <v>1458</v>
      </c>
      <c r="F566" s="61">
        <v>2882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1107</v>
      </c>
      <c r="D567" s="60">
        <v>1075</v>
      </c>
      <c r="E567" s="60">
        <v>1124</v>
      </c>
      <c r="F567" s="61">
        <v>2199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995</v>
      </c>
      <c r="D568" s="60">
        <v>955</v>
      </c>
      <c r="E568" s="60">
        <v>1024</v>
      </c>
      <c r="F568" s="61">
        <v>1979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675</v>
      </c>
      <c r="D569" s="60">
        <v>794</v>
      </c>
      <c r="E569" s="60">
        <v>801</v>
      </c>
      <c r="F569" s="61">
        <v>1595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1275</v>
      </c>
      <c r="D570" s="60">
        <v>1310</v>
      </c>
      <c r="E570" s="60">
        <v>1403</v>
      </c>
      <c r="F570" s="61">
        <v>2713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683</v>
      </c>
      <c r="D571" s="60">
        <v>779</v>
      </c>
      <c r="E571" s="60">
        <v>825</v>
      </c>
      <c r="F571" s="61">
        <v>1604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575</v>
      </c>
      <c r="D572" s="60">
        <v>669</v>
      </c>
      <c r="E572" s="60">
        <v>685</v>
      </c>
      <c r="F572" s="61">
        <v>1354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153</v>
      </c>
      <c r="D573" s="60">
        <v>152</v>
      </c>
      <c r="E573" s="60">
        <v>145</v>
      </c>
      <c r="F573" s="61">
        <v>297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701</v>
      </c>
      <c r="D574" s="60">
        <v>818</v>
      </c>
      <c r="E574" s="60">
        <v>886</v>
      </c>
      <c r="F574" s="61">
        <v>1704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716</v>
      </c>
      <c r="D575" s="60">
        <v>814</v>
      </c>
      <c r="E575" s="60">
        <v>822</v>
      </c>
      <c r="F575" s="61">
        <v>1636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578</v>
      </c>
      <c r="D576" s="60">
        <v>722</v>
      </c>
      <c r="E576" s="60">
        <v>764</v>
      </c>
      <c r="F576" s="61">
        <v>1486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494</v>
      </c>
      <c r="D577" s="60">
        <v>599</v>
      </c>
      <c r="E577" s="60">
        <v>607</v>
      </c>
      <c r="F577" s="61">
        <v>1206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837</v>
      </c>
      <c r="D578" s="60">
        <v>927</v>
      </c>
      <c r="E578" s="60">
        <v>967</v>
      </c>
      <c r="F578" s="61">
        <v>1894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387</v>
      </c>
      <c r="D579" s="60">
        <v>415</v>
      </c>
      <c r="E579" s="60">
        <v>397</v>
      </c>
      <c r="F579" s="61">
        <v>812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231</v>
      </c>
      <c r="D581" s="60">
        <v>283</v>
      </c>
      <c r="E581" s="60">
        <v>274</v>
      </c>
      <c r="F581" s="61">
        <v>557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76</v>
      </c>
      <c r="D582" s="60">
        <v>92</v>
      </c>
      <c r="E582" s="60">
        <v>92</v>
      </c>
      <c r="F582" s="61">
        <v>184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855</v>
      </c>
      <c r="D583" s="60">
        <v>751</v>
      </c>
      <c r="E583" s="60">
        <v>729</v>
      </c>
      <c r="F583" s="61">
        <v>1480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1972</v>
      </c>
      <c r="D584" s="60">
        <v>2386</v>
      </c>
      <c r="E584" s="60">
        <v>2395</v>
      </c>
      <c r="F584" s="61">
        <v>4781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799</v>
      </c>
      <c r="D585" s="60">
        <v>1018</v>
      </c>
      <c r="E585" s="60">
        <v>1011</v>
      </c>
      <c r="F585" s="61">
        <v>2029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407</v>
      </c>
      <c r="D586" s="60">
        <v>527</v>
      </c>
      <c r="E586" s="60">
        <v>522</v>
      </c>
      <c r="F586" s="61">
        <v>1049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7497</v>
      </c>
      <c r="D588" s="60">
        <v>8543</v>
      </c>
      <c r="E588" s="60">
        <v>8827</v>
      </c>
      <c r="F588" s="61">
        <v>17370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381</v>
      </c>
      <c r="D590" s="60">
        <v>448</v>
      </c>
      <c r="E590" s="60">
        <v>428</v>
      </c>
      <c r="F590" s="61">
        <v>876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645</v>
      </c>
      <c r="D591" s="60">
        <v>767</v>
      </c>
      <c r="E591" s="60">
        <v>755</v>
      </c>
      <c r="F591" s="61">
        <v>1522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541</v>
      </c>
      <c r="D592" s="60">
        <v>571</v>
      </c>
      <c r="E592" s="60">
        <v>495</v>
      </c>
      <c r="F592" s="61">
        <v>1066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58832</v>
      </c>
      <c r="D593" s="60">
        <v>65881</v>
      </c>
      <c r="E593" s="60">
        <v>67512</v>
      </c>
      <c r="F593" s="61">
        <v>133393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61</v>
      </c>
      <c r="E594" s="60">
        <v>74</v>
      </c>
      <c r="F594" s="61">
        <v>135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556</v>
      </c>
      <c r="D595" s="60">
        <v>515</v>
      </c>
      <c r="E595" s="60">
        <v>525</v>
      </c>
      <c r="F595" s="61">
        <v>1040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696</v>
      </c>
      <c r="D596" s="60">
        <v>773</v>
      </c>
      <c r="E596" s="60">
        <v>683</v>
      </c>
      <c r="F596" s="61">
        <v>1456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2031</v>
      </c>
      <c r="D597" s="60">
        <v>2478</v>
      </c>
      <c r="E597" s="60">
        <v>2400</v>
      </c>
      <c r="F597" s="61">
        <v>4878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336</v>
      </c>
      <c r="D598" s="60">
        <v>357</v>
      </c>
      <c r="E598" s="60">
        <v>368</v>
      </c>
      <c r="F598" s="61">
        <v>725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482</v>
      </c>
      <c r="D599" s="60">
        <v>490</v>
      </c>
      <c r="E599" s="60">
        <v>509</v>
      </c>
      <c r="F599" s="61">
        <v>999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258</v>
      </c>
      <c r="D600" s="60">
        <v>247</v>
      </c>
      <c r="E600" s="60">
        <v>187</v>
      </c>
      <c r="F600" s="61">
        <v>434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85</v>
      </c>
      <c r="D601" s="60">
        <v>92</v>
      </c>
      <c r="E601" s="60">
        <v>64</v>
      </c>
      <c r="F601" s="61">
        <v>156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23</v>
      </c>
      <c r="D602" s="60">
        <v>23</v>
      </c>
      <c r="E602" s="60">
        <v>15</v>
      </c>
      <c r="F602" s="61">
        <v>38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194</v>
      </c>
      <c r="D604" s="60">
        <v>237</v>
      </c>
      <c r="E604" s="60">
        <v>238</v>
      </c>
      <c r="F604" s="61">
        <v>475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657</v>
      </c>
      <c r="D605" s="60">
        <v>694</v>
      </c>
      <c r="E605" s="60">
        <v>630</v>
      </c>
      <c r="F605" s="61">
        <v>1324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801</v>
      </c>
      <c r="D606" s="60">
        <v>852</v>
      </c>
      <c r="E606" s="60">
        <v>845</v>
      </c>
      <c r="F606" s="61">
        <v>1697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140</v>
      </c>
      <c r="D607" s="60">
        <v>189</v>
      </c>
      <c r="E607" s="60">
        <v>189</v>
      </c>
      <c r="F607" s="61">
        <v>378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475</v>
      </c>
      <c r="D609" s="60">
        <v>535</v>
      </c>
      <c r="E609" s="60">
        <v>550</v>
      </c>
      <c r="F609" s="61">
        <v>1085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451</v>
      </c>
      <c r="D610" s="60">
        <v>543</v>
      </c>
      <c r="E610" s="60">
        <v>536</v>
      </c>
      <c r="F610" s="61">
        <v>1079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48</v>
      </c>
      <c r="D611" s="60">
        <v>56</v>
      </c>
      <c r="E611" s="60">
        <v>43</v>
      </c>
      <c r="F611" s="61">
        <v>99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241</v>
      </c>
      <c r="D612" s="60">
        <v>266</v>
      </c>
      <c r="E612" s="60">
        <v>237</v>
      </c>
      <c r="F612" s="61">
        <v>503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119</v>
      </c>
      <c r="D613" s="60">
        <v>178</v>
      </c>
      <c r="E613" s="60">
        <v>143</v>
      </c>
      <c r="F613" s="61">
        <v>321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42</v>
      </c>
      <c r="D614" s="60">
        <v>48</v>
      </c>
      <c r="E614" s="60">
        <v>50</v>
      </c>
      <c r="F614" s="61">
        <v>98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120</v>
      </c>
      <c r="D615" s="60">
        <v>130</v>
      </c>
      <c r="E615" s="60">
        <v>128</v>
      </c>
      <c r="F615" s="61">
        <v>258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285</v>
      </c>
      <c r="D616" s="60">
        <v>351</v>
      </c>
      <c r="E616" s="60">
        <v>366</v>
      </c>
      <c r="F616" s="61">
        <v>717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23</v>
      </c>
      <c r="F617" s="61">
        <v>40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883</v>
      </c>
      <c r="D618" s="60">
        <v>1016</v>
      </c>
      <c r="E618" s="60">
        <v>1009</v>
      </c>
      <c r="F618" s="61">
        <v>2025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278</v>
      </c>
      <c r="D619" s="60">
        <v>306</v>
      </c>
      <c r="E619" s="60">
        <v>270</v>
      </c>
      <c r="F619" s="61">
        <v>576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683</v>
      </c>
      <c r="D620" s="60">
        <v>829</v>
      </c>
      <c r="E620" s="60">
        <v>815</v>
      </c>
      <c r="F620" s="61">
        <v>1644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82</v>
      </c>
      <c r="D621" s="60">
        <v>48</v>
      </c>
      <c r="E621" s="60">
        <v>63</v>
      </c>
      <c r="F621" s="61">
        <v>111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781</v>
      </c>
      <c r="D622" s="60">
        <v>718</v>
      </c>
      <c r="E622" s="60">
        <v>696</v>
      </c>
      <c r="F622" s="61">
        <v>1414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336</v>
      </c>
      <c r="D623" s="60">
        <v>310</v>
      </c>
      <c r="E623" s="60">
        <v>346</v>
      </c>
      <c r="F623" s="61">
        <v>656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35</v>
      </c>
      <c r="D624" s="60">
        <v>36</v>
      </c>
      <c r="E624" s="60">
        <v>27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708</v>
      </c>
      <c r="D625" s="60">
        <v>722</v>
      </c>
      <c r="E625" s="60">
        <v>682</v>
      </c>
      <c r="F625" s="61">
        <v>1404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545</v>
      </c>
      <c r="D626" s="60">
        <v>589</v>
      </c>
      <c r="E626" s="60">
        <v>538</v>
      </c>
      <c r="F626" s="61">
        <v>1127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351</v>
      </c>
      <c r="D627" s="60">
        <v>400</v>
      </c>
      <c r="E627" s="60">
        <v>383</v>
      </c>
      <c r="F627" s="61">
        <v>783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349</v>
      </c>
      <c r="D628" s="60">
        <v>420</v>
      </c>
      <c r="E628" s="60">
        <v>378</v>
      </c>
      <c r="F628" s="61">
        <v>798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520</v>
      </c>
      <c r="D629" s="60">
        <v>590</v>
      </c>
      <c r="E629" s="60">
        <v>577</v>
      </c>
      <c r="F629" s="61">
        <v>1167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511</v>
      </c>
      <c r="D630" s="60">
        <v>568</v>
      </c>
      <c r="E630" s="60">
        <v>506</v>
      </c>
      <c r="F630" s="61">
        <v>1074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352</v>
      </c>
      <c r="D631" s="60">
        <v>368</v>
      </c>
      <c r="E631" s="60">
        <v>384</v>
      </c>
      <c r="F631" s="61">
        <v>752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297</v>
      </c>
      <c r="D632" s="60">
        <v>293</v>
      </c>
      <c r="E632" s="60">
        <v>328</v>
      </c>
      <c r="F632" s="61">
        <v>621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672</v>
      </c>
      <c r="D633" s="60">
        <v>771</v>
      </c>
      <c r="E633" s="60">
        <v>737</v>
      </c>
      <c r="F633" s="61">
        <v>1508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256</v>
      </c>
      <c r="D634" s="60">
        <v>259</v>
      </c>
      <c r="E634" s="60">
        <v>263</v>
      </c>
      <c r="F634" s="61">
        <v>522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1348</v>
      </c>
      <c r="D637" s="60">
        <v>1426</v>
      </c>
      <c r="E637" s="60">
        <v>1420</v>
      </c>
      <c r="F637" s="61">
        <v>2846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497</v>
      </c>
      <c r="D638" s="60">
        <v>524</v>
      </c>
      <c r="E638" s="60">
        <v>422</v>
      </c>
      <c r="F638" s="61">
        <v>946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189</v>
      </c>
      <c r="D639" s="60">
        <v>235</v>
      </c>
      <c r="E639" s="60">
        <v>202</v>
      </c>
      <c r="F639" s="61">
        <v>437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510</v>
      </c>
      <c r="D640" s="60">
        <v>594</v>
      </c>
      <c r="E640" s="60">
        <v>551</v>
      </c>
      <c r="F640" s="61">
        <v>1145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495</v>
      </c>
      <c r="D641" s="60">
        <v>522</v>
      </c>
      <c r="E641" s="60">
        <v>512</v>
      </c>
      <c r="F641" s="61">
        <v>1034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291</v>
      </c>
      <c r="D642" s="60">
        <v>322</v>
      </c>
      <c r="E642" s="60">
        <v>297</v>
      </c>
      <c r="F642" s="61">
        <v>619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222</v>
      </c>
      <c r="D643" s="60">
        <v>237</v>
      </c>
      <c r="E643" s="60">
        <v>249</v>
      </c>
      <c r="F643" s="61">
        <v>486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505</v>
      </c>
      <c r="D644" s="60">
        <v>526</v>
      </c>
      <c r="E644" s="60">
        <v>423</v>
      </c>
      <c r="F644" s="61">
        <v>949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637</v>
      </c>
      <c r="D645" s="60">
        <v>726</v>
      </c>
      <c r="E645" s="60">
        <v>680</v>
      </c>
      <c r="F645" s="61">
        <v>1406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451</v>
      </c>
      <c r="D646" s="60">
        <v>463</v>
      </c>
      <c r="E646" s="60">
        <v>481</v>
      </c>
      <c r="F646" s="61">
        <v>944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317</v>
      </c>
      <c r="D647" s="60">
        <v>365</v>
      </c>
      <c r="E647" s="60">
        <v>359</v>
      </c>
      <c r="F647" s="61">
        <v>724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174</v>
      </c>
      <c r="D648" s="60">
        <v>171</v>
      </c>
      <c r="E648" s="60">
        <v>188</v>
      </c>
      <c r="F648" s="61">
        <v>359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727</v>
      </c>
      <c r="D649" s="60">
        <v>794</v>
      </c>
      <c r="E649" s="60">
        <v>699</v>
      </c>
      <c r="F649" s="61">
        <v>1493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268</v>
      </c>
      <c r="D650" s="60">
        <v>284</v>
      </c>
      <c r="E650" s="60">
        <v>309</v>
      </c>
      <c r="F650" s="61">
        <v>593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151</v>
      </c>
      <c r="D651" s="60">
        <v>148</v>
      </c>
      <c r="E651" s="60">
        <v>165</v>
      </c>
      <c r="F651" s="61">
        <v>313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1097</v>
      </c>
      <c r="D652" s="60">
        <v>808</v>
      </c>
      <c r="E652" s="60">
        <v>1025</v>
      </c>
      <c r="F652" s="61">
        <v>1833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426</v>
      </c>
      <c r="D653" s="60">
        <v>349</v>
      </c>
      <c r="E653" s="60">
        <v>437</v>
      </c>
      <c r="F653" s="61">
        <v>786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233</v>
      </c>
      <c r="D654" s="60">
        <v>228</v>
      </c>
      <c r="E654" s="60">
        <v>232</v>
      </c>
      <c r="F654" s="61">
        <v>460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196</v>
      </c>
      <c r="D655" s="60">
        <v>266</v>
      </c>
      <c r="E655" s="60">
        <v>219</v>
      </c>
      <c r="F655" s="61">
        <v>485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985</v>
      </c>
      <c r="D656" s="60">
        <v>1018</v>
      </c>
      <c r="E656" s="60">
        <v>997</v>
      </c>
      <c r="F656" s="61">
        <v>2015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714</v>
      </c>
      <c r="D657" s="60">
        <v>715</v>
      </c>
      <c r="E657" s="60">
        <v>693</v>
      </c>
      <c r="F657" s="61">
        <v>1408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603</v>
      </c>
      <c r="D658" s="60">
        <v>653</v>
      </c>
      <c r="E658" s="60">
        <v>634</v>
      </c>
      <c r="F658" s="61">
        <v>1287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311</v>
      </c>
      <c r="D659" s="60">
        <v>346</v>
      </c>
      <c r="E659" s="60">
        <v>290</v>
      </c>
      <c r="F659" s="61">
        <v>636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757</v>
      </c>
      <c r="D660" s="60">
        <v>703</v>
      </c>
      <c r="E660" s="60">
        <v>730</v>
      </c>
      <c r="F660" s="61">
        <v>1433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597</v>
      </c>
      <c r="D661" s="60">
        <v>592</v>
      </c>
      <c r="E661" s="60">
        <v>612</v>
      </c>
      <c r="F661" s="61">
        <v>1204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88</v>
      </c>
      <c r="D662" s="60">
        <v>104</v>
      </c>
      <c r="E662" s="60">
        <v>89</v>
      </c>
      <c r="F662" s="61">
        <v>193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701</v>
      </c>
      <c r="D663" s="60">
        <v>693</v>
      </c>
      <c r="E663" s="60">
        <v>718</v>
      </c>
      <c r="F663" s="61">
        <v>1411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529</v>
      </c>
      <c r="D664" s="60">
        <v>514</v>
      </c>
      <c r="E664" s="60">
        <v>463</v>
      </c>
      <c r="F664" s="61">
        <v>977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392</v>
      </c>
      <c r="D665" s="60">
        <v>403</v>
      </c>
      <c r="E665" s="60">
        <v>430</v>
      </c>
      <c r="F665" s="61">
        <v>833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488</v>
      </c>
      <c r="D666" s="60">
        <v>484</v>
      </c>
      <c r="E666" s="60">
        <v>490</v>
      </c>
      <c r="F666" s="61">
        <v>974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688</v>
      </c>
      <c r="D667" s="60">
        <v>831</v>
      </c>
      <c r="E667" s="60">
        <v>890</v>
      </c>
      <c r="F667" s="61">
        <v>1721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542</v>
      </c>
      <c r="D668" s="60">
        <v>563</v>
      </c>
      <c r="E668" s="60">
        <v>552</v>
      </c>
      <c r="F668" s="61">
        <v>1115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718</v>
      </c>
      <c r="D669" s="60">
        <v>731</v>
      </c>
      <c r="E669" s="60">
        <v>734</v>
      </c>
      <c r="F669" s="61">
        <v>1465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739</v>
      </c>
      <c r="D670" s="60">
        <v>688</v>
      </c>
      <c r="E670" s="60">
        <v>689</v>
      </c>
      <c r="F670" s="61">
        <v>1377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100</v>
      </c>
      <c r="D671" s="60">
        <v>139</v>
      </c>
      <c r="E671" s="60">
        <v>105</v>
      </c>
      <c r="F671" s="61">
        <v>244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525</v>
      </c>
      <c r="D672" s="60">
        <v>584</v>
      </c>
      <c r="E672" s="60">
        <v>541</v>
      </c>
      <c r="F672" s="61">
        <v>1125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321</v>
      </c>
      <c r="D673" s="60">
        <v>270</v>
      </c>
      <c r="E673" s="60">
        <v>282</v>
      </c>
      <c r="F673" s="61">
        <v>552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180</v>
      </c>
      <c r="D674" s="60">
        <v>132</v>
      </c>
      <c r="E674" s="60">
        <v>163</v>
      </c>
      <c r="F674" s="61">
        <v>295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281</v>
      </c>
      <c r="D675" s="60">
        <v>285</v>
      </c>
      <c r="E675" s="60">
        <v>284</v>
      </c>
      <c r="F675" s="61">
        <v>569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761</v>
      </c>
      <c r="D676" s="60">
        <v>605</v>
      </c>
      <c r="E676" s="60">
        <v>565</v>
      </c>
      <c r="F676" s="61">
        <v>1170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437</v>
      </c>
      <c r="D677" s="60">
        <v>419</v>
      </c>
      <c r="E677" s="60">
        <v>377</v>
      </c>
      <c r="F677" s="61">
        <v>796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326</v>
      </c>
      <c r="D678" s="60">
        <v>280</v>
      </c>
      <c r="E678" s="60">
        <v>287</v>
      </c>
      <c r="F678" s="61">
        <v>567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625</v>
      </c>
      <c r="D679" s="60">
        <v>592</v>
      </c>
      <c r="E679" s="60">
        <v>554</v>
      </c>
      <c r="F679" s="61">
        <v>1146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457</v>
      </c>
      <c r="D680" s="60">
        <v>448</v>
      </c>
      <c r="E680" s="60">
        <v>431</v>
      </c>
      <c r="F680" s="61">
        <v>879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809</v>
      </c>
      <c r="D681" s="60">
        <v>876</v>
      </c>
      <c r="E681" s="60">
        <v>878</v>
      </c>
      <c r="F681" s="61">
        <v>1754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230</v>
      </c>
      <c r="D682" s="60">
        <v>229</v>
      </c>
      <c r="E682" s="60">
        <v>210</v>
      </c>
      <c r="F682" s="61">
        <v>439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496</v>
      </c>
      <c r="D683" s="60">
        <v>501</v>
      </c>
      <c r="E683" s="60">
        <v>527</v>
      </c>
      <c r="F683" s="61">
        <v>1028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203</v>
      </c>
      <c r="D685" s="60">
        <v>216</v>
      </c>
      <c r="E685" s="60">
        <v>186</v>
      </c>
      <c r="F685" s="61">
        <v>402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599</v>
      </c>
      <c r="D686" s="60">
        <v>664</v>
      </c>
      <c r="E686" s="60">
        <v>679</v>
      </c>
      <c r="F686" s="61">
        <v>1343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772</v>
      </c>
      <c r="D687" s="60">
        <v>919</v>
      </c>
      <c r="E687" s="60">
        <v>952</v>
      </c>
      <c r="F687" s="61">
        <v>1871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483</v>
      </c>
      <c r="D688" s="60">
        <v>384</v>
      </c>
      <c r="E688" s="60">
        <v>392</v>
      </c>
      <c r="F688" s="61">
        <v>776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464</v>
      </c>
      <c r="D689" s="60">
        <v>476</v>
      </c>
      <c r="E689" s="60">
        <v>487</v>
      </c>
      <c r="F689" s="61">
        <v>963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458</v>
      </c>
      <c r="D690" s="60">
        <v>390</v>
      </c>
      <c r="E690" s="60">
        <v>436</v>
      </c>
      <c r="F690" s="61">
        <v>826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518</v>
      </c>
      <c r="D691" s="60">
        <v>479</v>
      </c>
      <c r="E691" s="60">
        <v>525</v>
      </c>
      <c r="F691" s="61">
        <v>1004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369</v>
      </c>
      <c r="D692" s="60">
        <v>377</v>
      </c>
      <c r="E692" s="60">
        <v>367</v>
      </c>
      <c r="F692" s="61">
        <v>744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354</v>
      </c>
      <c r="D693" s="60">
        <v>381</v>
      </c>
      <c r="E693" s="60">
        <v>400</v>
      </c>
      <c r="F693" s="61">
        <v>781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628</v>
      </c>
      <c r="D694" s="60">
        <v>637</v>
      </c>
      <c r="E694" s="60">
        <v>654</v>
      </c>
      <c r="F694" s="61">
        <v>1291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328</v>
      </c>
      <c r="D695" s="60">
        <v>334</v>
      </c>
      <c r="E695" s="60">
        <v>356</v>
      </c>
      <c r="F695" s="61">
        <v>690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579</v>
      </c>
      <c r="D696" s="60">
        <v>550</v>
      </c>
      <c r="E696" s="60">
        <v>603</v>
      </c>
      <c r="F696" s="61">
        <v>1153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356</v>
      </c>
      <c r="D697" s="60">
        <v>386</v>
      </c>
      <c r="E697" s="60">
        <v>405</v>
      </c>
      <c r="F697" s="61">
        <v>791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492</v>
      </c>
      <c r="D698" s="60">
        <v>555</v>
      </c>
      <c r="E698" s="60">
        <v>539</v>
      </c>
      <c r="F698" s="61">
        <v>1094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201</v>
      </c>
      <c r="D699" s="60">
        <v>177</v>
      </c>
      <c r="E699" s="60">
        <v>225</v>
      </c>
      <c r="F699" s="61">
        <v>402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1053</v>
      </c>
      <c r="D700" s="60">
        <v>1342</v>
      </c>
      <c r="E700" s="60">
        <v>1330</v>
      </c>
      <c r="F700" s="61">
        <v>2672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812</v>
      </c>
      <c r="D701" s="60">
        <v>1104</v>
      </c>
      <c r="E701" s="60">
        <v>1083</v>
      </c>
      <c r="F701" s="61">
        <v>2187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441</v>
      </c>
      <c r="D702" s="60">
        <v>580</v>
      </c>
      <c r="E702" s="60">
        <v>581</v>
      </c>
      <c r="F702" s="61">
        <v>1161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527</v>
      </c>
      <c r="D703" s="60">
        <v>602</v>
      </c>
      <c r="E703" s="60">
        <v>577</v>
      </c>
      <c r="F703" s="61">
        <v>1179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315</v>
      </c>
      <c r="D704" s="92">
        <v>364</v>
      </c>
      <c r="E704" s="92">
        <v>373</v>
      </c>
      <c r="F704" s="93">
        <v>737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351</v>
      </c>
      <c r="D706" s="92">
        <v>374</v>
      </c>
      <c r="E706" s="92">
        <v>409</v>
      </c>
      <c r="F706" s="93">
        <v>783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402</v>
      </c>
      <c r="D707" s="92">
        <v>448</v>
      </c>
      <c r="E707" s="92">
        <v>503</v>
      </c>
      <c r="F707" s="93">
        <v>951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463</v>
      </c>
      <c r="D708" s="94">
        <v>531</v>
      </c>
      <c r="E708" s="94">
        <v>494</v>
      </c>
      <c r="F708" s="95">
        <v>1025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329</v>
      </c>
      <c r="D709" s="94">
        <v>393</v>
      </c>
      <c r="E709" s="94">
        <v>357</v>
      </c>
      <c r="F709" s="95">
        <v>750</v>
      </c>
    </row>
    <row r="710" spans="1:12" x14ac:dyDescent="0.2">
      <c r="A710" s="88">
        <v>712</v>
      </c>
      <c r="B710" s="83" t="s">
        <v>596</v>
      </c>
      <c r="C710" s="94">
        <v>121</v>
      </c>
      <c r="D710" s="94">
        <v>149</v>
      </c>
      <c r="E710" s="94">
        <v>126</v>
      </c>
      <c r="F710" s="95">
        <v>275</v>
      </c>
    </row>
    <row r="711" spans="1:12" x14ac:dyDescent="0.2">
      <c r="A711" s="88">
        <v>713</v>
      </c>
      <c r="B711" s="83" t="s">
        <v>602</v>
      </c>
      <c r="C711" s="94">
        <v>125</v>
      </c>
      <c r="D711" s="94">
        <v>147</v>
      </c>
      <c r="E711" s="94">
        <v>143</v>
      </c>
      <c r="F711" s="95">
        <v>290</v>
      </c>
    </row>
    <row r="712" spans="1:12" x14ac:dyDescent="0.2">
      <c r="A712" s="88">
        <v>714</v>
      </c>
      <c r="B712" s="83" t="s">
        <v>33</v>
      </c>
      <c r="C712" s="94">
        <v>507</v>
      </c>
      <c r="D712" s="94">
        <v>425</v>
      </c>
      <c r="E712" s="94">
        <v>495</v>
      </c>
      <c r="F712" s="95">
        <v>920</v>
      </c>
    </row>
    <row r="713" spans="1:12" x14ac:dyDescent="0.2">
      <c r="A713" s="88">
        <v>715</v>
      </c>
      <c r="B713" s="83" t="s">
        <v>39</v>
      </c>
      <c r="C713" s="94">
        <v>1111</v>
      </c>
      <c r="D713" s="94">
        <v>1203</v>
      </c>
      <c r="E713" s="94">
        <v>1159</v>
      </c>
      <c r="F713" s="95">
        <v>2362</v>
      </c>
    </row>
    <row r="714" spans="1:12" x14ac:dyDescent="0.2">
      <c r="A714" s="88">
        <v>716</v>
      </c>
      <c r="B714" s="83" t="s">
        <v>618</v>
      </c>
      <c r="C714" s="94">
        <v>693</v>
      </c>
      <c r="D714" s="94">
        <v>708</v>
      </c>
      <c r="E714" s="94">
        <v>687</v>
      </c>
      <c r="F714" s="95">
        <v>1395</v>
      </c>
    </row>
    <row r="715" spans="1:12" x14ac:dyDescent="0.2">
      <c r="A715" s="88">
        <v>717</v>
      </c>
      <c r="B715" s="83" t="s">
        <v>624</v>
      </c>
      <c r="C715" s="94">
        <v>128</v>
      </c>
      <c r="D715" s="94">
        <v>137</v>
      </c>
      <c r="E715" s="94">
        <v>122</v>
      </c>
      <c r="F715" s="95">
        <v>259</v>
      </c>
    </row>
    <row r="716" spans="1:12" x14ac:dyDescent="0.2">
      <c r="A716" s="88">
        <v>718</v>
      </c>
      <c r="B716" s="83" t="s">
        <v>630</v>
      </c>
      <c r="C716" s="94">
        <v>61</v>
      </c>
      <c r="D716" s="94">
        <v>71</v>
      </c>
      <c r="E716" s="94">
        <v>56</v>
      </c>
      <c r="F716" s="95">
        <v>127</v>
      </c>
    </row>
    <row r="717" spans="1:12" x14ac:dyDescent="0.2">
      <c r="A717" s="88">
        <v>719</v>
      </c>
      <c r="B717" s="83" t="s">
        <v>636</v>
      </c>
      <c r="C717" s="94">
        <v>207</v>
      </c>
      <c r="D717" s="94">
        <v>229</v>
      </c>
      <c r="E717" s="94">
        <v>205</v>
      </c>
      <c r="F717" s="95">
        <v>434</v>
      </c>
    </row>
    <row r="718" spans="1:12" x14ac:dyDescent="0.2">
      <c r="A718" s="68">
        <v>720</v>
      </c>
      <c r="B718" s="84" t="s">
        <v>642</v>
      </c>
      <c r="C718" s="94">
        <v>53391</v>
      </c>
      <c r="D718" s="94">
        <v>56569</v>
      </c>
      <c r="E718" s="94">
        <v>55854</v>
      </c>
      <c r="F718" s="95">
        <v>112423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32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1" priority="2" stopIfTrue="1">
      <formula>$B10&lt;&gt;""</formula>
    </cfRule>
    <cfRule type="expression" dxfId="30" priority="3" stopIfTrue="1">
      <formula>$B10=""</formula>
    </cfRule>
  </conditionalFormatting>
  <hyperlinks>
    <hyperlink ref="L9" location="'11月'!A594:A718" display="岩槻区"/>
    <hyperlink ref="K9" location="'11月'!A528:A593" display="緑区"/>
    <hyperlink ref="J9" location="'11月'!A447:A527" display="南区"/>
    <hyperlink ref="I9" location="'11月'!A359:A446" display="浦和区"/>
    <hyperlink ref="H9" location="'11月'!A288:A358" display="桜区"/>
    <hyperlink ref="L8" location="'11月'!A218:A287" display="中央区"/>
    <hyperlink ref="K8" location="'11月'!A143:A217" display="見沼区"/>
    <hyperlink ref="J8" location="'11月'!A88:A142" display="大宮区"/>
    <hyperlink ref="I8" location="'11月'!A53:A87" display="北区"/>
    <hyperlink ref="H8" location="'11月'!A10:A52" display="西区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45200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1"/>
    </row>
    <row r="4" spans="1:14" ht="14.25" customHeight="1" x14ac:dyDescent="0.2">
      <c r="B4" s="121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1"/>
      <c r="C5" s="175">
        <v>638800</v>
      </c>
      <c r="D5" s="175">
        <v>1343826</v>
      </c>
      <c r="E5" s="175">
        <v>665885</v>
      </c>
      <c r="F5" s="175">
        <v>677941</v>
      </c>
      <c r="G5" s="177">
        <v>217.43</v>
      </c>
      <c r="H5" s="179">
        <v>6180.4994710941446</v>
      </c>
      <c r="J5" s="48" t="s">
        <v>698</v>
      </c>
      <c r="K5" s="70">
        <v>504</v>
      </c>
      <c r="L5" s="70">
        <v>8155</v>
      </c>
      <c r="M5" s="50"/>
      <c r="N5" s="50"/>
    </row>
    <row r="6" spans="1:14" ht="14.25" customHeight="1" x14ac:dyDescent="0.2">
      <c r="B6" s="121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319</v>
      </c>
      <c r="L6" s="70">
        <v>5016</v>
      </c>
      <c r="M6" s="50"/>
      <c r="N6" s="50"/>
    </row>
    <row r="7" spans="1:14" ht="6" customHeight="1" x14ac:dyDescent="0.2">
      <c r="B7" s="121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464</v>
      </c>
      <c r="D10" s="63">
        <v>558</v>
      </c>
      <c r="E10" s="63">
        <v>534</v>
      </c>
      <c r="F10" s="64">
        <v>1092</v>
      </c>
      <c r="G10" s="68"/>
    </row>
    <row r="11" spans="1:14" x14ac:dyDescent="0.2">
      <c r="A11" s="88">
        <v>2</v>
      </c>
      <c r="B11" s="59" t="s">
        <v>19</v>
      </c>
      <c r="C11" s="60">
        <v>402</v>
      </c>
      <c r="D11" s="60">
        <v>456</v>
      </c>
      <c r="E11" s="60">
        <v>416</v>
      </c>
      <c r="F11" s="61">
        <v>872</v>
      </c>
      <c r="G11" s="68"/>
    </row>
    <row r="12" spans="1:14" x14ac:dyDescent="0.2">
      <c r="A12" s="88">
        <v>3</v>
      </c>
      <c r="B12" s="59" t="s">
        <v>25</v>
      </c>
      <c r="C12" s="60">
        <v>1258</v>
      </c>
      <c r="D12" s="60">
        <v>1164</v>
      </c>
      <c r="E12" s="60">
        <v>1215</v>
      </c>
      <c r="F12" s="61">
        <v>2379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2453</v>
      </c>
      <c r="D15" s="60">
        <v>2791</v>
      </c>
      <c r="E15" s="60">
        <v>2780</v>
      </c>
      <c r="F15" s="61">
        <v>5571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8360</v>
      </c>
      <c r="D17" s="60">
        <v>8751</v>
      </c>
      <c r="E17" s="60">
        <v>8999</v>
      </c>
      <c r="F17" s="61">
        <v>17750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177</v>
      </c>
      <c r="D18" s="60">
        <v>208</v>
      </c>
      <c r="E18" s="60">
        <v>194</v>
      </c>
      <c r="F18" s="61">
        <v>402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1327</v>
      </c>
      <c r="D19" s="60">
        <v>1264</v>
      </c>
      <c r="E19" s="60">
        <v>1332</v>
      </c>
      <c r="F19" s="61">
        <v>2596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3357</v>
      </c>
      <c r="D20" s="60">
        <v>3664</v>
      </c>
      <c r="E20" s="60">
        <v>3796</v>
      </c>
      <c r="F20" s="61">
        <v>7460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229</v>
      </c>
      <c r="D21" s="60">
        <v>261</v>
      </c>
      <c r="E21" s="60">
        <v>256</v>
      </c>
      <c r="F21" s="61">
        <v>517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500</v>
      </c>
      <c r="D22" s="60">
        <v>553</v>
      </c>
      <c r="E22" s="60">
        <v>566</v>
      </c>
      <c r="F22" s="61">
        <v>1119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583</v>
      </c>
      <c r="D25" s="60">
        <v>586</v>
      </c>
      <c r="E25" s="60">
        <v>637</v>
      </c>
      <c r="F25" s="61">
        <v>1223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1256</v>
      </c>
      <c r="D26" s="60">
        <v>1355</v>
      </c>
      <c r="E26" s="60">
        <v>1387</v>
      </c>
      <c r="F26" s="61">
        <v>2742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19</v>
      </c>
      <c r="D27" s="60">
        <v>16</v>
      </c>
      <c r="E27" s="60">
        <v>15</v>
      </c>
      <c r="F27" s="61">
        <v>31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33</v>
      </c>
      <c r="D28" s="60">
        <v>28</v>
      </c>
      <c r="E28" s="60">
        <v>32</v>
      </c>
      <c r="F28" s="61">
        <v>60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50</v>
      </c>
      <c r="D29" s="60">
        <v>56</v>
      </c>
      <c r="E29" s="60">
        <v>51</v>
      </c>
      <c r="F29" s="61">
        <v>107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60</v>
      </c>
      <c r="D30" s="60">
        <v>78</v>
      </c>
      <c r="E30" s="60">
        <v>74</v>
      </c>
      <c r="F30" s="61">
        <v>152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1709</v>
      </c>
      <c r="D31" s="60">
        <v>1685</v>
      </c>
      <c r="E31" s="60">
        <v>1761</v>
      </c>
      <c r="F31" s="61">
        <v>3446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860</v>
      </c>
      <c r="D32" s="60">
        <v>916</v>
      </c>
      <c r="E32" s="60">
        <v>960</v>
      </c>
      <c r="F32" s="61">
        <v>1876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954</v>
      </c>
      <c r="D33" s="60">
        <v>1062</v>
      </c>
      <c r="E33" s="60">
        <v>1084</v>
      </c>
      <c r="F33" s="61">
        <v>2146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2213</v>
      </c>
      <c r="D34" s="60">
        <v>2249</v>
      </c>
      <c r="E34" s="60">
        <v>2359</v>
      </c>
      <c r="F34" s="61">
        <v>4608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277</v>
      </c>
      <c r="D35" s="60">
        <v>303</v>
      </c>
      <c r="E35" s="60">
        <v>307</v>
      </c>
      <c r="F35" s="61">
        <v>610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1025</v>
      </c>
      <c r="D36" s="60">
        <v>1063</v>
      </c>
      <c r="E36" s="60">
        <v>1115</v>
      </c>
      <c r="F36" s="61">
        <v>2178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650</v>
      </c>
      <c r="D37" s="60">
        <v>887</v>
      </c>
      <c r="E37" s="60">
        <v>866</v>
      </c>
      <c r="F37" s="61">
        <v>1753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1354</v>
      </c>
      <c r="D38" s="60">
        <v>1687</v>
      </c>
      <c r="E38" s="60">
        <v>1694</v>
      </c>
      <c r="F38" s="61">
        <v>3381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899</v>
      </c>
      <c r="D39" s="60">
        <v>1315</v>
      </c>
      <c r="E39" s="60">
        <v>1289</v>
      </c>
      <c r="F39" s="61">
        <v>2604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117</v>
      </c>
      <c r="D41" s="60">
        <v>152</v>
      </c>
      <c r="E41" s="60">
        <v>146</v>
      </c>
      <c r="F41" s="61">
        <v>298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946</v>
      </c>
      <c r="D42" s="60">
        <v>989</v>
      </c>
      <c r="E42" s="60">
        <v>1066</v>
      </c>
      <c r="F42" s="61">
        <v>2055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1506</v>
      </c>
      <c r="D43" s="60">
        <v>1584</v>
      </c>
      <c r="E43" s="60">
        <v>1713</v>
      </c>
      <c r="F43" s="61">
        <v>3297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1876</v>
      </c>
      <c r="D44" s="60">
        <v>1853</v>
      </c>
      <c r="E44" s="60">
        <v>1936</v>
      </c>
      <c r="F44" s="61">
        <v>3789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650</v>
      </c>
      <c r="D45" s="60">
        <v>710</v>
      </c>
      <c r="E45" s="60">
        <v>769</v>
      </c>
      <c r="F45" s="61">
        <v>1479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324</v>
      </c>
      <c r="D46" s="60">
        <v>274</v>
      </c>
      <c r="E46" s="60">
        <v>324</v>
      </c>
      <c r="F46" s="61">
        <v>598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1771</v>
      </c>
      <c r="D47" s="60">
        <v>1789</v>
      </c>
      <c r="E47" s="60">
        <v>1822</v>
      </c>
      <c r="F47" s="61">
        <v>3611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4435</v>
      </c>
      <c r="D48" s="60">
        <v>4918</v>
      </c>
      <c r="E48" s="60">
        <v>4902</v>
      </c>
      <c r="F48" s="61">
        <v>9820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1557</v>
      </c>
      <c r="D49" s="60">
        <v>1731</v>
      </c>
      <c r="E49" s="60">
        <v>1708</v>
      </c>
      <c r="F49" s="61">
        <v>3439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38</v>
      </c>
      <c r="E50" s="60">
        <v>38</v>
      </c>
      <c r="F50" s="61">
        <v>76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43740</v>
      </c>
      <c r="D52" s="60">
        <v>47054</v>
      </c>
      <c r="E52" s="60">
        <v>48201</v>
      </c>
      <c r="F52" s="61">
        <v>95255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2468</v>
      </c>
      <c r="D53" s="60">
        <v>2507</v>
      </c>
      <c r="E53" s="60">
        <v>2621</v>
      </c>
      <c r="F53" s="61">
        <v>5128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788</v>
      </c>
      <c r="D54" s="60">
        <v>595</v>
      </c>
      <c r="E54" s="60">
        <v>815</v>
      </c>
      <c r="F54" s="61">
        <v>1410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3049</v>
      </c>
      <c r="D56" s="60">
        <v>3116</v>
      </c>
      <c r="E56" s="60">
        <v>3272</v>
      </c>
      <c r="F56" s="61">
        <v>6388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2321</v>
      </c>
      <c r="D60" s="60">
        <v>2497</v>
      </c>
      <c r="E60" s="60">
        <v>2530</v>
      </c>
      <c r="F60" s="61">
        <v>5027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1911</v>
      </c>
      <c r="D61" s="60">
        <v>1983</v>
      </c>
      <c r="E61" s="60">
        <v>2006</v>
      </c>
      <c r="F61" s="61">
        <v>3989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339</v>
      </c>
      <c r="D64" s="60">
        <v>276</v>
      </c>
      <c r="E64" s="60">
        <v>269</v>
      </c>
      <c r="F64" s="61">
        <v>545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3257</v>
      </c>
      <c r="D65" s="60">
        <v>3142</v>
      </c>
      <c r="E65" s="60">
        <v>3288</v>
      </c>
      <c r="F65" s="61">
        <v>6430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3079</v>
      </c>
      <c r="D66" s="60">
        <v>2891</v>
      </c>
      <c r="E66" s="60">
        <v>3007</v>
      </c>
      <c r="F66" s="61">
        <v>5898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4582</v>
      </c>
      <c r="D67" s="60">
        <v>4810</v>
      </c>
      <c r="E67" s="60">
        <v>4770</v>
      </c>
      <c r="F67" s="61">
        <v>9580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4886</v>
      </c>
      <c r="D70" s="60">
        <v>5223</v>
      </c>
      <c r="E70" s="60">
        <v>4650</v>
      </c>
      <c r="F70" s="61">
        <v>9873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7660</v>
      </c>
      <c r="D71" s="60">
        <v>7470</v>
      </c>
      <c r="E71" s="60">
        <v>8055</v>
      </c>
      <c r="F71" s="61">
        <v>15525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2906</v>
      </c>
      <c r="D72" s="60">
        <v>2825</v>
      </c>
      <c r="E72" s="60">
        <v>2927</v>
      </c>
      <c r="F72" s="61">
        <v>5752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2582</v>
      </c>
      <c r="D73" s="60">
        <v>2350</v>
      </c>
      <c r="E73" s="60">
        <v>2337</v>
      </c>
      <c r="F73" s="61">
        <v>4687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2708</v>
      </c>
      <c r="D74" s="60">
        <v>2855</v>
      </c>
      <c r="E74" s="60">
        <v>2936</v>
      </c>
      <c r="F74" s="61">
        <v>5791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2736</v>
      </c>
      <c r="D75" s="60">
        <v>2993</v>
      </c>
      <c r="E75" s="60">
        <v>3125</v>
      </c>
      <c r="F75" s="61">
        <v>6118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5191</v>
      </c>
      <c r="D76" s="60">
        <v>5673</v>
      </c>
      <c r="E76" s="60">
        <v>5849</v>
      </c>
      <c r="F76" s="61">
        <v>11522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1867</v>
      </c>
      <c r="D77" s="60">
        <v>1839</v>
      </c>
      <c r="E77" s="60">
        <v>1988</v>
      </c>
      <c r="F77" s="61">
        <v>3827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4694</v>
      </c>
      <c r="D81" s="60">
        <v>5252</v>
      </c>
      <c r="E81" s="60">
        <v>5529</v>
      </c>
      <c r="F81" s="61">
        <v>10781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3266</v>
      </c>
      <c r="D82" s="60">
        <v>3267</v>
      </c>
      <c r="E82" s="60">
        <v>3109</v>
      </c>
      <c r="F82" s="61">
        <v>6376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3448</v>
      </c>
      <c r="D83" s="60">
        <v>3722</v>
      </c>
      <c r="E83" s="60">
        <v>3846</v>
      </c>
      <c r="F83" s="61">
        <v>7568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3111</v>
      </c>
      <c r="D84" s="60">
        <v>3250</v>
      </c>
      <c r="E84" s="60">
        <v>3197</v>
      </c>
      <c r="F84" s="61">
        <v>6447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3324</v>
      </c>
      <c r="D85" s="60">
        <v>3673</v>
      </c>
      <c r="E85" s="60">
        <v>3530</v>
      </c>
      <c r="F85" s="61">
        <v>7203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1982</v>
      </c>
      <c r="D86" s="60">
        <v>2112</v>
      </c>
      <c r="E86" s="60">
        <v>2031</v>
      </c>
      <c r="F86" s="61">
        <v>4143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72155</v>
      </c>
      <c r="D87" s="60">
        <v>74321</v>
      </c>
      <c r="E87" s="60">
        <v>75687</v>
      </c>
      <c r="F87" s="61">
        <v>150008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846</v>
      </c>
      <c r="D88" s="60">
        <v>785</v>
      </c>
      <c r="E88" s="60">
        <v>799</v>
      </c>
      <c r="F88" s="61">
        <v>1584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949</v>
      </c>
      <c r="D89" s="60">
        <v>836</v>
      </c>
      <c r="E89" s="60">
        <v>849</v>
      </c>
      <c r="F89" s="61">
        <v>1685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2266</v>
      </c>
      <c r="D90" s="60">
        <v>2217</v>
      </c>
      <c r="E90" s="60">
        <v>2254</v>
      </c>
      <c r="F90" s="61">
        <v>4471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2413</v>
      </c>
      <c r="D91" s="60">
        <v>2511</v>
      </c>
      <c r="E91" s="60">
        <v>2618</v>
      </c>
      <c r="F91" s="61">
        <v>5129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2266</v>
      </c>
      <c r="D92" s="60">
        <v>2185</v>
      </c>
      <c r="E92" s="60">
        <v>2119</v>
      </c>
      <c r="F92" s="61">
        <v>4304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1660</v>
      </c>
      <c r="D93" s="60">
        <v>1737</v>
      </c>
      <c r="E93" s="60">
        <v>1729</v>
      </c>
      <c r="F93" s="61">
        <v>3466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2327</v>
      </c>
      <c r="D94" s="60">
        <v>2290</v>
      </c>
      <c r="E94" s="60">
        <v>2268</v>
      </c>
      <c r="F94" s="61">
        <v>4558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196</v>
      </c>
      <c r="D95" s="60">
        <v>206</v>
      </c>
      <c r="E95" s="60">
        <v>219</v>
      </c>
      <c r="F95" s="61">
        <v>425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253</v>
      </c>
      <c r="D96" s="60">
        <v>227</v>
      </c>
      <c r="E96" s="60">
        <v>256</v>
      </c>
      <c r="F96" s="61">
        <v>483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5049</v>
      </c>
      <c r="D97" s="60">
        <v>4968</v>
      </c>
      <c r="E97" s="60">
        <v>4967</v>
      </c>
      <c r="F97" s="61">
        <v>9935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638</v>
      </c>
      <c r="D98" s="60">
        <v>626</v>
      </c>
      <c r="E98" s="60">
        <v>627</v>
      </c>
      <c r="F98" s="61">
        <v>1253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968</v>
      </c>
      <c r="D99" s="60">
        <v>873</v>
      </c>
      <c r="E99" s="60">
        <v>844</v>
      </c>
      <c r="F99" s="61">
        <v>1717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720</v>
      </c>
      <c r="D100" s="60">
        <v>646</v>
      </c>
      <c r="E100" s="60">
        <v>666</v>
      </c>
      <c r="F100" s="61">
        <v>1312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897</v>
      </c>
      <c r="D101" s="60">
        <v>660</v>
      </c>
      <c r="E101" s="60">
        <v>753</v>
      </c>
      <c r="F101" s="61">
        <v>1413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2914</v>
      </c>
      <c r="D102" s="60">
        <v>3491</v>
      </c>
      <c r="E102" s="60">
        <v>3727</v>
      </c>
      <c r="F102" s="61">
        <v>7218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1464</v>
      </c>
      <c r="D103" s="60">
        <v>1608</v>
      </c>
      <c r="E103" s="60">
        <v>1519</v>
      </c>
      <c r="F103" s="61">
        <v>3127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3218</v>
      </c>
      <c r="D104" s="60">
        <v>3348</v>
      </c>
      <c r="E104" s="60">
        <v>3491</v>
      </c>
      <c r="F104" s="61">
        <v>6839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734</v>
      </c>
      <c r="D105" s="60">
        <v>725</v>
      </c>
      <c r="E105" s="60">
        <v>809</v>
      </c>
      <c r="F105" s="61">
        <v>1534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872</v>
      </c>
      <c r="D106" s="60">
        <v>722</v>
      </c>
      <c r="E106" s="60">
        <v>635</v>
      </c>
      <c r="F106" s="61">
        <v>1357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609</v>
      </c>
      <c r="D107" s="60">
        <v>586</v>
      </c>
      <c r="E107" s="60">
        <v>573</v>
      </c>
      <c r="F107" s="61">
        <v>1159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3121</v>
      </c>
      <c r="D108" s="60">
        <v>3078</v>
      </c>
      <c r="E108" s="60">
        <v>3010</v>
      </c>
      <c r="F108" s="61">
        <v>6088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189</v>
      </c>
      <c r="D109" s="60">
        <v>181</v>
      </c>
      <c r="E109" s="60">
        <v>189</v>
      </c>
      <c r="F109" s="61">
        <v>370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278</v>
      </c>
      <c r="D110" s="60">
        <v>217</v>
      </c>
      <c r="E110" s="60">
        <v>165</v>
      </c>
      <c r="F110" s="61">
        <v>382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1172</v>
      </c>
      <c r="D111" s="60">
        <v>1290</v>
      </c>
      <c r="E111" s="60">
        <v>1417</v>
      </c>
      <c r="F111" s="61">
        <v>2707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848</v>
      </c>
      <c r="D112" s="60">
        <v>749</v>
      </c>
      <c r="E112" s="60">
        <v>815</v>
      </c>
      <c r="F112" s="61">
        <v>1564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1448</v>
      </c>
      <c r="D113" s="60">
        <v>1318</v>
      </c>
      <c r="E113" s="60">
        <v>1525</v>
      </c>
      <c r="F113" s="61">
        <v>2843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693</v>
      </c>
      <c r="D114" s="60">
        <v>597</v>
      </c>
      <c r="E114" s="60">
        <v>620</v>
      </c>
      <c r="F114" s="61">
        <v>1217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737</v>
      </c>
      <c r="D115" s="60">
        <v>762</v>
      </c>
      <c r="E115" s="60">
        <v>769</v>
      </c>
      <c r="F115" s="61">
        <v>1531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22</v>
      </c>
      <c r="D117" s="60">
        <v>19</v>
      </c>
      <c r="E117" s="60">
        <v>23</v>
      </c>
      <c r="F117" s="61">
        <v>42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779</v>
      </c>
      <c r="D118" s="60">
        <v>738</v>
      </c>
      <c r="E118" s="60">
        <v>749</v>
      </c>
      <c r="F118" s="61">
        <v>1487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1020</v>
      </c>
      <c r="D119" s="60">
        <v>959</v>
      </c>
      <c r="E119" s="60">
        <v>1044</v>
      </c>
      <c r="F119" s="61">
        <v>2003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679</v>
      </c>
      <c r="D120" s="60">
        <v>705</v>
      </c>
      <c r="E120" s="60">
        <v>705</v>
      </c>
      <c r="F120" s="61">
        <v>1410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321</v>
      </c>
      <c r="D121" s="60">
        <v>312</v>
      </c>
      <c r="E121" s="60">
        <v>335</v>
      </c>
      <c r="F121" s="61">
        <v>647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1259</v>
      </c>
      <c r="D123" s="60">
        <v>1118</v>
      </c>
      <c r="E123" s="60">
        <v>1089</v>
      </c>
      <c r="F123" s="61">
        <v>2207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422</v>
      </c>
      <c r="D124" s="60">
        <v>409</v>
      </c>
      <c r="E124" s="60">
        <v>393</v>
      </c>
      <c r="F124" s="61">
        <v>802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773</v>
      </c>
      <c r="D125" s="60">
        <v>713</v>
      </c>
      <c r="E125" s="60">
        <v>670</v>
      </c>
      <c r="F125" s="61">
        <v>1383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33</v>
      </c>
      <c r="D126" s="60">
        <v>31</v>
      </c>
      <c r="E126" s="60">
        <v>23</v>
      </c>
      <c r="F126" s="61">
        <v>54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54</v>
      </c>
      <c r="D127" s="60">
        <v>39</v>
      </c>
      <c r="E127" s="60">
        <v>38</v>
      </c>
      <c r="F127" s="61">
        <v>77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378</v>
      </c>
      <c r="D128" s="60">
        <v>309</v>
      </c>
      <c r="E128" s="60">
        <v>286</v>
      </c>
      <c r="F128" s="61">
        <v>595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2371</v>
      </c>
      <c r="D130" s="60">
        <v>2226</v>
      </c>
      <c r="E130" s="60">
        <v>2381</v>
      </c>
      <c r="F130" s="61">
        <v>4607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900</v>
      </c>
      <c r="D131" s="60">
        <v>914</v>
      </c>
      <c r="E131" s="60">
        <v>932</v>
      </c>
      <c r="F131" s="61">
        <v>1846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1044</v>
      </c>
      <c r="D132" s="60">
        <v>1027</v>
      </c>
      <c r="E132" s="60">
        <v>1098</v>
      </c>
      <c r="F132" s="61">
        <v>2125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4301</v>
      </c>
      <c r="D133" s="60">
        <v>4682</v>
      </c>
      <c r="E133" s="60">
        <v>4787</v>
      </c>
      <c r="F133" s="61">
        <v>9469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2880</v>
      </c>
      <c r="D134" s="60">
        <v>3164</v>
      </c>
      <c r="E134" s="60">
        <v>3061</v>
      </c>
      <c r="F134" s="61">
        <v>6225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846</v>
      </c>
      <c r="D135" s="60">
        <v>866</v>
      </c>
      <c r="E135" s="60">
        <v>839</v>
      </c>
      <c r="F135" s="61">
        <v>1705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2530</v>
      </c>
      <c r="D136" s="60">
        <v>2611</v>
      </c>
      <c r="E136" s="60">
        <v>2686</v>
      </c>
      <c r="F136" s="61">
        <v>5297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112</v>
      </c>
      <c r="D137" s="60">
        <v>78</v>
      </c>
      <c r="E137" s="60">
        <v>72</v>
      </c>
      <c r="F137" s="61">
        <v>150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226</v>
      </c>
      <c r="D138" s="60">
        <v>189</v>
      </c>
      <c r="E138" s="60">
        <v>183</v>
      </c>
      <c r="F138" s="61">
        <v>372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480</v>
      </c>
      <c r="D139" s="60">
        <v>437</v>
      </c>
      <c r="E139" s="60">
        <v>412</v>
      </c>
      <c r="F139" s="61">
        <v>849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748</v>
      </c>
      <c r="D140" s="60">
        <v>553</v>
      </c>
      <c r="E140" s="60">
        <v>420</v>
      </c>
      <c r="F140" s="61">
        <v>973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515</v>
      </c>
      <c r="D141" s="60">
        <v>381</v>
      </c>
      <c r="E141" s="60">
        <v>258</v>
      </c>
      <c r="F141" s="61">
        <v>639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62455</v>
      </c>
      <c r="D142" s="60">
        <v>61931</v>
      </c>
      <c r="E142" s="60">
        <v>62734</v>
      </c>
      <c r="F142" s="61">
        <v>124665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4518</v>
      </c>
      <c r="D143" s="60">
        <v>4638</v>
      </c>
      <c r="E143" s="60">
        <v>4680</v>
      </c>
      <c r="F143" s="61">
        <v>9318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4329</v>
      </c>
      <c r="D144" s="60">
        <v>4321</v>
      </c>
      <c r="E144" s="60">
        <v>4411</v>
      </c>
      <c r="F144" s="61">
        <v>8732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3734</v>
      </c>
      <c r="D145" s="60">
        <v>3880</v>
      </c>
      <c r="E145" s="60">
        <v>4108</v>
      </c>
      <c r="F145" s="61">
        <v>7988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39</v>
      </c>
      <c r="D147" s="60">
        <v>8</v>
      </c>
      <c r="E147" s="60">
        <v>31</v>
      </c>
      <c r="F147" s="61">
        <v>39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796</v>
      </c>
      <c r="D151" s="60">
        <v>810</v>
      </c>
      <c r="E151" s="60">
        <v>825</v>
      </c>
      <c r="F151" s="61">
        <v>1635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175</v>
      </c>
      <c r="D152" s="60">
        <v>179</v>
      </c>
      <c r="E152" s="60">
        <v>183</v>
      </c>
      <c r="F152" s="61">
        <v>362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6</v>
      </c>
      <c r="D154" s="60">
        <v>11</v>
      </c>
      <c r="E154" s="60">
        <v>7</v>
      </c>
      <c r="F154" s="61">
        <v>18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352</v>
      </c>
      <c r="D155" s="60">
        <v>365</v>
      </c>
      <c r="E155" s="60">
        <v>375</v>
      </c>
      <c r="F155" s="61">
        <v>740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2876</v>
      </c>
      <c r="D156" s="60">
        <v>2961</v>
      </c>
      <c r="E156" s="60">
        <v>2989</v>
      </c>
      <c r="F156" s="61">
        <v>5950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133</v>
      </c>
      <c r="E157" s="60">
        <v>133</v>
      </c>
      <c r="F157" s="61">
        <v>266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2261</v>
      </c>
      <c r="D159" s="60">
        <v>2472</v>
      </c>
      <c r="E159" s="60">
        <v>2607</v>
      </c>
      <c r="F159" s="61">
        <v>5079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201</v>
      </c>
      <c r="D160" s="60">
        <v>262</v>
      </c>
      <c r="E160" s="60">
        <v>266</v>
      </c>
      <c r="F160" s="61">
        <v>528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175</v>
      </c>
      <c r="D161" s="60">
        <v>251</v>
      </c>
      <c r="E161" s="60">
        <v>230</v>
      </c>
      <c r="F161" s="61">
        <v>481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37</v>
      </c>
      <c r="D162" s="60">
        <v>49</v>
      </c>
      <c r="E162" s="60">
        <v>31</v>
      </c>
      <c r="F162" s="61">
        <v>80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272</v>
      </c>
      <c r="D165" s="60">
        <v>327</v>
      </c>
      <c r="E165" s="60">
        <v>279</v>
      </c>
      <c r="F165" s="61">
        <v>606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89</v>
      </c>
      <c r="D166" s="60">
        <v>107</v>
      </c>
      <c r="E166" s="60">
        <v>105</v>
      </c>
      <c r="F166" s="61">
        <v>212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85</v>
      </c>
      <c r="D167" s="60">
        <v>87</v>
      </c>
      <c r="E167" s="60">
        <v>67</v>
      </c>
      <c r="F167" s="61">
        <v>154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325</v>
      </c>
      <c r="D168" s="60">
        <v>330</v>
      </c>
      <c r="E168" s="60">
        <v>338</v>
      </c>
      <c r="F168" s="61">
        <v>668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3643</v>
      </c>
      <c r="D169" s="60">
        <v>3993</v>
      </c>
      <c r="E169" s="60">
        <v>4127</v>
      </c>
      <c r="F169" s="61">
        <v>8120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1457</v>
      </c>
      <c r="D170" s="60">
        <v>1340</v>
      </c>
      <c r="E170" s="60">
        <v>1460</v>
      </c>
      <c r="F170" s="61">
        <v>2800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24</v>
      </c>
      <c r="D172" s="60">
        <v>21</v>
      </c>
      <c r="E172" s="60">
        <v>23</v>
      </c>
      <c r="F172" s="61">
        <v>44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4853</v>
      </c>
      <c r="D173" s="60">
        <v>5368</v>
      </c>
      <c r="E173" s="60">
        <v>5480</v>
      </c>
      <c r="F173" s="61">
        <v>10848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637</v>
      </c>
      <c r="D174" s="60">
        <v>798</v>
      </c>
      <c r="E174" s="60">
        <v>848</v>
      </c>
      <c r="F174" s="61">
        <v>1646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978</v>
      </c>
      <c r="D175" s="60">
        <v>1170</v>
      </c>
      <c r="E175" s="60">
        <v>1191</v>
      </c>
      <c r="F175" s="61">
        <v>2361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1249</v>
      </c>
      <c r="D176" s="60">
        <v>1495</v>
      </c>
      <c r="E176" s="60">
        <v>1369</v>
      </c>
      <c r="F176" s="61">
        <v>2864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1681</v>
      </c>
      <c r="D177" s="60">
        <v>1710</v>
      </c>
      <c r="E177" s="60">
        <v>1880</v>
      </c>
      <c r="F177" s="61">
        <v>3590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440</v>
      </c>
      <c r="D178" s="60">
        <v>353</v>
      </c>
      <c r="E178" s="60">
        <v>417</v>
      </c>
      <c r="F178" s="61">
        <v>770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617</v>
      </c>
      <c r="D179" s="60">
        <v>710</v>
      </c>
      <c r="E179" s="60">
        <v>732</v>
      </c>
      <c r="F179" s="61">
        <v>1442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580</v>
      </c>
      <c r="D180" s="60">
        <v>877</v>
      </c>
      <c r="E180" s="60">
        <v>886</v>
      </c>
      <c r="F180" s="61">
        <v>1763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2063</v>
      </c>
      <c r="D181" s="60">
        <v>1976</v>
      </c>
      <c r="E181" s="60">
        <v>2108</v>
      </c>
      <c r="F181" s="61">
        <v>4084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1472</v>
      </c>
      <c r="D182" s="60">
        <v>1521</v>
      </c>
      <c r="E182" s="60">
        <v>1506</v>
      </c>
      <c r="F182" s="61">
        <v>3027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1432</v>
      </c>
      <c r="D183" s="60">
        <v>1410</v>
      </c>
      <c r="E183" s="60">
        <v>1451</v>
      </c>
      <c r="F183" s="61">
        <v>2861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1236</v>
      </c>
      <c r="D184" s="60">
        <v>1114</v>
      </c>
      <c r="E184" s="60">
        <v>1380</v>
      </c>
      <c r="F184" s="61">
        <v>2494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2863</v>
      </c>
      <c r="D185" s="60">
        <v>2579</v>
      </c>
      <c r="E185" s="60">
        <v>2636</v>
      </c>
      <c r="F185" s="61">
        <v>5215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1888</v>
      </c>
      <c r="D186" s="60">
        <v>1632</v>
      </c>
      <c r="E186" s="60">
        <v>1648</v>
      </c>
      <c r="F186" s="61">
        <v>3280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2019</v>
      </c>
      <c r="D187" s="60">
        <v>1951</v>
      </c>
      <c r="E187" s="60">
        <v>1915</v>
      </c>
      <c r="F187" s="61">
        <v>3866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2396</v>
      </c>
      <c r="D188" s="60">
        <v>2421</v>
      </c>
      <c r="E188" s="60">
        <v>2420</v>
      </c>
      <c r="F188" s="61">
        <v>4841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1676</v>
      </c>
      <c r="D189" s="60">
        <v>1648</v>
      </c>
      <c r="E189" s="60">
        <v>1829</v>
      </c>
      <c r="F189" s="61">
        <v>3477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88</v>
      </c>
      <c r="D190" s="60">
        <v>79</v>
      </c>
      <c r="E190" s="60">
        <v>89</v>
      </c>
      <c r="F190" s="61">
        <v>168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206</v>
      </c>
      <c r="D191" s="60">
        <v>225</v>
      </c>
      <c r="E191" s="60">
        <v>227</v>
      </c>
      <c r="F191" s="61">
        <v>452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1937</v>
      </c>
      <c r="D193" s="60">
        <v>1994</v>
      </c>
      <c r="E193" s="60">
        <v>1960</v>
      </c>
      <c r="F193" s="61">
        <v>3954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292</v>
      </c>
      <c r="D194" s="60">
        <v>322</v>
      </c>
      <c r="E194" s="60">
        <v>320</v>
      </c>
      <c r="F194" s="61">
        <v>642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363</v>
      </c>
      <c r="D195" s="60">
        <v>371</v>
      </c>
      <c r="E195" s="60">
        <v>339</v>
      </c>
      <c r="F195" s="61">
        <v>710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654</v>
      </c>
      <c r="D196" s="60">
        <v>794</v>
      </c>
      <c r="E196" s="60">
        <v>769</v>
      </c>
      <c r="F196" s="61">
        <v>1563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519</v>
      </c>
      <c r="D197" s="60">
        <v>600</v>
      </c>
      <c r="E197" s="60">
        <v>568</v>
      </c>
      <c r="F197" s="61">
        <v>1168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688</v>
      </c>
      <c r="D198" s="60">
        <v>815</v>
      </c>
      <c r="E198" s="60">
        <v>772</v>
      </c>
      <c r="F198" s="61">
        <v>1587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99</v>
      </c>
      <c r="D200" s="60">
        <v>133</v>
      </c>
      <c r="E200" s="60">
        <v>118</v>
      </c>
      <c r="F200" s="61">
        <v>251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1775</v>
      </c>
      <c r="D201" s="60">
        <v>1688</v>
      </c>
      <c r="E201" s="60">
        <v>1826</v>
      </c>
      <c r="F201" s="61">
        <v>3514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112</v>
      </c>
      <c r="D202" s="60">
        <v>123</v>
      </c>
      <c r="E202" s="60">
        <v>130</v>
      </c>
      <c r="F202" s="61">
        <v>253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221</v>
      </c>
      <c r="D203" s="60">
        <v>223</v>
      </c>
      <c r="E203" s="60">
        <v>240</v>
      </c>
      <c r="F203" s="61">
        <v>463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3717</v>
      </c>
      <c r="D204" s="60">
        <v>3997</v>
      </c>
      <c r="E204" s="60">
        <v>4066</v>
      </c>
      <c r="F204" s="61">
        <v>8063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722</v>
      </c>
      <c r="D205" s="60">
        <v>924</v>
      </c>
      <c r="E205" s="60">
        <v>871</v>
      </c>
      <c r="F205" s="61">
        <v>1795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1336</v>
      </c>
      <c r="D206" s="60">
        <v>1411</v>
      </c>
      <c r="E206" s="60">
        <v>1310</v>
      </c>
      <c r="F206" s="61">
        <v>2721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2888</v>
      </c>
      <c r="D207" s="60">
        <v>3171</v>
      </c>
      <c r="E207" s="60">
        <v>3244</v>
      </c>
      <c r="F207" s="61">
        <v>6415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3531</v>
      </c>
      <c r="D208" s="60">
        <v>3874</v>
      </c>
      <c r="E208" s="60">
        <v>3997</v>
      </c>
      <c r="F208" s="61">
        <v>7871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4439</v>
      </c>
      <c r="D209" s="60">
        <v>4816</v>
      </c>
      <c r="E209" s="60">
        <v>5024</v>
      </c>
      <c r="F209" s="61">
        <v>9840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72</v>
      </c>
      <c r="D210" s="60">
        <v>73</v>
      </c>
      <c r="E210" s="60">
        <v>63</v>
      </c>
      <c r="F210" s="61">
        <v>136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47</v>
      </c>
      <c r="D211" s="60">
        <v>54</v>
      </c>
      <c r="E211" s="60">
        <v>58</v>
      </c>
      <c r="F211" s="61">
        <v>112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149</v>
      </c>
      <c r="E213" s="60">
        <v>154</v>
      </c>
      <c r="F213" s="61">
        <v>303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43</v>
      </c>
      <c r="D214" s="60">
        <v>36</v>
      </c>
      <c r="E214" s="60">
        <v>36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230</v>
      </c>
      <c r="D216" s="60">
        <v>237</v>
      </c>
      <c r="E216" s="60">
        <v>270</v>
      </c>
      <c r="F216" s="61">
        <v>507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77843</v>
      </c>
      <c r="D217" s="60">
        <v>81515</v>
      </c>
      <c r="E217" s="60">
        <v>83543</v>
      </c>
      <c r="F217" s="61">
        <v>165058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816</v>
      </c>
      <c r="D218" s="60">
        <v>768</v>
      </c>
      <c r="E218" s="60">
        <v>737</v>
      </c>
      <c r="F218" s="61">
        <v>1505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966</v>
      </c>
      <c r="D219" s="60">
        <v>946</v>
      </c>
      <c r="E219" s="60">
        <v>926</v>
      </c>
      <c r="F219" s="61">
        <v>1872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770</v>
      </c>
      <c r="D220" s="60">
        <v>709</v>
      </c>
      <c r="E220" s="60">
        <v>679</v>
      </c>
      <c r="F220" s="61">
        <v>1388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561</v>
      </c>
      <c r="D221" s="60">
        <v>489</v>
      </c>
      <c r="E221" s="60">
        <v>513</v>
      </c>
      <c r="F221" s="61">
        <v>1002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258</v>
      </c>
      <c r="D223" s="60">
        <v>319</v>
      </c>
      <c r="E223" s="60">
        <v>317</v>
      </c>
      <c r="F223" s="61">
        <v>636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131</v>
      </c>
      <c r="D224" s="60">
        <v>127</v>
      </c>
      <c r="E224" s="60">
        <v>144</v>
      </c>
      <c r="F224" s="61">
        <v>271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508</v>
      </c>
      <c r="D225" s="60">
        <v>559</v>
      </c>
      <c r="E225" s="60">
        <v>563</v>
      </c>
      <c r="F225" s="61">
        <v>1122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665</v>
      </c>
      <c r="D226" s="60">
        <v>859</v>
      </c>
      <c r="E226" s="60">
        <v>870</v>
      </c>
      <c r="F226" s="61">
        <v>1729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66</v>
      </c>
      <c r="D227" s="60">
        <v>74</v>
      </c>
      <c r="E227" s="60">
        <v>79</v>
      </c>
      <c r="F227" s="61">
        <v>153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277</v>
      </c>
      <c r="D228" s="60">
        <v>304</v>
      </c>
      <c r="E228" s="60">
        <v>265</v>
      </c>
      <c r="F228" s="61">
        <v>569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1080</v>
      </c>
      <c r="D229" s="60">
        <v>1159</v>
      </c>
      <c r="E229" s="60">
        <v>1116</v>
      </c>
      <c r="F229" s="61">
        <v>2275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452</v>
      </c>
      <c r="D230" s="60">
        <v>470</v>
      </c>
      <c r="E230" s="60">
        <v>455</v>
      </c>
      <c r="F230" s="61">
        <v>925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566</v>
      </c>
      <c r="D231" s="60">
        <v>647</v>
      </c>
      <c r="E231" s="60">
        <v>641</v>
      </c>
      <c r="F231" s="61">
        <v>1288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821</v>
      </c>
      <c r="D232" s="60">
        <v>919</v>
      </c>
      <c r="E232" s="60">
        <v>924</v>
      </c>
      <c r="F232" s="61">
        <v>1843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1107</v>
      </c>
      <c r="D233" s="60">
        <v>1086</v>
      </c>
      <c r="E233" s="60">
        <v>1125</v>
      </c>
      <c r="F233" s="61">
        <v>2211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701</v>
      </c>
      <c r="D234" s="60">
        <v>685</v>
      </c>
      <c r="E234" s="60">
        <v>677</v>
      </c>
      <c r="F234" s="61">
        <v>1362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1465</v>
      </c>
      <c r="D236" s="60">
        <v>1470</v>
      </c>
      <c r="E236" s="60">
        <v>1678</v>
      </c>
      <c r="F236" s="61">
        <v>3148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1655</v>
      </c>
      <c r="D237" s="60">
        <v>1747</v>
      </c>
      <c r="E237" s="60">
        <v>1924</v>
      </c>
      <c r="F237" s="61">
        <v>3671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1145</v>
      </c>
      <c r="D238" s="60">
        <v>1079</v>
      </c>
      <c r="E238" s="60">
        <v>1094</v>
      </c>
      <c r="F238" s="61">
        <v>2173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441</v>
      </c>
      <c r="D239" s="60">
        <v>436</v>
      </c>
      <c r="E239" s="60">
        <v>444</v>
      </c>
      <c r="F239" s="61">
        <v>880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993</v>
      </c>
      <c r="D240" s="60">
        <v>948</v>
      </c>
      <c r="E240" s="60">
        <v>940</v>
      </c>
      <c r="F240" s="61">
        <v>1888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1150</v>
      </c>
      <c r="D241" s="60">
        <v>1391</v>
      </c>
      <c r="E241" s="60">
        <v>1446</v>
      </c>
      <c r="F241" s="61">
        <v>2837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1095</v>
      </c>
      <c r="D242" s="60">
        <v>1181</v>
      </c>
      <c r="E242" s="60">
        <v>1310</v>
      </c>
      <c r="F242" s="61">
        <v>2491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871</v>
      </c>
      <c r="D243" s="60">
        <v>796</v>
      </c>
      <c r="E243" s="60">
        <v>842</v>
      </c>
      <c r="F243" s="61">
        <v>1638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719</v>
      </c>
      <c r="D244" s="60">
        <v>639</v>
      </c>
      <c r="E244" s="60">
        <v>665</v>
      </c>
      <c r="F244" s="61">
        <v>1304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663</v>
      </c>
      <c r="D245" s="60">
        <v>754</v>
      </c>
      <c r="E245" s="60">
        <v>765</v>
      </c>
      <c r="F245" s="61">
        <v>1519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488</v>
      </c>
      <c r="D246" s="60">
        <v>545</v>
      </c>
      <c r="E246" s="60">
        <v>536</v>
      </c>
      <c r="F246" s="61">
        <v>1081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1859</v>
      </c>
      <c r="D247" s="60">
        <v>1859</v>
      </c>
      <c r="E247" s="60">
        <v>2022</v>
      </c>
      <c r="F247" s="61">
        <v>3881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1031</v>
      </c>
      <c r="D248" s="60">
        <v>941</v>
      </c>
      <c r="E248" s="60">
        <v>990</v>
      </c>
      <c r="F248" s="61">
        <v>1931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1068</v>
      </c>
      <c r="D249" s="60">
        <v>940</v>
      </c>
      <c r="E249" s="60">
        <v>1045</v>
      </c>
      <c r="F249" s="61">
        <v>1985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882</v>
      </c>
      <c r="D250" s="60">
        <v>758</v>
      </c>
      <c r="E250" s="60">
        <v>798</v>
      </c>
      <c r="F250" s="61">
        <v>1556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763</v>
      </c>
      <c r="D251" s="60">
        <v>681</v>
      </c>
      <c r="E251" s="60">
        <v>685</v>
      </c>
      <c r="F251" s="61">
        <v>1366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1085</v>
      </c>
      <c r="D252" s="60">
        <v>929</v>
      </c>
      <c r="E252" s="60">
        <v>954</v>
      </c>
      <c r="F252" s="61">
        <v>1883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816</v>
      </c>
      <c r="D253" s="60">
        <v>719</v>
      </c>
      <c r="E253" s="60">
        <v>753</v>
      </c>
      <c r="F253" s="61">
        <v>1472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163</v>
      </c>
      <c r="D254" s="60">
        <v>160</v>
      </c>
      <c r="E254" s="60">
        <v>175</v>
      </c>
      <c r="F254" s="61">
        <v>335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929</v>
      </c>
      <c r="D255" s="60">
        <v>1051</v>
      </c>
      <c r="E255" s="60">
        <v>1054</v>
      </c>
      <c r="F255" s="61">
        <v>2105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665</v>
      </c>
      <c r="D256" s="60">
        <v>654</v>
      </c>
      <c r="E256" s="60">
        <v>684</v>
      </c>
      <c r="F256" s="61">
        <v>1338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720</v>
      </c>
      <c r="D257" s="60">
        <v>749</v>
      </c>
      <c r="E257" s="60">
        <v>754</v>
      </c>
      <c r="F257" s="61">
        <v>1503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1110</v>
      </c>
      <c r="D258" s="60">
        <v>1256</v>
      </c>
      <c r="E258" s="60">
        <v>1238</v>
      </c>
      <c r="F258" s="61">
        <v>2494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1175</v>
      </c>
      <c r="D259" s="60">
        <v>1197</v>
      </c>
      <c r="E259" s="60">
        <v>1237</v>
      </c>
      <c r="F259" s="61">
        <v>2434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99</v>
      </c>
      <c r="D260" s="60">
        <v>83</v>
      </c>
      <c r="E260" s="60">
        <v>91</v>
      </c>
      <c r="F260" s="61">
        <v>174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733</v>
      </c>
      <c r="D261" s="60">
        <v>710</v>
      </c>
      <c r="E261" s="60">
        <v>771</v>
      </c>
      <c r="F261" s="61">
        <v>1481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736</v>
      </c>
      <c r="D262" s="60">
        <v>705</v>
      </c>
      <c r="E262" s="60">
        <v>702</v>
      </c>
      <c r="F262" s="61">
        <v>1407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1442</v>
      </c>
      <c r="D263" s="60">
        <v>1407</v>
      </c>
      <c r="E263" s="60">
        <v>1463</v>
      </c>
      <c r="F263" s="61">
        <v>2870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499</v>
      </c>
      <c r="D264" s="60">
        <v>481</v>
      </c>
      <c r="E264" s="60">
        <v>485</v>
      </c>
      <c r="F264" s="61">
        <v>966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671</v>
      </c>
      <c r="D265" s="60">
        <v>716</v>
      </c>
      <c r="E265" s="60">
        <v>690</v>
      </c>
      <c r="F265" s="61">
        <v>1406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1294</v>
      </c>
      <c r="D266" s="60">
        <v>1366</v>
      </c>
      <c r="E266" s="60">
        <v>1435</v>
      </c>
      <c r="F266" s="61">
        <v>2801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583</v>
      </c>
      <c r="D267" s="60">
        <v>529</v>
      </c>
      <c r="E267" s="60">
        <v>494</v>
      </c>
      <c r="F267" s="61">
        <v>1023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170</v>
      </c>
      <c r="D268" s="60">
        <v>124</v>
      </c>
      <c r="E268" s="60">
        <v>116</v>
      </c>
      <c r="F268" s="61">
        <v>240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143</v>
      </c>
      <c r="D269" s="60">
        <v>110</v>
      </c>
      <c r="E269" s="60">
        <v>114</v>
      </c>
      <c r="F269" s="61">
        <v>224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429</v>
      </c>
      <c r="D270" s="60">
        <v>455</v>
      </c>
      <c r="E270" s="60">
        <v>520</v>
      </c>
      <c r="F270" s="61">
        <v>975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894</v>
      </c>
      <c r="D271" s="60">
        <v>1009</v>
      </c>
      <c r="E271" s="60">
        <v>963</v>
      </c>
      <c r="F271" s="61">
        <v>1972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274</v>
      </c>
      <c r="D272" s="60">
        <v>292</v>
      </c>
      <c r="E272" s="60">
        <v>324</v>
      </c>
      <c r="F272" s="61">
        <v>616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809</v>
      </c>
      <c r="D273" s="60">
        <v>819</v>
      </c>
      <c r="E273" s="60">
        <v>868</v>
      </c>
      <c r="F273" s="61">
        <v>1687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734</v>
      </c>
      <c r="D274" s="60">
        <v>678</v>
      </c>
      <c r="E274" s="60">
        <v>695</v>
      </c>
      <c r="F274" s="61">
        <v>1373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552</v>
      </c>
      <c r="D275" s="60">
        <v>531</v>
      </c>
      <c r="E275" s="60">
        <v>585</v>
      </c>
      <c r="F275" s="61">
        <v>1116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903</v>
      </c>
      <c r="D276" s="60">
        <v>860</v>
      </c>
      <c r="E276" s="60">
        <v>909</v>
      </c>
      <c r="F276" s="61">
        <v>1769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701</v>
      </c>
      <c r="D277" s="60">
        <v>737</v>
      </c>
      <c r="E277" s="60">
        <v>718</v>
      </c>
      <c r="F277" s="61">
        <v>1455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500</v>
      </c>
      <c r="D278" s="60">
        <v>652</v>
      </c>
      <c r="E278" s="60">
        <v>679</v>
      </c>
      <c r="F278" s="61">
        <v>1331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157</v>
      </c>
      <c r="D279" s="60">
        <v>164</v>
      </c>
      <c r="E279" s="60">
        <v>182</v>
      </c>
      <c r="F279" s="61">
        <v>346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569</v>
      </c>
      <c r="D280" s="60">
        <v>514</v>
      </c>
      <c r="E280" s="60">
        <v>539</v>
      </c>
      <c r="F280" s="61">
        <v>1053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669</v>
      </c>
      <c r="D281" s="60">
        <v>560</v>
      </c>
      <c r="E281" s="60">
        <v>540</v>
      </c>
      <c r="F281" s="61">
        <v>1100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621</v>
      </c>
      <c r="D282" s="60">
        <v>576</v>
      </c>
      <c r="E282" s="60">
        <v>574</v>
      </c>
      <c r="F282" s="61">
        <v>1150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924</v>
      </c>
      <c r="D283" s="60">
        <v>866</v>
      </c>
      <c r="E283" s="60">
        <v>871</v>
      </c>
      <c r="F283" s="61">
        <v>1737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854</v>
      </c>
      <c r="D284" s="60">
        <v>788</v>
      </c>
      <c r="E284" s="60">
        <v>853</v>
      </c>
      <c r="F284" s="61">
        <v>1641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502</v>
      </c>
      <c r="D285" s="60">
        <v>552</v>
      </c>
      <c r="E285" s="60">
        <v>555</v>
      </c>
      <c r="F285" s="61">
        <v>1107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1368</v>
      </c>
      <c r="D286" s="60">
        <v>1568</v>
      </c>
      <c r="E286" s="60">
        <v>1541</v>
      </c>
      <c r="F286" s="61">
        <v>3109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50551</v>
      </c>
      <c r="D287" s="60">
        <v>50892</v>
      </c>
      <c r="E287" s="60">
        <v>52383</v>
      </c>
      <c r="F287" s="61">
        <v>103275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3144</v>
      </c>
      <c r="D288" s="60">
        <v>3135</v>
      </c>
      <c r="E288" s="60">
        <v>3318</v>
      </c>
      <c r="F288" s="61">
        <v>6453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2550</v>
      </c>
      <c r="D289" s="60">
        <v>2464</v>
      </c>
      <c r="E289" s="60">
        <v>2332</v>
      </c>
      <c r="F289" s="61">
        <v>4796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854</v>
      </c>
      <c r="D290" s="60">
        <v>911</v>
      </c>
      <c r="E290" s="60">
        <v>855</v>
      </c>
      <c r="F290" s="61">
        <v>1766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173</v>
      </c>
      <c r="D291" s="60">
        <v>190</v>
      </c>
      <c r="E291" s="60">
        <v>204</v>
      </c>
      <c r="F291" s="61">
        <v>394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708</v>
      </c>
      <c r="D293" s="60">
        <v>715</v>
      </c>
      <c r="E293" s="60">
        <v>657</v>
      </c>
      <c r="F293" s="61">
        <v>1372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933</v>
      </c>
      <c r="D294" s="60">
        <v>954</v>
      </c>
      <c r="E294" s="60">
        <v>923</v>
      </c>
      <c r="F294" s="61">
        <v>1877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910</v>
      </c>
      <c r="D295" s="60">
        <v>848</v>
      </c>
      <c r="E295" s="60">
        <v>821</v>
      </c>
      <c r="F295" s="61">
        <v>1669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632</v>
      </c>
      <c r="D296" s="60">
        <v>596</v>
      </c>
      <c r="E296" s="60">
        <v>539</v>
      </c>
      <c r="F296" s="61">
        <v>1135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736</v>
      </c>
      <c r="D297" s="60">
        <v>730</v>
      </c>
      <c r="E297" s="60">
        <v>673</v>
      </c>
      <c r="F297" s="61">
        <v>1403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675</v>
      </c>
      <c r="D298" s="60">
        <v>706</v>
      </c>
      <c r="E298" s="60">
        <v>600</v>
      </c>
      <c r="F298" s="61">
        <v>1306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381</v>
      </c>
      <c r="D299" s="60">
        <v>390</v>
      </c>
      <c r="E299" s="60">
        <v>409</v>
      </c>
      <c r="F299" s="61">
        <v>799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616</v>
      </c>
      <c r="D300" s="60">
        <v>660</v>
      </c>
      <c r="E300" s="60">
        <v>638</v>
      </c>
      <c r="F300" s="61">
        <v>1298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166</v>
      </c>
      <c r="D301" s="60">
        <v>175</v>
      </c>
      <c r="E301" s="60">
        <v>164</v>
      </c>
      <c r="F301" s="61">
        <v>339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526</v>
      </c>
      <c r="D303" s="60">
        <v>538</v>
      </c>
      <c r="E303" s="60">
        <v>509</v>
      </c>
      <c r="F303" s="61">
        <v>1047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217</v>
      </c>
      <c r="D304" s="60">
        <v>227</v>
      </c>
      <c r="E304" s="60">
        <v>215</v>
      </c>
      <c r="F304" s="61">
        <v>442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22</v>
      </c>
      <c r="D305" s="60">
        <v>12</v>
      </c>
      <c r="E305" s="60">
        <v>16</v>
      </c>
      <c r="F305" s="61">
        <v>28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2753</v>
      </c>
      <c r="D307" s="60">
        <v>2525</v>
      </c>
      <c r="E307" s="60">
        <v>2066</v>
      </c>
      <c r="F307" s="61">
        <v>4591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271</v>
      </c>
      <c r="D308" s="60">
        <v>303</v>
      </c>
      <c r="E308" s="60">
        <v>280</v>
      </c>
      <c r="F308" s="61">
        <v>583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3446</v>
      </c>
      <c r="D310" s="60">
        <v>3609</v>
      </c>
      <c r="E310" s="60">
        <v>3648</v>
      </c>
      <c r="F310" s="61">
        <v>7257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2533</v>
      </c>
      <c r="D311" s="60">
        <v>2730</v>
      </c>
      <c r="E311" s="60">
        <v>2647</v>
      </c>
      <c r="F311" s="61">
        <v>5377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807</v>
      </c>
      <c r="D314" s="60">
        <v>813</v>
      </c>
      <c r="E314" s="60">
        <v>802</v>
      </c>
      <c r="F314" s="61">
        <v>1615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683</v>
      </c>
      <c r="D315" s="60">
        <v>644</v>
      </c>
      <c r="E315" s="60">
        <v>661</v>
      </c>
      <c r="F315" s="61">
        <v>1305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1222</v>
      </c>
      <c r="D316" s="60">
        <v>1296</v>
      </c>
      <c r="E316" s="60">
        <v>1288</v>
      </c>
      <c r="F316" s="61">
        <v>2584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1198</v>
      </c>
      <c r="D317" s="60">
        <v>1187</v>
      </c>
      <c r="E317" s="60">
        <v>1103</v>
      </c>
      <c r="F317" s="61">
        <v>2290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774</v>
      </c>
      <c r="D318" s="60">
        <v>659</v>
      </c>
      <c r="E318" s="60">
        <v>635</v>
      </c>
      <c r="F318" s="61">
        <v>1294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1698</v>
      </c>
      <c r="D319" s="60">
        <v>1284</v>
      </c>
      <c r="E319" s="60">
        <v>1384</v>
      </c>
      <c r="F319" s="61">
        <v>2668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85</v>
      </c>
      <c r="E320" s="60">
        <v>88</v>
      </c>
      <c r="F320" s="61">
        <v>173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258</v>
      </c>
      <c r="D321" s="60">
        <v>265</v>
      </c>
      <c r="E321" s="60">
        <v>219</v>
      </c>
      <c r="F321" s="61">
        <v>484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309</v>
      </c>
      <c r="D322" s="60">
        <v>264</v>
      </c>
      <c r="E322" s="60">
        <v>235</v>
      </c>
      <c r="F322" s="61">
        <v>499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647</v>
      </c>
      <c r="D323" s="60">
        <v>776</v>
      </c>
      <c r="E323" s="60">
        <v>754</v>
      </c>
      <c r="F323" s="61">
        <v>1530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699</v>
      </c>
      <c r="D324" s="60">
        <v>774</v>
      </c>
      <c r="E324" s="60">
        <v>772</v>
      </c>
      <c r="F324" s="61">
        <v>1546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342</v>
      </c>
      <c r="D326" s="60">
        <v>356</v>
      </c>
      <c r="E326" s="60">
        <v>327</v>
      </c>
      <c r="F326" s="61">
        <v>683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1390</v>
      </c>
      <c r="D327" s="60">
        <v>1699</v>
      </c>
      <c r="E327" s="60">
        <v>1706</v>
      </c>
      <c r="F327" s="61">
        <v>3405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445</v>
      </c>
      <c r="D328" s="60">
        <v>465</v>
      </c>
      <c r="E328" s="60">
        <v>438</v>
      </c>
      <c r="F328" s="61">
        <v>903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1186</v>
      </c>
      <c r="D332" s="60">
        <v>1093</v>
      </c>
      <c r="E332" s="60">
        <v>1136</v>
      </c>
      <c r="F332" s="61">
        <v>2229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471</v>
      </c>
      <c r="D333" s="60">
        <v>418</v>
      </c>
      <c r="E333" s="60">
        <v>399</v>
      </c>
      <c r="F333" s="61">
        <v>817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234</v>
      </c>
      <c r="D334" s="60">
        <v>262</v>
      </c>
      <c r="E334" s="60">
        <v>251</v>
      </c>
      <c r="F334" s="61">
        <v>513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371</v>
      </c>
      <c r="D335" s="60">
        <v>380</v>
      </c>
      <c r="E335" s="60">
        <v>361</v>
      </c>
      <c r="F335" s="61">
        <v>741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402</v>
      </c>
      <c r="D337" s="60">
        <v>375</v>
      </c>
      <c r="E337" s="60">
        <v>363</v>
      </c>
      <c r="F337" s="61">
        <v>738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1095</v>
      </c>
      <c r="D338" s="60">
        <v>1094</v>
      </c>
      <c r="E338" s="60">
        <v>1105</v>
      </c>
      <c r="F338" s="61">
        <v>2199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1013</v>
      </c>
      <c r="D339" s="60">
        <v>1022</v>
      </c>
      <c r="E339" s="60">
        <v>1067</v>
      </c>
      <c r="F339" s="61">
        <v>2089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1309</v>
      </c>
      <c r="D340" s="60">
        <v>1303</v>
      </c>
      <c r="E340" s="60">
        <v>1361</v>
      </c>
      <c r="F340" s="61">
        <v>2664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561</v>
      </c>
      <c r="D341" s="60">
        <v>642</v>
      </c>
      <c r="E341" s="60">
        <v>631</v>
      </c>
      <c r="F341" s="61">
        <v>1273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1029</v>
      </c>
      <c r="D342" s="60">
        <v>1103</v>
      </c>
      <c r="E342" s="60">
        <v>1037</v>
      </c>
      <c r="F342" s="61">
        <v>2140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1091</v>
      </c>
      <c r="D343" s="60">
        <v>1187</v>
      </c>
      <c r="E343" s="60">
        <v>1136</v>
      </c>
      <c r="F343" s="61">
        <v>2323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896</v>
      </c>
      <c r="D344" s="60">
        <v>867</v>
      </c>
      <c r="E344" s="60">
        <v>873</v>
      </c>
      <c r="F344" s="61">
        <v>1740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718</v>
      </c>
      <c r="D345" s="60">
        <v>732</v>
      </c>
      <c r="E345" s="60">
        <v>758</v>
      </c>
      <c r="F345" s="61">
        <v>1490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370</v>
      </c>
      <c r="D346" s="60">
        <v>371</v>
      </c>
      <c r="E346" s="60">
        <v>383</v>
      </c>
      <c r="F346" s="61">
        <v>754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440</v>
      </c>
      <c r="D348" s="60">
        <v>524</v>
      </c>
      <c r="E348" s="60">
        <v>506</v>
      </c>
      <c r="F348" s="61">
        <v>1030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422</v>
      </c>
      <c r="D349" s="60">
        <v>393</v>
      </c>
      <c r="E349" s="60">
        <v>429</v>
      </c>
      <c r="F349" s="61">
        <v>822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768</v>
      </c>
      <c r="D350" s="60">
        <v>778</v>
      </c>
      <c r="E350" s="60">
        <v>711</v>
      </c>
      <c r="F350" s="61">
        <v>1489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391</v>
      </c>
      <c r="D351" s="60">
        <v>418</v>
      </c>
      <c r="E351" s="60">
        <v>357</v>
      </c>
      <c r="F351" s="61">
        <v>775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601</v>
      </c>
      <c r="D353" s="60">
        <v>614</v>
      </c>
      <c r="E353" s="60">
        <v>590</v>
      </c>
      <c r="F353" s="61">
        <v>1204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1169</v>
      </c>
      <c r="D354" s="60">
        <v>1192</v>
      </c>
      <c r="E354" s="60">
        <v>1217</v>
      </c>
      <c r="F354" s="61">
        <v>2409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456</v>
      </c>
      <c r="D356" s="60">
        <v>433</v>
      </c>
      <c r="E356" s="60">
        <v>434</v>
      </c>
      <c r="F356" s="61">
        <v>867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611</v>
      </c>
      <c r="D357" s="60">
        <v>685</v>
      </c>
      <c r="E357" s="60">
        <v>674</v>
      </c>
      <c r="F357" s="61">
        <v>1359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48409</v>
      </c>
      <c r="D358" s="60">
        <v>48880</v>
      </c>
      <c r="E358" s="60">
        <v>47708</v>
      </c>
      <c r="F358" s="61">
        <v>96588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301</v>
      </c>
      <c r="D359" s="60">
        <v>333</v>
      </c>
      <c r="E359" s="60">
        <v>366</v>
      </c>
      <c r="F359" s="61">
        <v>699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187</v>
      </c>
      <c r="D360" s="60">
        <v>196</v>
      </c>
      <c r="E360" s="60">
        <v>244</v>
      </c>
      <c r="F360" s="61">
        <v>440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1758</v>
      </c>
      <c r="D364" s="60">
        <v>1715</v>
      </c>
      <c r="E364" s="60">
        <v>1926</v>
      </c>
      <c r="F364" s="61">
        <v>3641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1164</v>
      </c>
      <c r="D365" s="60">
        <v>1208</v>
      </c>
      <c r="E365" s="60">
        <v>1296</v>
      </c>
      <c r="F365" s="61">
        <v>2504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756</v>
      </c>
      <c r="D366" s="60">
        <v>843</v>
      </c>
      <c r="E366" s="60">
        <v>794</v>
      </c>
      <c r="F366" s="61">
        <v>1637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825</v>
      </c>
      <c r="D367" s="60">
        <v>843</v>
      </c>
      <c r="E367" s="60">
        <v>785</v>
      </c>
      <c r="F367" s="61">
        <v>1628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552</v>
      </c>
      <c r="D368" s="60">
        <v>653</v>
      </c>
      <c r="E368" s="60">
        <v>672</v>
      </c>
      <c r="F368" s="61">
        <v>1325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1307</v>
      </c>
      <c r="D369" s="60">
        <v>1406</v>
      </c>
      <c r="E369" s="60">
        <v>1438</v>
      </c>
      <c r="F369" s="61">
        <v>2844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516</v>
      </c>
      <c r="D370" s="60">
        <v>640</v>
      </c>
      <c r="E370" s="60">
        <v>673</v>
      </c>
      <c r="F370" s="61">
        <v>1313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292</v>
      </c>
      <c r="D371" s="60">
        <v>326</v>
      </c>
      <c r="E371" s="60">
        <v>335</v>
      </c>
      <c r="F371" s="61">
        <v>661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589</v>
      </c>
      <c r="D372" s="60">
        <v>652</v>
      </c>
      <c r="E372" s="60">
        <v>648</v>
      </c>
      <c r="F372" s="61">
        <v>1300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752</v>
      </c>
      <c r="D373" s="60">
        <v>827</v>
      </c>
      <c r="E373" s="60">
        <v>861</v>
      </c>
      <c r="F373" s="61">
        <v>1688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304</v>
      </c>
      <c r="D374" s="60">
        <v>339</v>
      </c>
      <c r="E374" s="60">
        <v>337</v>
      </c>
      <c r="F374" s="61">
        <v>676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786</v>
      </c>
      <c r="D375" s="60">
        <v>942</v>
      </c>
      <c r="E375" s="60">
        <v>965</v>
      </c>
      <c r="F375" s="61">
        <v>1907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911</v>
      </c>
      <c r="D376" s="60">
        <v>1024</v>
      </c>
      <c r="E376" s="60">
        <v>1120</v>
      </c>
      <c r="F376" s="61">
        <v>2144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746</v>
      </c>
      <c r="D377" s="60">
        <v>857</v>
      </c>
      <c r="E377" s="60">
        <v>866</v>
      </c>
      <c r="F377" s="61">
        <v>1723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762</v>
      </c>
      <c r="D378" s="60">
        <v>819</v>
      </c>
      <c r="E378" s="60">
        <v>836</v>
      </c>
      <c r="F378" s="61">
        <v>1655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571</v>
      </c>
      <c r="D379" s="60">
        <v>560</v>
      </c>
      <c r="E379" s="60">
        <v>595</v>
      </c>
      <c r="F379" s="61">
        <v>1155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1225</v>
      </c>
      <c r="D380" s="60">
        <v>1108</v>
      </c>
      <c r="E380" s="60">
        <v>1270</v>
      </c>
      <c r="F380" s="61">
        <v>2378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699</v>
      </c>
      <c r="D381" s="60">
        <v>772</v>
      </c>
      <c r="E381" s="60">
        <v>779</v>
      </c>
      <c r="F381" s="61">
        <v>1551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902</v>
      </c>
      <c r="D382" s="60">
        <v>926</v>
      </c>
      <c r="E382" s="60">
        <v>995</v>
      </c>
      <c r="F382" s="61">
        <v>1921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1284</v>
      </c>
      <c r="D383" s="60">
        <v>1398</v>
      </c>
      <c r="E383" s="60">
        <v>1391</v>
      </c>
      <c r="F383" s="61">
        <v>2789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1716</v>
      </c>
      <c r="D384" s="60">
        <v>1530</v>
      </c>
      <c r="E384" s="60">
        <v>1741</v>
      </c>
      <c r="F384" s="61">
        <v>3271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1310</v>
      </c>
      <c r="D385" s="60">
        <v>1273</v>
      </c>
      <c r="E385" s="60">
        <v>1341</v>
      </c>
      <c r="F385" s="61">
        <v>2614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1562</v>
      </c>
      <c r="D386" s="60">
        <v>1442</v>
      </c>
      <c r="E386" s="60">
        <v>1660</v>
      </c>
      <c r="F386" s="61">
        <v>3102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263</v>
      </c>
      <c r="D387" s="60">
        <v>198</v>
      </c>
      <c r="E387" s="60">
        <v>233</v>
      </c>
      <c r="F387" s="61">
        <v>431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1835</v>
      </c>
      <c r="D388" s="60">
        <v>1981</v>
      </c>
      <c r="E388" s="60">
        <v>2155</v>
      </c>
      <c r="F388" s="61">
        <v>4136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894</v>
      </c>
      <c r="D389" s="60">
        <v>946</v>
      </c>
      <c r="E389" s="60">
        <v>1016</v>
      </c>
      <c r="F389" s="61">
        <v>1962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874</v>
      </c>
      <c r="D390" s="60">
        <v>1102</v>
      </c>
      <c r="E390" s="60">
        <v>1067</v>
      </c>
      <c r="F390" s="61">
        <v>2169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138</v>
      </c>
      <c r="D391" s="60">
        <v>162</v>
      </c>
      <c r="E391" s="60">
        <v>124</v>
      </c>
      <c r="F391" s="61">
        <v>286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598</v>
      </c>
      <c r="D392" s="60">
        <v>635</v>
      </c>
      <c r="E392" s="60">
        <v>683</v>
      </c>
      <c r="F392" s="61">
        <v>1318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854</v>
      </c>
      <c r="D393" s="60">
        <v>885</v>
      </c>
      <c r="E393" s="60">
        <v>881</v>
      </c>
      <c r="F393" s="61">
        <v>1766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748</v>
      </c>
      <c r="D394" s="60">
        <v>794</v>
      </c>
      <c r="E394" s="60">
        <v>879</v>
      </c>
      <c r="F394" s="61">
        <v>1673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833</v>
      </c>
      <c r="D395" s="60">
        <v>870</v>
      </c>
      <c r="E395" s="60">
        <v>930</v>
      </c>
      <c r="F395" s="61">
        <v>1800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642</v>
      </c>
      <c r="D396" s="60">
        <v>684</v>
      </c>
      <c r="E396" s="60">
        <v>779</v>
      </c>
      <c r="F396" s="61">
        <v>1463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746</v>
      </c>
      <c r="D397" s="60">
        <v>784</v>
      </c>
      <c r="E397" s="60">
        <v>839</v>
      </c>
      <c r="F397" s="61">
        <v>1623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837</v>
      </c>
      <c r="D398" s="60">
        <v>943</v>
      </c>
      <c r="E398" s="60">
        <v>949</v>
      </c>
      <c r="F398" s="61">
        <v>1892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1308</v>
      </c>
      <c r="D399" s="60">
        <v>1494</v>
      </c>
      <c r="E399" s="60">
        <v>1531</v>
      </c>
      <c r="F399" s="61">
        <v>3025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835</v>
      </c>
      <c r="D400" s="60">
        <v>911</v>
      </c>
      <c r="E400" s="60">
        <v>984</v>
      </c>
      <c r="F400" s="61">
        <v>1895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632</v>
      </c>
      <c r="D401" s="60">
        <v>690</v>
      </c>
      <c r="E401" s="60">
        <v>778</v>
      </c>
      <c r="F401" s="61">
        <v>1468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211</v>
      </c>
      <c r="D402" s="60">
        <v>220</v>
      </c>
      <c r="E402" s="60">
        <v>260</v>
      </c>
      <c r="F402" s="61">
        <v>480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386</v>
      </c>
      <c r="D403" s="60">
        <v>373</v>
      </c>
      <c r="E403" s="60">
        <v>382</v>
      </c>
      <c r="F403" s="61">
        <v>755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581</v>
      </c>
      <c r="D404" s="60">
        <v>666</v>
      </c>
      <c r="E404" s="60">
        <v>691</v>
      </c>
      <c r="F404" s="61">
        <v>1357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842</v>
      </c>
      <c r="D405" s="60">
        <v>841</v>
      </c>
      <c r="E405" s="60">
        <v>889</v>
      </c>
      <c r="F405" s="61">
        <v>1730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1656</v>
      </c>
      <c r="D406" s="60">
        <v>1704</v>
      </c>
      <c r="E406" s="60">
        <v>1786</v>
      </c>
      <c r="F406" s="61">
        <v>3490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1159</v>
      </c>
      <c r="D407" s="60">
        <v>1190</v>
      </c>
      <c r="E407" s="60">
        <v>1246</v>
      </c>
      <c r="F407" s="61">
        <v>2436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1968</v>
      </c>
      <c r="D408" s="60">
        <v>1869</v>
      </c>
      <c r="E408" s="60">
        <v>2118</v>
      </c>
      <c r="F408" s="61">
        <v>3987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722</v>
      </c>
      <c r="D409" s="60">
        <v>766</v>
      </c>
      <c r="E409" s="60">
        <v>871</v>
      </c>
      <c r="F409" s="61">
        <v>1637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1033</v>
      </c>
      <c r="D410" s="60">
        <v>1117</v>
      </c>
      <c r="E410" s="60">
        <v>1248</v>
      </c>
      <c r="F410" s="61">
        <v>2365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549</v>
      </c>
      <c r="D411" s="60">
        <v>671</v>
      </c>
      <c r="E411" s="60">
        <v>650</v>
      </c>
      <c r="F411" s="61">
        <v>1321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600</v>
      </c>
      <c r="D412" s="60">
        <v>706</v>
      </c>
      <c r="E412" s="60">
        <v>747</v>
      </c>
      <c r="F412" s="61">
        <v>1453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560</v>
      </c>
      <c r="D413" s="60">
        <v>701</v>
      </c>
      <c r="E413" s="60">
        <v>797</v>
      </c>
      <c r="F413" s="61">
        <v>1498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1857</v>
      </c>
      <c r="D414" s="60">
        <v>1820</v>
      </c>
      <c r="E414" s="60">
        <v>1896</v>
      </c>
      <c r="F414" s="61">
        <v>3716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1531</v>
      </c>
      <c r="D415" s="60">
        <v>1814</v>
      </c>
      <c r="E415" s="60">
        <v>1874</v>
      </c>
      <c r="F415" s="61">
        <v>3688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1012</v>
      </c>
      <c r="D416" s="60">
        <v>915</v>
      </c>
      <c r="E416" s="60">
        <v>1081</v>
      </c>
      <c r="F416" s="61">
        <v>1996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987</v>
      </c>
      <c r="D417" s="60">
        <v>980</v>
      </c>
      <c r="E417" s="60">
        <v>1076</v>
      </c>
      <c r="F417" s="61">
        <v>2056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890</v>
      </c>
      <c r="D418" s="60">
        <v>1003</v>
      </c>
      <c r="E418" s="60">
        <v>1106</v>
      </c>
      <c r="F418" s="61">
        <v>2109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823</v>
      </c>
      <c r="D419" s="60">
        <v>915</v>
      </c>
      <c r="E419" s="60">
        <v>981</v>
      </c>
      <c r="F419" s="61">
        <v>1896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1053</v>
      </c>
      <c r="D420" s="60">
        <v>983</v>
      </c>
      <c r="E420" s="60">
        <v>1060</v>
      </c>
      <c r="F420" s="61">
        <v>2043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1249</v>
      </c>
      <c r="D421" s="60">
        <v>1339</v>
      </c>
      <c r="E421" s="60">
        <v>1342</v>
      </c>
      <c r="F421" s="61">
        <v>2681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945</v>
      </c>
      <c r="D422" s="60">
        <v>842</v>
      </c>
      <c r="E422" s="60">
        <v>951</v>
      </c>
      <c r="F422" s="61">
        <v>1793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1415</v>
      </c>
      <c r="D423" s="60">
        <v>1221</v>
      </c>
      <c r="E423" s="60">
        <v>1486</v>
      </c>
      <c r="F423" s="61">
        <v>2707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1247</v>
      </c>
      <c r="D424" s="60">
        <v>1321</v>
      </c>
      <c r="E424" s="60">
        <v>1352</v>
      </c>
      <c r="F424" s="61">
        <v>2673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1058</v>
      </c>
      <c r="D425" s="60">
        <v>875</v>
      </c>
      <c r="E425" s="60">
        <v>931</v>
      </c>
      <c r="F425" s="61">
        <v>1806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1947</v>
      </c>
      <c r="D426" s="60">
        <v>1691</v>
      </c>
      <c r="E426" s="60">
        <v>1804</v>
      </c>
      <c r="F426" s="61">
        <v>3495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1114</v>
      </c>
      <c r="D427" s="60">
        <v>1426</v>
      </c>
      <c r="E427" s="60">
        <v>1514</v>
      </c>
      <c r="F427" s="61">
        <v>2940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675</v>
      </c>
      <c r="D428" s="60">
        <v>610</v>
      </c>
      <c r="E428" s="60">
        <v>652</v>
      </c>
      <c r="F428" s="61">
        <v>1262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918</v>
      </c>
      <c r="D429" s="60">
        <v>900</v>
      </c>
      <c r="E429" s="60">
        <v>878</v>
      </c>
      <c r="F429" s="61">
        <v>1778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1318</v>
      </c>
      <c r="D431" s="60">
        <v>1283</v>
      </c>
      <c r="E431" s="60">
        <v>1362</v>
      </c>
      <c r="F431" s="61">
        <v>2645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1787</v>
      </c>
      <c r="D432" s="60">
        <v>1841</v>
      </c>
      <c r="E432" s="60">
        <v>1984</v>
      </c>
      <c r="F432" s="61">
        <v>3825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982</v>
      </c>
      <c r="D433" s="60">
        <v>912</v>
      </c>
      <c r="E433" s="60">
        <v>996</v>
      </c>
      <c r="F433" s="61">
        <v>1908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1997</v>
      </c>
      <c r="D434" s="60">
        <v>1949</v>
      </c>
      <c r="E434" s="60">
        <v>2164</v>
      </c>
      <c r="F434" s="61">
        <v>4113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1429</v>
      </c>
      <c r="D435" s="60">
        <v>1399</v>
      </c>
      <c r="E435" s="60">
        <v>1483</v>
      </c>
      <c r="F435" s="61">
        <v>2882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1268</v>
      </c>
      <c r="D436" s="60">
        <v>1278</v>
      </c>
      <c r="E436" s="60">
        <v>1369</v>
      </c>
      <c r="F436" s="61">
        <v>2647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827</v>
      </c>
      <c r="D437" s="60">
        <v>881</v>
      </c>
      <c r="E437" s="60">
        <v>942</v>
      </c>
      <c r="F437" s="61">
        <v>1823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1050</v>
      </c>
      <c r="D438" s="60">
        <v>1199</v>
      </c>
      <c r="E438" s="60">
        <v>1204</v>
      </c>
      <c r="F438" s="61">
        <v>2403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762</v>
      </c>
      <c r="D439" s="60">
        <v>900</v>
      </c>
      <c r="E439" s="60">
        <v>964</v>
      </c>
      <c r="F439" s="61">
        <v>1864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599</v>
      </c>
      <c r="D440" s="60">
        <v>575</v>
      </c>
      <c r="E440" s="60">
        <v>583</v>
      </c>
      <c r="F440" s="61">
        <v>1158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924</v>
      </c>
      <c r="D441" s="60">
        <v>1023</v>
      </c>
      <c r="E441" s="60">
        <v>1001</v>
      </c>
      <c r="F441" s="61">
        <v>2024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709</v>
      </c>
      <c r="D442" s="60">
        <v>744</v>
      </c>
      <c r="E442" s="60">
        <v>780</v>
      </c>
      <c r="F442" s="61">
        <v>1524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624</v>
      </c>
      <c r="D443" s="60">
        <v>555</v>
      </c>
      <c r="E443" s="60">
        <v>577</v>
      </c>
      <c r="F443" s="61">
        <v>1132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1058</v>
      </c>
      <c r="D444" s="60">
        <v>1094</v>
      </c>
      <c r="E444" s="60">
        <v>1101</v>
      </c>
      <c r="F444" s="61">
        <v>2195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1186</v>
      </c>
      <c r="D445" s="60">
        <v>1152</v>
      </c>
      <c r="E445" s="60">
        <v>1352</v>
      </c>
      <c r="F445" s="61">
        <v>2504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79340</v>
      </c>
      <c r="D446" s="60">
        <v>81997</v>
      </c>
      <c r="E446" s="60">
        <v>87310</v>
      </c>
      <c r="F446" s="61">
        <v>169307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285</v>
      </c>
      <c r="D447" s="60">
        <v>315</v>
      </c>
      <c r="E447" s="60">
        <v>321</v>
      </c>
      <c r="F447" s="61">
        <v>636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458</v>
      </c>
      <c r="D448" s="60">
        <v>542</v>
      </c>
      <c r="E448" s="60">
        <v>510</v>
      </c>
      <c r="F448" s="61">
        <v>1052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861</v>
      </c>
      <c r="D449" s="60">
        <v>938</v>
      </c>
      <c r="E449" s="60">
        <v>851</v>
      </c>
      <c r="F449" s="61">
        <v>1789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1011</v>
      </c>
      <c r="D450" s="60">
        <v>1060</v>
      </c>
      <c r="E450" s="60">
        <v>1003</v>
      </c>
      <c r="F450" s="61">
        <v>2063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1205</v>
      </c>
      <c r="D451" s="60">
        <v>1354</v>
      </c>
      <c r="E451" s="60">
        <v>1325</v>
      </c>
      <c r="F451" s="61">
        <v>2679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1054</v>
      </c>
      <c r="D452" s="60">
        <v>1213</v>
      </c>
      <c r="E452" s="60">
        <v>1063</v>
      </c>
      <c r="F452" s="61">
        <v>2276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803</v>
      </c>
      <c r="D453" s="60">
        <v>994</v>
      </c>
      <c r="E453" s="60">
        <v>954</v>
      </c>
      <c r="F453" s="61">
        <v>1948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1176</v>
      </c>
      <c r="D454" s="60">
        <v>1423</v>
      </c>
      <c r="E454" s="60">
        <v>1386</v>
      </c>
      <c r="F454" s="61">
        <v>2809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7830</v>
      </c>
      <c r="D455" s="60">
        <v>9040</v>
      </c>
      <c r="E455" s="60">
        <v>9308</v>
      </c>
      <c r="F455" s="61">
        <v>18348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1206</v>
      </c>
      <c r="D456" s="60">
        <v>1318</v>
      </c>
      <c r="E456" s="60">
        <v>1354</v>
      </c>
      <c r="F456" s="61">
        <v>2672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866</v>
      </c>
      <c r="D457" s="60">
        <v>924</v>
      </c>
      <c r="E457" s="60">
        <v>932</v>
      </c>
      <c r="F457" s="61">
        <v>1856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600</v>
      </c>
      <c r="D458" s="60">
        <v>568</v>
      </c>
      <c r="E458" s="60">
        <v>594</v>
      </c>
      <c r="F458" s="61">
        <v>1162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650</v>
      </c>
      <c r="D459" s="60">
        <v>605</v>
      </c>
      <c r="E459" s="60">
        <v>618</v>
      </c>
      <c r="F459" s="61">
        <v>1223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956</v>
      </c>
      <c r="D460" s="60">
        <v>930</v>
      </c>
      <c r="E460" s="60">
        <v>960</v>
      </c>
      <c r="F460" s="61">
        <v>1890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1310</v>
      </c>
      <c r="D461" s="60">
        <v>1227</v>
      </c>
      <c r="E461" s="60">
        <v>1177</v>
      </c>
      <c r="F461" s="61">
        <v>2404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1255</v>
      </c>
      <c r="D462" s="60">
        <v>1247</v>
      </c>
      <c r="E462" s="60">
        <v>1225</v>
      </c>
      <c r="F462" s="61">
        <v>2472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1098</v>
      </c>
      <c r="D463" s="60">
        <v>1149</v>
      </c>
      <c r="E463" s="60">
        <v>1125</v>
      </c>
      <c r="F463" s="61">
        <v>2274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1117</v>
      </c>
      <c r="D464" s="60">
        <v>1316</v>
      </c>
      <c r="E464" s="60">
        <v>1241</v>
      </c>
      <c r="F464" s="61">
        <v>2557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526</v>
      </c>
      <c r="D465" s="60">
        <v>558</v>
      </c>
      <c r="E465" s="60">
        <v>467</v>
      </c>
      <c r="F465" s="61">
        <v>1025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539</v>
      </c>
      <c r="D466" s="60">
        <v>585</v>
      </c>
      <c r="E466" s="60">
        <v>542</v>
      </c>
      <c r="F466" s="61">
        <v>1127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1537</v>
      </c>
      <c r="D467" s="60">
        <v>1482</v>
      </c>
      <c r="E467" s="60">
        <v>1584</v>
      </c>
      <c r="F467" s="61">
        <v>3066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2282</v>
      </c>
      <c r="D468" s="60">
        <v>2292</v>
      </c>
      <c r="E468" s="60">
        <v>2401</v>
      </c>
      <c r="F468" s="61">
        <v>4693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1235</v>
      </c>
      <c r="D469" s="60">
        <v>1344</v>
      </c>
      <c r="E469" s="60">
        <v>1385</v>
      </c>
      <c r="F469" s="61">
        <v>2729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1254</v>
      </c>
      <c r="D470" s="60">
        <v>1397</v>
      </c>
      <c r="E470" s="60">
        <v>1288</v>
      </c>
      <c r="F470" s="61">
        <v>2685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592</v>
      </c>
      <c r="D471" s="60">
        <v>640</v>
      </c>
      <c r="E471" s="60">
        <v>636</v>
      </c>
      <c r="F471" s="61">
        <v>1276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223</v>
      </c>
      <c r="D472" s="60">
        <v>293</v>
      </c>
      <c r="E472" s="60">
        <v>267</v>
      </c>
      <c r="F472" s="61">
        <v>560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306</v>
      </c>
      <c r="D473" s="60">
        <v>281</v>
      </c>
      <c r="E473" s="60">
        <v>252</v>
      </c>
      <c r="F473" s="61">
        <v>533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418</v>
      </c>
      <c r="D474" s="60">
        <v>447</v>
      </c>
      <c r="E474" s="60">
        <v>438</v>
      </c>
      <c r="F474" s="61">
        <v>885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4240</v>
      </c>
      <c r="D475" s="60">
        <v>4622</v>
      </c>
      <c r="E475" s="60">
        <v>4765</v>
      </c>
      <c r="F475" s="61">
        <v>9387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1075</v>
      </c>
      <c r="D476" s="60">
        <v>1068</v>
      </c>
      <c r="E476" s="60">
        <v>1140</v>
      </c>
      <c r="F476" s="61">
        <v>2208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826</v>
      </c>
      <c r="D477" s="60">
        <v>892</v>
      </c>
      <c r="E477" s="60">
        <v>954</v>
      </c>
      <c r="F477" s="61">
        <v>1846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1457</v>
      </c>
      <c r="D478" s="60">
        <v>1469</v>
      </c>
      <c r="E478" s="60">
        <v>1422</v>
      </c>
      <c r="F478" s="61">
        <v>2891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1279</v>
      </c>
      <c r="D479" s="60">
        <v>1400</v>
      </c>
      <c r="E479" s="60">
        <v>1409</v>
      </c>
      <c r="F479" s="61">
        <v>2809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1072</v>
      </c>
      <c r="D480" s="60">
        <v>1178</v>
      </c>
      <c r="E480" s="60">
        <v>1176</v>
      </c>
      <c r="F480" s="61">
        <v>2354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918</v>
      </c>
      <c r="D481" s="60">
        <v>849</v>
      </c>
      <c r="E481" s="60">
        <v>907</v>
      </c>
      <c r="F481" s="61">
        <v>1756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1145</v>
      </c>
      <c r="D482" s="60">
        <v>1303</v>
      </c>
      <c r="E482" s="60">
        <v>1205</v>
      </c>
      <c r="F482" s="61">
        <v>2508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810</v>
      </c>
      <c r="D483" s="60">
        <v>844</v>
      </c>
      <c r="E483" s="60">
        <v>877</v>
      </c>
      <c r="F483" s="61">
        <v>1721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317</v>
      </c>
      <c r="D484" s="60">
        <v>329</v>
      </c>
      <c r="E484" s="60">
        <v>356</v>
      </c>
      <c r="F484" s="61">
        <v>685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1024</v>
      </c>
      <c r="D485" s="60">
        <v>1020</v>
      </c>
      <c r="E485" s="60">
        <v>1037</v>
      </c>
      <c r="F485" s="61">
        <v>2057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1435</v>
      </c>
      <c r="D486" s="60">
        <v>1357</v>
      </c>
      <c r="E486" s="60">
        <v>1401</v>
      </c>
      <c r="F486" s="61">
        <v>2758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3341</v>
      </c>
      <c r="D488" s="60">
        <v>3919</v>
      </c>
      <c r="E488" s="60">
        <v>4081</v>
      </c>
      <c r="F488" s="61">
        <v>8000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723</v>
      </c>
      <c r="D489" s="60">
        <v>896</v>
      </c>
      <c r="E489" s="60">
        <v>881</v>
      </c>
      <c r="F489" s="61">
        <v>1777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128</v>
      </c>
      <c r="D490" s="60">
        <v>80</v>
      </c>
      <c r="E490" s="60">
        <v>48</v>
      </c>
      <c r="F490" s="61">
        <v>128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1139</v>
      </c>
      <c r="D491" s="60">
        <v>1182</v>
      </c>
      <c r="E491" s="60">
        <v>1227</v>
      </c>
      <c r="F491" s="61">
        <v>2409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819</v>
      </c>
      <c r="D492" s="60">
        <v>867</v>
      </c>
      <c r="E492" s="60">
        <v>867</v>
      </c>
      <c r="F492" s="61">
        <v>1734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1172</v>
      </c>
      <c r="D493" s="60">
        <v>1182</v>
      </c>
      <c r="E493" s="60">
        <v>1161</v>
      </c>
      <c r="F493" s="61">
        <v>2343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710</v>
      </c>
      <c r="D494" s="60">
        <v>696</v>
      </c>
      <c r="E494" s="60">
        <v>631</v>
      </c>
      <c r="F494" s="61">
        <v>1327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1657</v>
      </c>
      <c r="D495" s="60">
        <v>1684</v>
      </c>
      <c r="E495" s="60">
        <v>1798</v>
      </c>
      <c r="F495" s="61">
        <v>3482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1073</v>
      </c>
      <c r="D496" s="60">
        <v>1127</v>
      </c>
      <c r="E496" s="60">
        <v>1187</v>
      </c>
      <c r="F496" s="61">
        <v>2314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1104</v>
      </c>
      <c r="D497" s="60">
        <v>1140</v>
      </c>
      <c r="E497" s="60">
        <v>1180</v>
      </c>
      <c r="F497" s="61">
        <v>2320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1679</v>
      </c>
      <c r="D498" s="60">
        <v>1565</v>
      </c>
      <c r="E498" s="60">
        <v>1519</v>
      </c>
      <c r="F498" s="61">
        <v>3084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2121</v>
      </c>
      <c r="D499" s="60">
        <v>2054</v>
      </c>
      <c r="E499" s="60">
        <v>1878</v>
      </c>
      <c r="F499" s="61">
        <v>3932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1385</v>
      </c>
      <c r="D500" s="60">
        <v>1451</v>
      </c>
      <c r="E500" s="60">
        <v>1440</v>
      </c>
      <c r="F500" s="61">
        <v>2891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1343</v>
      </c>
      <c r="D501" s="60">
        <v>1432</v>
      </c>
      <c r="E501" s="60">
        <v>1393</v>
      </c>
      <c r="F501" s="61">
        <v>2825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723</v>
      </c>
      <c r="D502" s="60">
        <v>693</v>
      </c>
      <c r="E502" s="60">
        <v>708</v>
      </c>
      <c r="F502" s="61">
        <v>1401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1398</v>
      </c>
      <c r="D503" s="60">
        <v>1456</v>
      </c>
      <c r="E503" s="60">
        <v>1517</v>
      </c>
      <c r="F503" s="61">
        <v>2973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1319</v>
      </c>
      <c r="D504" s="60">
        <v>1407</v>
      </c>
      <c r="E504" s="60">
        <v>1505</v>
      </c>
      <c r="F504" s="61">
        <v>2912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312</v>
      </c>
      <c r="D505" s="60">
        <v>351</v>
      </c>
      <c r="E505" s="60">
        <v>340</v>
      </c>
      <c r="F505" s="61">
        <v>691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732</v>
      </c>
      <c r="D506" s="60">
        <v>665</v>
      </c>
      <c r="E506" s="60">
        <v>701</v>
      </c>
      <c r="F506" s="61">
        <v>1366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980</v>
      </c>
      <c r="D507" s="60">
        <v>916</v>
      </c>
      <c r="E507" s="60">
        <v>898</v>
      </c>
      <c r="F507" s="61">
        <v>1814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1631</v>
      </c>
      <c r="D508" s="60">
        <v>1767</v>
      </c>
      <c r="E508" s="60">
        <v>1872</v>
      </c>
      <c r="F508" s="61">
        <v>3639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915</v>
      </c>
      <c r="D509" s="60">
        <v>955</v>
      </c>
      <c r="E509" s="60">
        <v>932</v>
      </c>
      <c r="F509" s="61">
        <v>1887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838</v>
      </c>
      <c r="D510" s="60">
        <v>905</v>
      </c>
      <c r="E510" s="60">
        <v>849</v>
      </c>
      <c r="F510" s="61">
        <v>1754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760</v>
      </c>
      <c r="D511" s="60">
        <v>820</v>
      </c>
      <c r="E511" s="60">
        <v>815</v>
      </c>
      <c r="F511" s="61">
        <v>1635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853</v>
      </c>
      <c r="D512" s="60">
        <v>796</v>
      </c>
      <c r="E512" s="60">
        <v>758</v>
      </c>
      <c r="F512" s="61">
        <v>1554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854</v>
      </c>
      <c r="D513" s="60">
        <v>864</v>
      </c>
      <c r="E513" s="60">
        <v>849</v>
      </c>
      <c r="F513" s="61">
        <v>1713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792</v>
      </c>
      <c r="D514" s="60">
        <v>842</v>
      </c>
      <c r="E514" s="60">
        <v>806</v>
      </c>
      <c r="F514" s="61">
        <v>1648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611</v>
      </c>
      <c r="D515" s="60">
        <v>639</v>
      </c>
      <c r="E515" s="60">
        <v>590</v>
      </c>
      <c r="F515" s="61">
        <v>1229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657</v>
      </c>
      <c r="D516" s="60">
        <v>773</v>
      </c>
      <c r="E516" s="60">
        <v>690</v>
      </c>
      <c r="F516" s="61">
        <v>1463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562</v>
      </c>
      <c r="D517" s="60">
        <v>609</v>
      </c>
      <c r="E517" s="60">
        <v>573</v>
      </c>
      <c r="F517" s="61">
        <v>1182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1562</v>
      </c>
      <c r="D518" s="60">
        <v>1458</v>
      </c>
      <c r="E518" s="60">
        <v>1511</v>
      </c>
      <c r="F518" s="61">
        <v>2969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2111</v>
      </c>
      <c r="D519" s="60">
        <v>1868</v>
      </c>
      <c r="E519" s="60">
        <v>1845</v>
      </c>
      <c r="F519" s="61">
        <v>3713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3859</v>
      </c>
      <c r="D520" s="60">
        <v>3896</v>
      </c>
      <c r="E520" s="60">
        <v>3991</v>
      </c>
      <c r="F520" s="61">
        <v>7887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147</v>
      </c>
      <c r="D521" s="60">
        <v>125</v>
      </c>
      <c r="E521" s="60">
        <v>93</v>
      </c>
      <c r="F521" s="61">
        <v>218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643</v>
      </c>
      <c r="D522" s="60">
        <v>551</v>
      </c>
      <c r="E522" s="60">
        <v>631</v>
      </c>
      <c r="F522" s="61">
        <v>1182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1075</v>
      </c>
      <c r="D523" s="60">
        <v>1176</v>
      </c>
      <c r="E523" s="60">
        <v>1220</v>
      </c>
      <c r="F523" s="61">
        <v>2396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802</v>
      </c>
      <c r="D524" s="60">
        <v>815</v>
      </c>
      <c r="E524" s="60">
        <v>826</v>
      </c>
      <c r="F524" s="61">
        <v>1641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651</v>
      </c>
      <c r="D525" s="60">
        <v>652</v>
      </c>
      <c r="E525" s="60">
        <v>615</v>
      </c>
      <c r="F525" s="61">
        <v>1267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747</v>
      </c>
      <c r="D526" s="60">
        <v>768</v>
      </c>
      <c r="E526" s="60">
        <v>758</v>
      </c>
      <c r="F526" s="61">
        <v>1526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92179</v>
      </c>
      <c r="D527" s="60">
        <v>96855</v>
      </c>
      <c r="E527" s="60">
        <v>97040</v>
      </c>
      <c r="F527" s="61">
        <v>193895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457</v>
      </c>
      <c r="D528" s="60">
        <v>516</v>
      </c>
      <c r="E528" s="60">
        <v>428</v>
      </c>
      <c r="F528" s="61">
        <v>944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1124</v>
      </c>
      <c r="D529" s="60">
        <v>1148</v>
      </c>
      <c r="E529" s="60">
        <v>1264</v>
      </c>
      <c r="F529" s="61">
        <v>2412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2884</v>
      </c>
      <c r="D530" s="60">
        <v>3143</v>
      </c>
      <c r="E530" s="60">
        <v>3245</v>
      </c>
      <c r="F530" s="61">
        <v>6388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426</v>
      </c>
      <c r="D531" s="60">
        <v>599</v>
      </c>
      <c r="E531" s="60">
        <v>583</v>
      </c>
      <c r="F531" s="61">
        <v>1182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536</v>
      </c>
      <c r="D532" s="60">
        <v>719</v>
      </c>
      <c r="E532" s="60">
        <v>712</v>
      </c>
      <c r="F532" s="61">
        <v>1431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98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322</v>
      </c>
      <c r="D534" s="60">
        <v>374</v>
      </c>
      <c r="E534" s="60">
        <v>278</v>
      </c>
      <c r="F534" s="61">
        <v>652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107</v>
      </c>
      <c r="E536" s="60">
        <v>98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599</v>
      </c>
      <c r="D537" s="60">
        <v>607</v>
      </c>
      <c r="E537" s="60">
        <v>669</v>
      </c>
      <c r="F537" s="61">
        <v>1276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583</v>
      </c>
      <c r="D538" s="60">
        <v>567</v>
      </c>
      <c r="E538" s="60">
        <v>615</v>
      </c>
      <c r="F538" s="61">
        <v>1182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332</v>
      </c>
      <c r="D539" s="60">
        <v>410</v>
      </c>
      <c r="E539" s="60">
        <v>436</v>
      </c>
      <c r="F539" s="61">
        <v>846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842</v>
      </c>
      <c r="D540" s="60">
        <v>1021</v>
      </c>
      <c r="E540" s="60">
        <v>1048</v>
      </c>
      <c r="F540" s="61">
        <v>2069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482</v>
      </c>
      <c r="D541" s="60">
        <v>603</v>
      </c>
      <c r="E541" s="60">
        <v>619</v>
      </c>
      <c r="F541" s="61">
        <v>1222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406</v>
      </c>
      <c r="D542" s="60">
        <v>464</v>
      </c>
      <c r="E542" s="60">
        <v>484</v>
      </c>
      <c r="F542" s="61">
        <v>948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788</v>
      </c>
      <c r="D543" s="60">
        <v>903</v>
      </c>
      <c r="E543" s="60">
        <v>935</v>
      </c>
      <c r="F543" s="61">
        <v>1838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590</v>
      </c>
      <c r="D544" s="60">
        <v>666</v>
      </c>
      <c r="E544" s="60">
        <v>619</v>
      </c>
      <c r="F544" s="61">
        <v>1285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140</v>
      </c>
      <c r="D545" s="60">
        <v>162</v>
      </c>
      <c r="E545" s="60">
        <v>161</v>
      </c>
      <c r="F545" s="61">
        <v>323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1420</v>
      </c>
      <c r="D547" s="60">
        <v>1472</v>
      </c>
      <c r="E547" s="60">
        <v>1561</v>
      </c>
      <c r="F547" s="61">
        <v>3033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826</v>
      </c>
      <c r="D548" s="60">
        <v>899</v>
      </c>
      <c r="E548" s="60">
        <v>888</v>
      </c>
      <c r="F548" s="61">
        <v>1787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4225</v>
      </c>
      <c r="D550" s="60">
        <v>5375</v>
      </c>
      <c r="E550" s="60">
        <v>5356</v>
      </c>
      <c r="F550" s="61">
        <v>10731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229</v>
      </c>
      <c r="D551" s="60">
        <v>279</v>
      </c>
      <c r="E551" s="60">
        <v>251</v>
      </c>
      <c r="F551" s="61">
        <v>530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41</v>
      </c>
      <c r="D552" s="60">
        <v>45</v>
      </c>
      <c r="E552" s="60">
        <v>48</v>
      </c>
      <c r="F552" s="61">
        <v>93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107</v>
      </c>
      <c r="D553" s="60">
        <v>112</v>
      </c>
      <c r="E553" s="60">
        <v>110</v>
      </c>
      <c r="F553" s="61">
        <v>222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6615</v>
      </c>
      <c r="D554" s="60">
        <v>7193</v>
      </c>
      <c r="E554" s="60">
        <v>7535</v>
      </c>
      <c r="F554" s="61">
        <v>14728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325</v>
      </c>
      <c r="D555" s="60">
        <v>385</v>
      </c>
      <c r="E555" s="60">
        <v>331</v>
      </c>
      <c r="F555" s="61">
        <v>716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276</v>
      </c>
      <c r="D556" s="60">
        <v>353</v>
      </c>
      <c r="E556" s="60">
        <v>362</v>
      </c>
      <c r="F556" s="61">
        <v>715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1515</v>
      </c>
      <c r="D558" s="60">
        <v>1703</v>
      </c>
      <c r="E558" s="60">
        <v>1838</v>
      </c>
      <c r="F558" s="61">
        <v>3541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1658</v>
      </c>
      <c r="D559" s="60">
        <v>1679</v>
      </c>
      <c r="E559" s="60">
        <v>1763</v>
      </c>
      <c r="F559" s="61">
        <v>3442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885</v>
      </c>
      <c r="D560" s="60">
        <v>837</v>
      </c>
      <c r="E560" s="60">
        <v>943</v>
      </c>
      <c r="F560" s="61">
        <v>1780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1679</v>
      </c>
      <c r="D561" s="60">
        <v>1919</v>
      </c>
      <c r="E561" s="60">
        <v>2117</v>
      </c>
      <c r="F561" s="61">
        <v>4036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639</v>
      </c>
      <c r="D562" s="60">
        <v>683</v>
      </c>
      <c r="E562" s="60">
        <v>707</v>
      </c>
      <c r="F562" s="61">
        <v>1390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650</v>
      </c>
      <c r="D563" s="60">
        <v>827</v>
      </c>
      <c r="E563" s="60">
        <v>787</v>
      </c>
      <c r="F563" s="61">
        <v>1614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658</v>
      </c>
      <c r="D564" s="60">
        <v>611</v>
      </c>
      <c r="E564" s="60">
        <v>655</v>
      </c>
      <c r="F564" s="61">
        <v>1266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2340</v>
      </c>
      <c r="D565" s="60">
        <v>2446</v>
      </c>
      <c r="E565" s="60">
        <v>2419</v>
      </c>
      <c r="F565" s="61">
        <v>4865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1376</v>
      </c>
      <c r="D566" s="60">
        <v>1434</v>
      </c>
      <c r="E566" s="60">
        <v>1468</v>
      </c>
      <c r="F566" s="61">
        <v>2902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1114</v>
      </c>
      <c r="D567" s="60">
        <v>1083</v>
      </c>
      <c r="E567" s="60">
        <v>1128</v>
      </c>
      <c r="F567" s="61">
        <v>2211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997</v>
      </c>
      <c r="D568" s="60">
        <v>961</v>
      </c>
      <c r="E568" s="60">
        <v>1024</v>
      </c>
      <c r="F568" s="61">
        <v>1985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675</v>
      </c>
      <c r="D569" s="60">
        <v>793</v>
      </c>
      <c r="E569" s="60">
        <v>801</v>
      </c>
      <c r="F569" s="61">
        <v>1594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1275</v>
      </c>
      <c r="D570" s="60">
        <v>1314</v>
      </c>
      <c r="E570" s="60">
        <v>1400</v>
      </c>
      <c r="F570" s="61">
        <v>2714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679</v>
      </c>
      <c r="D571" s="60">
        <v>774</v>
      </c>
      <c r="E571" s="60">
        <v>826</v>
      </c>
      <c r="F571" s="61">
        <v>1600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579</v>
      </c>
      <c r="D572" s="60">
        <v>668</v>
      </c>
      <c r="E572" s="60">
        <v>690</v>
      </c>
      <c r="F572" s="61">
        <v>1358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155</v>
      </c>
      <c r="D573" s="60">
        <v>153</v>
      </c>
      <c r="E573" s="60">
        <v>145</v>
      </c>
      <c r="F573" s="61">
        <v>298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704</v>
      </c>
      <c r="D574" s="60">
        <v>815</v>
      </c>
      <c r="E574" s="60">
        <v>892</v>
      </c>
      <c r="F574" s="61">
        <v>1707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717</v>
      </c>
      <c r="D575" s="60">
        <v>813</v>
      </c>
      <c r="E575" s="60">
        <v>821</v>
      </c>
      <c r="F575" s="61">
        <v>1634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581</v>
      </c>
      <c r="D576" s="60">
        <v>723</v>
      </c>
      <c r="E576" s="60">
        <v>764</v>
      </c>
      <c r="F576" s="61">
        <v>1487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494</v>
      </c>
      <c r="D577" s="60">
        <v>600</v>
      </c>
      <c r="E577" s="60">
        <v>610</v>
      </c>
      <c r="F577" s="61">
        <v>1210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839</v>
      </c>
      <c r="D578" s="60">
        <v>934</v>
      </c>
      <c r="E578" s="60">
        <v>973</v>
      </c>
      <c r="F578" s="61">
        <v>1907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385</v>
      </c>
      <c r="D579" s="60">
        <v>415</v>
      </c>
      <c r="E579" s="60">
        <v>395</v>
      </c>
      <c r="F579" s="61">
        <v>810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229</v>
      </c>
      <c r="D581" s="60">
        <v>281</v>
      </c>
      <c r="E581" s="60">
        <v>271</v>
      </c>
      <c r="F581" s="61">
        <v>552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75</v>
      </c>
      <c r="D582" s="60">
        <v>91</v>
      </c>
      <c r="E582" s="60">
        <v>92</v>
      </c>
      <c r="F582" s="61">
        <v>183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840</v>
      </c>
      <c r="D583" s="60">
        <v>740</v>
      </c>
      <c r="E583" s="60">
        <v>723</v>
      </c>
      <c r="F583" s="61">
        <v>1463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1954</v>
      </c>
      <c r="D584" s="60">
        <v>2370</v>
      </c>
      <c r="E584" s="60">
        <v>2386</v>
      </c>
      <c r="F584" s="61">
        <v>4756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793</v>
      </c>
      <c r="D585" s="60">
        <v>1011</v>
      </c>
      <c r="E585" s="60">
        <v>1002</v>
      </c>
      <c r="F585" s="61">
        <v>2013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410</v>
      </c>
      <c r="D586" s="60">
        <v>530</v>
      </c>
      <c r="E586" s="60">
        <v>522</v>
      </c>
      <c r="F586" s="61">
        <v>1052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7499</v>
      </c>
      <c r="D588" s="60">
        <v>8544</v>
      </c>
      <c r="E588" s="60">
        <v>8841</v>
      </c>
      <c r="F588" s="61">
        <v>17385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382</v>
      </c>
      <c r="D590" s="60">
        <v>449</v>
      </c>
      <c r="E590" s="60">
        <v>429</v>
      </c>
      <c r="F590" s="61">
        <v>878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647</v>
      </c>
      <c r="D591" s="60">
        <v>767</v>
      </c>
      <c r="E591" s="60">
        <v>755</v>
      </c>
      <c r="F591" s="61">
        <v>1522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538</v>
      </c>
      <c r="D592" s="60">
        <v>570</v>
      </c>
      <c r="E592" s="60">
        <v>493</v>
      </c>
      <c r="F592" s="61">
        <v>1063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58759</v>
      </c>
      <c r="D593" s="60">
        <v>65827</v>
      </c>
      <c r="E593" s="60">
        <v>67479</v>
      </c>
      <c r="F593" s="61">
        <v>133306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61</v>
      </c>
      <c r="E594" s="60">
        <v>74</v>
      </c>
      <c r="F594" s="61">
        <v>135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554</v>
      </c>
      <c r="D595" s="60">
        <v>515</v>
      </c>
      <c r="E595" s="60">
        <v>522</v>
      </c>
      <c r="F595" s="61">
        <v>1037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697</v>
      </c>
      <c r="D596" s="60">
        <v>774</v>
      </c>
      <c r="E596" s="60">
        <v>687</v>
      </c>
      <c r="F596" s="61">
        <v>1461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2027</v>
      </c>
      <c r="D597" s="60">
        <v>2474</v>
      </c>
      <c r="E597" s="60">
        <v>2398</v>
      </c>
      <c r="F597" s="61">
        <v>4872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339</v>
      </c>
      <c r="D598" s="60">
        <v>357</v>
      </c>
      <c r="E598" s="60">
        <v>371</v>
      </c>
      <c r="F598" s="61">
        <v>728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482</v>
      </c>
      <c r="D599" s="60">
        <v>494</v>
      </c>
      <c r="E599" s="60">
        <v>507</v>
      </c>
      <c r="F599" s="61">
        <v>1001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258</v>
      </c>
      <c r="D600" s="60">
        <v>246</v>
      </c>
      <c r="E600" s="60">
        <v>187</v>
      </c>
      <c r="F600" s="61">
        <v>433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85</v>
      </c>
      <c r="D601" s="60">
        <v>92</v>
      </c>
      <c r="E601" s="60">
        <v>64</v>
      </c>
      <c r="F601" s="61">
        <v>156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28</v>
      </c>
      <c r="D602" s="60">
        <v>28</v>
      </c>
      <c r="E602" s="60">
        <v>15</v>
      </c>
      <c r="F602" s="61">
        <v>43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195</v>
      </c>
      <c r="D604" s="60">
        <v>239</v>
      </c>
      <c r="E604" s="60">
        <v>238</v>
      </c>
      <c r="F604" s="61">
        <v>477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661</v>
      </c>
      <c r="D605" s="60">
        <v>699</v>
      </c>
      <c r="E605" s="60">
        <v>633</v>
      </c>
      <c r="F605" s="61">
        <v>1332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798</v>
      </c>
      <c r="D606" s="60">
        <v>856</v>
      </c>
      <c r="E606" s="60">
        <v>841</v>
      </c>
      <c r="F606" s="61">
        <v>1697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141</v>
      </c>
      <c r="D607" s="60">
        <v>194</v>
      </c>
      <c r="E607" s="60">
        <v>192</v>
      </c>
      <c r="F607" s="61">
        <v>386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476</v>
      </c>
      <c r="D609" s="60">
        <v>536</v>
      </c>
      <c r="E609" s="60">
        <v>552</v>
      </c>
      <c r="F609" s="61">
        <v>1088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456</v>
      </c>
      <c r="D610" s="60">
        <v>546</v>
      </c>
      <c r="E610" s="60">
        <v>542</v>
      </c>
      <c r="F610" s="61">
        <v>1088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48</v>
      </c>
      <c r="D611" s="60">
        <v>56</v>
      </c>
      <c r="E611" s="60">
        <v>43</v>
      </c>
      <c r="F611" s="61">
        <v>99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240</v>
      </c>
      <c r="D612" s="60">
        <v>264</v>
      </c>
      <c r="E612" s="60">
        <v>236</v>
      </c>
      <c r="F612" s="61">
        <v>500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120</v>
      </c>
      <c r="D613" s="60">
        <v>179</v>
      </c>
      <c r="E613" s="60">
        <v>144</v>
      </c>
      <c r="F613" s="61">
        <v>323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42</v>
      </c>
      <c r="D614" s="60">
        <v>48</v>
      </c>
      <c r="E614" s="60">
        <v>50</v>
      </c>
      <c r="F614" s="61">
        <v>98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119</v>
      </c>
      <c r="D615" s="60">
        <v>130</v>
      </c>
      <c r="E615" s="60">
        <v>128</v>
      </c>
      <c r="F615" s="61">
        <v>258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285</v>
      </c>
      <c r="D616" s="60">
        <v>351</v>
      </c>
      <c r="E616" s="60">
        <v>365</v>
      </c>
      <c r="F616" s="61">
        <v>716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23</v>
      </c>
      <c r="F617" s="61">
        <v>40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882</v>
      </c>
      <c r="D618" s="60">
        <v>1015</v>
      </c>
      <c r="E618" s="60">
        <v>1008</v>
      </c>
      <c r="F618" s="61">
        <v>2023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279</v>
      </c>
      <c r="D619" s="60">
        <v>305</v>
      </c>
      <c r="E619" s="60">
        <v>270</v>
      </c>
      <c r="F619" s="61">
        <v>575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681</v>
      </c>
      <c r="D620" s="60">
        <v>829</v>
      </c>
      <c r="E620" s="60">
        <v>816</v>
      </c>
      <c r="F620" s="61">
        <v>1645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80</v>
      </c>
      <c r="D621" s="60">
        <v>47</v>
      </c>
      <c r="E621" s="60">
        <v>62</v>
      </c>
      <c r="F621" s="61">
        <v>109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774</v>
      </c>
      <c r="D622" s="60">
        <v>716</v>
      </c>
      <c r="E622" s="60">
        <v>692</v>
      </c>
      <c r="F622" s="61">
        <v>1408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336</v>
      </c>
      <c r="D623" s="60">
        <v>312</v>
      </c>
      <c r="E623" s="60">
        <v>345</v>
      </c>
      <c r="F623" s="61">
        <v>657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35</v>
      </c>
      <c r="D624" s="60">
        <v>36</v>
      </c>
      <c r="E624" s="60">
        <v>27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710</v>
      </c>
      <c r="D625" s="60">
        <v>722</v>
      </c>
      <c r="E625" s="60">
        <v>681</v>
      </c>
      <c r="F625" s="61">
        <v>1403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542</v>
      </c>
      <c r="D626" s="60">
        <v>585</v>
      </c>
      <c r="E626" s="60">
        <v>536</v>
      </c>
      <c r="F626" s="61">
        <v>1121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351</v>
      </c>
      <c r="D627" s="60">
        <v>400</v>
      </c>
      <c r="E627" s="60">
        <v>383</v>
      </c>
      <c r="F627" s="61">
        <v>783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347</v>
      </c>
      <c r="D628" s="60">
        <v>419</v>
      </c>
      <c r="E628" s="60">
        <v>377</v>
      </c>
      <c r="F628" s="61">
        <v>796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519</v>
      </c>
      <c r="D629" s="60">
        <v>589</v>
      </c>
      <c r="E629" s="60">
        <v>578</v>
      </c>
      <c r="F629" s="61">
        <v>1167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510</v>
      </c>
      <c r="D630" s="60">
        <v>568</v>
      </c>
      <c r="E630" s="60">
        <v>506</v>
      </c>
      <c r="F630" s="61">
        <v>1074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353</v>
      </c>
      <c r="D631" s="60">
        <v>371</v>
      </c>
      <c r="E631" s="60">
        <v>384</v>
      </c>
      <c r="F631" s="61">
        <v>755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296</v>
      </c>
      <c r="D632" s="60">
        <v>295</v>
      </c>
      <c r="E632" s="60">
        <v>327</v>
      </c>
      <c r="F632" s="61">
        <v>622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670</v>
      </c>
      <c r="D633" s="60">
        <v>773</v>
      </c>
      <c r="E633" s="60">
        <v>737</v>
      </c>
      <c r="F633" s="61">
        <v>1510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253</v>
      </c>
      <c r="D634" s="60">
        <v>256</v>
      </c>
      <c r="E634" s="60">
        <v>264</v>
      </c>
      <c r="F634" s="61">
        <v>520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1351</v>
      </c>
      <c r="D637" s="60">
        <v>1429</v>
      </c>
      <c r="E637" s="60">
        <v>1424</v>
      </c>
      <c r="F637" s="61">
        <v>2853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493</v>
      </c>
      <c r="D638" s="60">
        <v>523</v>
      </c>
      <c r="E638" s="60">
        <v>419</v>
      </c>
      <c r="F638" s="61">
        <v>942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189</v>
      </c>
      <c r="D639" s="60">
        <v>236</v>
      </c>
      <c r="E639" s="60">
        <v>202</v>
      </c>
      <c r="F639" s="61">
        <v>438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512</v>
      </c>
      <c r="D640" s="60">
        <v>599</v>
      </c>
      <c r="E640" s="60">
        <v>547</v>
      </c>
      <c r="F640" s="61">
        <v>1146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493</v>
      </c>
      <c r="D641" s="60">
        <v>521</v>
      </c>
      <c r="E641" s="60">
        <v>511</v>
      </c>
      <c r="F641" s="61">
        <v>1032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290</v>
      </c>
      <c r="D642" s="60">
        <v>322</v>
      </c>
      <c r="E642" s="60">
        <v>297</v>
      </c>
      <c r="F642" s="61">
        <v>619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224</v>
      </c>
      <c r="D643" s="60">
        <v>237</v>
      </c>
      <c r="E643" s="60">
        <v>250</v>
      </c>
      <c r="F643" s="61">
        <v>487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511</v>
      </c>
      <c r="D644" s="60">
        <v>530</v>
      </c>
      <c r="E644" s="60">
        <v>426</v>
      </c>
      <c r="F644" s="61">
        <v>956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635</v>
      </c>
      <c r="D645" s="60">
        <v>726</v>
      </c>
      <c r="E645" s="60">
        <v>677</v>
      </c>
      <c r="F645" s="61">
        <v>1403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453</v>
      </c>
      <c r="D646" s="60">
        <v>469</v>
      </c>
      <c r="E646" s="60">
        <v>481</v>
      </c>
      <c r="F646" s="61">
        <v>950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319</v>
      </c>
      <c r="D647" s="60">
        <v>367</v>
      </c>
      <c r="E647" s="60">
        <v>359</v>
      </c>
      <c r="F647" s="61">
        <v>726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175</v>
      </c>
      <c r="D648" s="60">
        <v>172</v>
      </c>
      <c r="E648" s="60">
        <v>189</v>
      </c>
      <c r="F648" s="61">
        <v>361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726</v>
      </c>
      <c r="D649" s="60">
        <v>792</v>
      </c>
      <c r="E649" s="60">
        <v>701</v>
      </c>
      <c r="F649" s="61">
        <v>1493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265</v>
      </c>
      <c r="D650" s="60">
        <v>283</v>
      </c>
      <c r="E650" s="60">
        <v>309</v>
      </c>
      <c r="F650" s="61">
        <v>592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151</v>
      </c>
      <c r="D651" s="60">
        <v>147</v>
      </c>
      <c r="E651" s="60">
        <v>165</v>
      </c>
      <c r="F651" s="61">
        <v>312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1100</v>
      </c>
      <c r="D652" s="60">
        <v>811</v>
      </c>
      <c r="E652" s="60">
        <v>1027</v>
      </c>
      <c r="F652" s="61">
        <v>1838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424</v>
      </c>
      <c r="D653" s="60">
        <v>348</v>
      </c>
      <c r="E653" s="60">
        <v>435</v>
      </c>
      <c r="F653" s="61">
        <v>783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233</v>
      </c>
      <c r="D654" s="60">
        <v>230</v>
      </c>
      <c r="E654" s="60">
        <v>230</v>
      </c>
      <c r="F654" s="61">
        <v>460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196</v>
      </c>
      <c r="D655" s="60">
        <v>267</v>
      </c>
      <c r="E655" s="60">
        <v>220</v>
      </c>
      <c r="F655" s="61">
        <v>487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983</v>
      </c>
      <c r="D656" s="60">
        <v>1017</v>
      </c>
      <c r="E656" s="60">
        <v>995</v>
      </c>
      <c r="F656" s="61">
        <v>2012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718</v>
      </c>
      <c r="D657" s="60">
        <v>718</v>
      </c>
      <c r="E657" s="60">
        <v>699</v>
      </c>
      <c r="F657" s="61">
        <v>1417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602</v>
      </c>
      <c r="D658" s="60">
        <v>655</v>
      </c>
      <c r="E658" s="60">
        <v>636</v>
      </c>
      <c r="F658" s="61">
        <v>1291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321</v>
      </c>
      <c r="D659" s="60">
        <v>356</v>
      </c>
      <c r="E659" s="60">
        <v>293</v>
      </c>
      <c r="F659" s="61">
        <v>649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756</v>
      </c>
      <c r="D660" s="60">
        <v>704</v>
      </c>
      <c r="E660" s="60">
        <v>727</v>
      </c>
      <c r="F660" s="61">
        <v>1431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598</v>
      </c>
      <c r="D661" s="60">
        <v>595</v>
      </c>
      <c r="E661" s="60">
        <v>613</v>
      </c>
      <c r="F661" s="61">
        <v>1208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90</v>
      </c>
      <c r="D662" s="60">
        <v>105</v>
      </c>
      <c r="E662" s="60">
        <v>91</v>
      </c>
      <c r="F662" s="61">
        <v>196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700</v>
      </c>
      <c r="D663" s="60">
        <v>694</v>
      </c>
      <c r="E663" s="60">
        <v>717</v>
      </c>
      <c r="F663" s="61">
        <v>1411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529</v>
      </c>
      <c r="D664" s="60">
        <v>510</v>
      </c>
      <c r="E664" s="60">
        <v>469</v>
      </c>
      <c r="F664" s="61">
        <v>979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391</v>
      </c>
      <c r="D665" s="60">
        <v>403</v>
      </c>
      <c r="E665" s="60">
        <v>431</v>
      </c>
      <c r="F665" s="61">
        <v>834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484</v>
      </c>
      <c r="D666" s="60">
        <v>478</v>
      </c>
      <c r="E666" s="60">
        <v>487</v>
      </c>
      <c r="F666" s="61">
        <v>965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682</v>
      </c>
      <c r="D667" s="60">
        <v>828</v>
      </c>
      <c r="E667" s="60">
        <v>882</v>
      </c>
      <c r="F667" s="61">
        <v>1710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534</v>
      </c>
      <c r="D668" s="60">
        <v>554</v>
      </c>
      <c r="E668" s="60">
        <v>552</v>
      </c>
      <c r="F668" s="61">
        <v>1106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720</v>
      </c>
      <c r="D669" s="60">
        <v>731</v>
      </c>
      <c r="E669" s="60">
        <v>732</v>
      </c>
      <c r="F669" s="61">
        <v>1463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741</v>
      </c>
      <c r="D670" s="60">
        <v>691</v>
      </c>
      <c r="E670" s="60">
        <v>688</v>
      </c>
      <c r="F670" s="61">
        <v>1379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99</v>
      </c>
      <c r="D671" s="60">
        <v>140</v>
      </c>
      <c r="E671" s="60">
        <v>105</v>
      </c>
      <c r="F671" s="61">
        <v>245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519</v>
      </c>
      <c r="D672" s="60">
        <v>583</v>
      </c>
      <c r="E672" s="60">
        <v>539</v>
      </c>
      <c r="F672" s="61">
        <v>1122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323</v>
      </c>
      <c r="D673" s="60">
        <v>271</v>
      </c>
      <c r="E673" s="60">
        <v>282</v>
      </c>
      <c r="F673" s="61">
        <v>553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179</v>
      </c>
      <c r="D674" s="60">
        <v>134</v>
      </c>
      <c r="E674" s="60">
        <v>162</v>
      </c>
      <c r="F674" s="61">
        <v>296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281</v>
      </c>
      <c r="D675" s="60">
        <v>284</v>
      </c>
      <c r="E675" s="60">
        <v>285</v>
      </c>
      <c r="F675" s="61">
        <v>569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763</v>
      </c>
      <c r="D676" s="60">
        <v>610</v>
      </c>
      <c r="E676" s="60">
        <v>563</v>
      </c>
      <c r="F676" s="61">
        <v>1173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440</v>
      </c>
      <c r="D677" s="60">
        <v>421</v>
      </c>
      <c r="E677" s="60">
        <v>380</v>
      </c>
      <c r="F677" s="61">
        <v>801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315</v>
      </c>
      <c r="D678" s="60">
        <v>278</v>
      </c>
      <c r="E678" s="60">
        <v>279</v>
      </c>
      <c r="F678" s="61">
        <v>557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626</v>
      </c>
      <c r="D679" s="60">
        <v>593</v>
      </c>
      <c r="E679" s="60">
        <v>558</v>
      </c>
      <c r="F679" s="61">
        <v>1151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456</v>
      </c>
      <c r="D680" s="60">
        <v>447</v>
      </c>
      <c r="E680" s="60">
        <v>431</v>
      </c>
      <c r="F680" s="61">
        <v>878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805</v>
      </c>
      <c r="D681" s="60">
        <v>876</v>
      </c>
      <c r="E681" s="60">
        <v>876</v>
      </c>
      <c r="F681" s="61">
        <v>1752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228</v>
      </c>
      <c r="D682" s="60">
        <v>227</v>
      </c>
      <c r="E682" s="60">
        <v>209</v>
      </c>
      <c r="F682" s="61">
        <v>436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496</v>
      </c>
      <c r="D683" s="60">
        <v>498</v>
      </c>
      <c r="E683" s="60">
        <v>528</v>
      </c>
      <c r="F683" s="61">
        <v>1026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202</v>
      </c>
      <c r="D685" s="60">
        <v>213</v>
      </c>
      <c r="E685" s="60">
        <v>187</v>
      </c>
      <c r="F685" s="61">
        <v>400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595</v>
      </c>
      <c r="D686" s="60">
        <v>658</v>
      </c>
      <c r="E686" s="60">
        <v>675</v>
      </c>
      <c r="F686" s="61">
        <v>1333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772</v>
      </c>
      <c r="D687" s="60">
        <v>917</v>
      </c>
      <c r="E687" s="60">
        <v>955</v>
      </c>
      <c r="F687" s="61">
        <v>1872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479</v>
      </c>
      <c r="D688" s="60">
        <v>380</v>
      </c>
      <c r="E688" s="60">
        <v>392</v>
      </c>
      <c r="F688" s="61">
        <v>772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467</v>
      </c>
      <c r="D689" s="60">
        <v>478</v>
      </c>
      <c r="E689" s="60">
        <v>490</v>
      </c>
      <c r="F689" s="61">
        <v>968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456</v>
      </c>
      <c r="D690" s="60">
        <v>390</v>
      </c>
      <c r="E690" s="60">
        <v>439</v>
      </c>
      <c r="F690" s="61">
        <v>829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522</v>
      </c>
      <c r="D691" s="60">
        <v>480</v>
      </c>
      <c r="E691" s="60">
        <v>529</v>
      </c>
      <c r="F691" s="61">
        <v>1009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361</v>
      </c>
      <c r="D692" s="60">
        <v>371</v>
      </c>
      <c r="E692" s="60">
        <v>362</v>
      </c>
      <c r="F692" s="61">
        <v>733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354</v>
      </c>
      <c r="D693" s="60">
        <v>382</v>
      </c>
      <c r="E693" s="60">
        <v>397</v>
      </c>
      <c r="F693" s="61">
        <v>779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630</v>
      </c>
      <c r="D694" s="60">
        <v>638</v>
      </c>
      <c r="E694" s="60">
        <v>656</v>
      </c>
      <c r="F694" s="61">
        <v>1294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327</v>
      </c>
      <c r="D695" s="60">
        <v>335</v>
      </c>
      <c r="E695" s="60">
        <v>356</v>
      </c>
      <c r="F695" s="61">
        <v>691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582</v>
      </c>
      <c r="D696" s="60">
        <v>552</v>
      </c>
      <c r="E696" s="60">
        <v>604</v>
      </c>
      <c r="F696" s="61">
        <v>1156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354</v>
      </c>
      <c r="D697" s="60">
        <v>385</v>
      </c>
      <c r="E697" s="60">
        <v>406</v>
      </c>
      <c r="F697" s="61">
        <v>791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492</v>
      </c>
      <c r="D698" s="60">
        <v>555</v>
      </c>
      <c r="E698" s="60">
        <v>536</v>
      </c>
      <c r="F698" s="61">
        <v>1091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203</v>
      </c>
      <c r="D699" s="60">
        <v>178</v>
      </c>
      <c r="E699" s="60">
        <v>226</v>
      </c>
      <c r="F699" s="61">
        <v>404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1053</v>
      </c>
      <c r="D700" s="60">
        <v>1350</v>
      </c>
      <c r="E700" s="60">
        <v>1330</v>
      </c>
      <c r="F700" s="61">
        <v>2680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813</v>
      </c>
      <c r="D701" s="60">
        <v>1099</v>
      </c>
      <c r="E701" s="60">
        <v>1084</v>
      </c>
      <c r="F701" s="61">
        <v>2183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444</v>
      </c>
      <c r="D702" s="60">
        <v>583</v>
      </c>
      <c r="E702" s="60">
        <v>579</v>
      </c>
      <c r="F702" s="61">
        <v>1162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527</v>
      </c>
      <c r="D703" s="60">
        <v>602</v>
      </c>
      <c r="E703" s="60">
        <v>577</v>
      </c>
      <c r="F703" s="61">
        <v>1179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315</v>
      </c>
      <c r="D704" s="92">
        <v>365</v>
      </c>
      <c r="E704" s="92">
        <v>376</v>
      </c>
      <c r="F704" s="93">
        <v>741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352</v>
      </c>
      <c r="D706" s="92">
        <v>376</v>
      </c>
      <c r="E706" s="92">
        <v>408</v>
      </c>
      <c r="F706" s="93">
        <v>784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401</v>
      </c>
      <c r="D707" s="92">
        <v>447</v>
      </c>
      <c r="E707" s="92">
        <v>501</v>
      </c>
      <c r="F707" s="93">
        <v>948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459</v>
      </c>
      <c r="D708" s="94">
        <v>528</v>
      </c>
      <c r="E708" s="94">
        <v>490</v>
      </c>
      <c r="F708" s="95">
        <v>1018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332</v>
      </c>
      <c r="D709" s="94">
        <v>398</v>
      </c>
      <c r="E709" s="94">
        <v>355</v>
      </c>
      <c r="F709" s="95">
        <v>753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151</v>
      </c>
      <c r="E710" s="94">
        <v>127</v>
      </c>
      <c r="F710" s="95">
        <v>278</v>
      </c>
    </row>
    <row r="711" spans="1:12" x14ac:dyDescent="0.2">
      <c r="A711" s="88">
        <v>713</v>
      </c>
      <c r="B711" s="83" t="s">
        <v>602</v>
      </c>
      <c r="C711" s="94">
        <v>125</v>
      </c>
      <c r="D711" s="94">
        <v>147</v>
      </c>
      <c r="E711" s="94">
        <v>144</v>
      </c>
      <c r="F711" s="95">
        <v>291</v>
      </c>
    </row>
    <row r="712" spans="1:12" x14ac:dyDescent="0.2">
      <c r="A712" s="88">
        <v>714</v>
      </c>
      <c r="B712" s="83" t="s">
        <v>33</v>
      </c>
      <c r="C712" s="94">
        <v>508</v>
      </c>
      <c r="D712" s="94">
        <v>427</v>
      </c>
      <c r="E712" s="94">
        <v>497</v>
      </c>
      <c r="F712" s="95">
        <v>924</v>
      </c>
    </row>
    <row r="713" spans="1:12" x14ac:dyDescent="0.2">
      <c r="A713" s="88">
        <v>715</v>
      </c>
      <c r="B713" s="83" t="s">
        <v>39</v>
      </c>
      <c r="C713" s="94">
        <v>1113</v>
      </c>
      <c r="D713" s="94">
        <v>1204</v>
      </c>
      <c r="E713" s="94">
        <v>1160</v>
      </c>
      <c r="F713" s="95">
        <v>2364</v>
      </c>
    </row>
    <row r="714" spans="1:12" x14ac:dyDescent="0.2">
      <c r="A714" s="88">
        <v>716</v>
      </c>
      <c r="B714" s="83" t="s">
        <v>618</v>
      </c>
      <c r="C714" s="94">
        <v>695</v>
      </c>
      <c r="D714" s="94">
        <v>708</v>
      </c>
      <c r="E714" s="94">
        <v>692</v>
      </c>
      <c r="F714" s="95">
        <v>1400</v>
      </c>
    </row>
    <row r="715" spans="1:12" x14ac:dyDescent="0.2">
      <c r="A715" s="88">
        <v>717</v>
      </c>
      <c r="B715" s="83" t="s">
        <v>624</v>
      </c>
      <c r="C715" s="94">
        <v>127</v>
      </c>
      <c r="D715" s="94">
        <v>135</v>
      </c>
      <c r="E715" s="94">
        <v>122</v>
      </c>
      <c r="F715" s="95">
        <v>257</v>
      </c>
    </row>
    <row r="716" spans="1:12" x14ac:dyDescent="0.2">
      <c r="A716" s="88">
        <v>718</v>
      </c>
      <c r="B716" s="83" t="s">
        <v>630</v>
      </c>
      <c r="C716" s="94">
        <v>62</v>
      </c>
      <c r="D716" s="94">
        <v>72</v>
      </c>
      <c r="E716" s="94">
        <v>56</v>
      </c>
      <c r="F716" s="95">
        <v>128</v>
      </c>
    </row>
    <row r="717" spans="1:12" x14ac:dyDescent="0.2">
      <c r="A717" s="88">
        <v>719</v>
      </c>
      <c r="B717" s="83" t="s">
        <v>636</v>
      </c>
      <c r="C717" s="94">
        <v>209</v>
      </c>
      <c r="D717" s="94">
        <v>229</v>
      </c>
      <c r="E717" s="94">
        <v>207</v>
      </c>
      <c r="F717" s="95">
        <v>436</v>
      </c>
    </row>
    <row r="718" spans="1:12" x14ac:dyDescent="0.2">
      <c r="A718" s="68">
        <v>720</v>
      </c>
      <c r="B718" s="84" t="s">
        <v>642</v>
      </c>
      <c r="C718" s="94">
        <v>53369</v>
      </c>
      <c r="D718" s="94">
        <v>56613</v>
      </c>
      <c r="E718" s="94">
        <v>55856</v>
      </c>
      <c r="F718" s="95">
        <v>112469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8" priority="2" stopIfTrue="1">
      <formula>$B10&lt;&gt;""</formula>
    </cfRule>
    <cfRule type="expression" dxfId="27" priority="3" stopIfTrue="1">
      <formula>$B10=""</formula>
    </cfRule>
  </conditionalFormatting>
  <hyperlinks>
    <hyperlink ref="L9" location="'10月'!A594:A718" display="岩槻区"/>
    <hyperlink ref="K9" location="'10月'!A528:A593" display="緑区"/>
    <hyperlink ref="J9" location="'10月'!A447:A527" display="南区"/>
    <hyperlink ref="I9" location="'10月'!A359:A446" display="浦和区"/>
    <hyperlink ref="H9" location="'10月'!A288:A358" display="桜区"/>
    <hyperlink ref="L8" location="'10月'!A218:A287" display="中央区"/>
    <hyperlink ref="K8" location="'10月'!A143:A217" display="見沼区"/>
    <hyperlink ref="J8" location="'10月'!A88:A142" display="大宮区"/>
    <hyperlink ref="I8" location="'10月'!A53:A87" display="北区"/>
    <hyperlink ref="H8" location="'10月'!A10:A52" display="西区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45170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0"/>
    </row>
    <row r="4" spans="1:14" ht="14.25" customHeight="1" x14ac:dyDescent="0.2">
      <c r="B4" s="120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0"/>
      <c r="C5" s="175">
        <v>638296</v>
      </c>
      <c r="D5" s="175">
        <v>1343507</v>
      </c>
      <c r="E5" s="175">
        <v>665746</v>
      </c>
      <c r="F5" s="175">
        <v>677761</v>
      </c>
      <c r="G5" s="177">
        <v>217.43</v>
      </c>
      <c r="H5" s="179">
        <v>6179.0323322448603</v>
      </c>
      <c r="J5" s="48" t="s">
        <v>698</v>
      </c>
      <c r="K5" s="70">
        <v>254</v>
      </c>
      <c r="L5" s="70">
        <v>8046</v>
      </c>
      <c r="M5" s="50"/>
      <c r="N5" s="50"/>
    </row>
    <row r="6" spans="1:14" ht="14.25" customHeight="1" x14ac:dyDescent="0.2">
      <c r="B6" s="120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211</v>
      </c>
      <c r="L6" s="70">
        <v>4724</v>
      </c>
      <c r="M6" s="50"/>
      <c r="N6" s="50"/>
    </row>
    <row r="7" spans="1:14" ht="6" customHeight="1" x14ac:dyDescent="0.2">
      <c r="B7" s="120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464</v>
      </c>
      <c r="D10" s="63">
        <v>556</v>
      </c>
      <c r="E10" s="63">
        <v>535</v>
      </c>
      <c r="F10" s="64">
        <v>1091</v>
      </c>
      <c r="G10" s="68"/>
    </row>
    <row r="11" spans="1:14" x14ac:dyDescent="0.2">
      <c r="A11" s="88">
        <v>2</v>
      </c>
      <c r="B11" s="59" t="s">
        <v>19</v>
      </c>
      <c r="C11" s="60">
        <v>401</v>
      </c>
      <c r="D11" s="60">
        <v>457</v>
      </c>
      <c r="E11" s="60">
        <v>416</v>
      </c>
      <c r="F11" s="61">
        <v>873</v>
      </c>
      <c r="G11" s="68"/>
    </row>
    <row r="12" spans="1:14" x14ac:dyDescent="0.2">
      <c r="A12" s="88">
        <v>3</v>
      </c>
      <c r="B12" s="59" t="s">
        <v>25</v>
      </c>
      <c r="C12" s="60">
        <v>1261</v>
      </c>
      <c r="D12" s="60">
        <v>1168</v>
      </c>
      <c r="E12" s="60">
        <v>1220</v>
      </c>
      <c r="F12" s="61">
        <v>2388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2452</v>
      </c>
      <c r="D15" s="60">
        <v>2795</v>
      </c>
      <c r="E15" s="60">
        <v>2782</v>
      </c>
      <c r="F15" s="61">
        <v>5577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8319</v>
      </c>
      <c r="D17" s="60">
        <v>8732</v>
      </c>
      <c r="E17" s="60">
        <v>8966</v>
      </c>
      <c r="F17" s="61">
        <v>17698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177</v>
      </c>
      <c r="D18" s="60">
        <v>208</v>
      </c>
      <c r="E18" s="60">
        <v>194</v>
      </c>
      <c r="F18" s="61">
        <v>402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1331</v>
      </c>
      <c r="D19" s="60">
        <v>1270</v>
      </c>
      <c r="E19" s="60">
        <v>1337</v>
      </c>
      <c r="F19" s="61">
        <v>2607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3356</v>
      </c>
      <c r="D20" s="60">
        <v>3659</v>
      </c>
      <c r="E20" s="60">
        <v>3797</v>
      </c>
      <c r="F20" s="61">
        <v>7456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229</v>
      </c>
      <c r="D21" s="60">
        <v>260</v>
      </c>
      <c r="E21" s="60">
        <v>256</v>
      </c>
      <c r="F21" s="61">
        <v>516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494</v>
      </c>
      <c r="D22" s="60">
        <v>548</v>
      </c>
      <c r="E22" s="60">
        <v>567</v>
      </c>
      <c r="F22" s="61">
        <v>1115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584</v>
      </c>
      <c r="D25" s="60">
        <v>587</v>
      </c>
      <c r="E25" s="60">
        <v>636</v>
      </c>
      <c r="F25" s="61">
        <v>1223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1255</v>
      </c>
      <c r="D26" s="60">
        <v>1354</v>
      </c>
      <c r="E26" s="60">
        <v>1388</v>
      </c>
      <c r="F26" s="61">
        <v>2742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20</v>
      </c>
      <c r="D27" s="60">
        <v>16</v>
      </c>
      <c r="E27" s="60">
        <v>16</v>
      </c>
      <c r="F27" s="61">
        <v>32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33</v>
      </c>
      <c r="D28" s="60">
        <v>28</v>
      </c>
      <c r="E28" s="60">
        <v>32</v>
      </c>
      <c r="F28" s="61">
        <v>60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50</v>
      </c>
      <c r="D29" s="60">
        <v>56</v>
      </c>
      <c r="E29" s="60">
        <v>51</v>
      </c>
      <c r="F29" s="61">
        <v>107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74</v>
      </c>
      <c r="E30" s="60">
        <v>72</v>
      </c>
      <c r="F30" s="61">
        <v>146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1707</v>
      </c>
      <c r="D31" s="60">
        <v>1690</v>
      </c>
      <c r="E31" s="60">
        <v>1764</v>
      </c>
      <c r="F31" s="61">
        <v>3454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860</v>
      </c>
      <c r="D32" s="60">
        <v>915</v>
      </c>
      <c r="E32" s="60">
        <v>965</v>
      </c>
      <c r="F32" s="61">
        <v>1880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956</v>
      </c>
      <c r="D33" s="60">
        <v>1067</v>
      </c>
      <c r="E33" s="60">
        <v>1085</v>
      </c>
      <c r="F33" s="61">
        <v>2152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2212</v>
      </c>
      <c r="D34" s="60">
        <v>2248</v>
      </c>
      <c r="E34" s="60">
        <v>2357</v>
      </c>
      <c r="F34" s="61">
        <v>4605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277</v>
      </c>
      <c r="D35" s="60">
        <v>302</v>
      </c>
      <c r="E35" s="60">
        <v>309</v>
      </c>
      <c r="F35" s="61">
        <v>611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1035</v>
      </c>
      <c r="D36" s="60">
        <v>1068</v>
      </c>
      <c r="E36" s="60">
        <v>1121</v>
      </c>
      <c r="F36" s="61">
        <v>2189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650</v>
      </c>
      <c r="D37" s="60">
        <v>883</v>
      </c>
      <c r="E37" s="60">
        <v>863</v>
      </c>
      <c r="F37" s="61">
        <v>1746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1359</v>
      </c>
      <c r="D38" s="60">
        <v>1679</v>
      </c>
      <c r="E38" s="60">
        <v>1692</v>
      </c>
      <c r="F38" s="61">
        <v>3371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901</v>
      </c>
      <c r="D39" s="60">
        <v>1316</v>
      </c>
      <c r="E39" s="60">
        <v>1288</v>
      </c>
      <c r="F39" s="61">
        <v>2604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116</v>
      </c>
      <c r="D41" s="60">
        <v>151</v>
      </c>
      <c r="E41" s="60">
        <v>146</v>
      </c>
      <c r="F41" s="61">
        <v>297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943</v>
      </c>
      <c r="D42" s="60">
        <v>988</v>
      </c>
      <c r="E42" s="60">
        <v>1067</v>
      </c>
      <c r="F42" s="61">
        <v>2055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1506</v>
      </c>
      <c r="D43" s="60">
        <v>1587</v>
      </c>
      <c r="E43" s="60">
        <v>1715</v>
      </c>
      <c r="F43" s="61">
        <v>3302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1875</v>
      </c>
      <c r="D44" s="60">
        <v>1854</v>
      </c>
      <c r="E44" s="60">
        <v>1936</v>
      </c>
      <c r="F44" s="61">
        <v>3790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650</v>
      </c>
      <c r="D45" s="60">
        <v>706</v>
      </c>
      <c r="E45" s="60">
        <v>768</v>
      </c>
      <c r="F45" s="61">
        <v>1474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323</v>
      </c>
      <c r="D46" s="60">
        <v>276</v>
      </c>
      <c r="E46" s="60">
        <v>324</v>
      </c>
      <c r="F46" s="61">
        <v>600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1767</v>
      </c>
      <c r="D47" s="60">
        <v>1785</v>
      </c>
      <c r="E47" s="60">
        <v>1820</v>
      </c>
      <c r="F47" s="61">
        <v>3605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4429</v>
      </c>
      <c r="D48" s="60">
        <v>4913</v>
      </c>
      <c r="E48" s="60">
        <v>4902</v>
      </c>
      <c r="F48" s="61">
        <v>9815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1562</v>
      </c>
      <c r="D49" s="60">
        <v>1734</v>
      </c>
      <c r="E49" s="60">
        <v>1714</v>
      </c>
      <c r="F49" s="61">
        <v>3448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38</v>
      </c>
      <c r="E50" s="60">
        <v>39</v>
      </c>
      <c r="F50" s="61">
        <v>77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43702</v>
      </c>
      <c r="D52" s="60">
        <v>47028</v>
      </c>
      <c r="E52" s="60">
        <v>48198</v>
      </c>
      <c r="F52" s="61">
        <v>95226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2623</v>
      </c>
      <c r="D53" s="60">
        <v>2634</v>
      </c>
      <c r="E53" s="60">
        <v>2642</v>
      </c>
      <c r="F53" s="61">
        <v>5276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793</v>
      </c>
      <c r="D54" s="60">
        <v>593</v>
      </c>
      <c r="E54" s="60">
        <v>818</v>
      </c>
      <c r="F54" s="61">
        <v>1411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3043</v>
      </c>
      <c r="D56" s="60">
        <v>3117</v>
      </c>
      <c r="E56" s="60">
        <v>3273</v>
      </c>
      <c r="F56" s="61">
        <v>6390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2324</v>
      </c>
      <c r="D60" s="60">
        <v>2501</v>
      </c>
      <c r="E60" s="60">
        <v>2538</v>
      </c>
      <c r="F60" s="61">
        <v>5039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1913</v>
      </c>
      <c r="D61" s="60">
        <v>1985</v>
      </c>
      <c r="E61" s="60">
        <v>2007</v>
      </c>
      <c r="F61" s="61">
        <v>3992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337</v>
      </c>
      <c r="D64" s="60">
        <v>274</v>
      </c>
      <c r="E64" s="60">
        <v>265</v>
      </c>
      <c r="F64" s="61">
        <v>539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3258</v>
      </c>
      <c r="D65" s="60">
        <v>3135</v>
      </c>
      <c r="E65" s="60">
        <v>3289</v>
      </c>
      <c r="F65" s="61">
        <v>6424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3066</v>
      </c>
      <c r="D66" s="60">
        <v>2891</v>
      </c>
      <c r="E66" s="60">
        <v>3000</v>
      </c>
      <c r="F66" s="61">
        <v>5891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4587</v>
      </c>
      <c r="D67" s="60">
        <v>4812</v>
      </c>
      <c r="E67" s="60">
        <v>4776</v>
      </c>
      <c r="F67" s="61">
        <v>9588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4890</v>
      </c>
      <c r="D70" s="60">
        <v>5235</v>
      </c>
      <c r="E70" s="60">
        <v>4643</v>
      </c>
      <c r="F70" s="61">
        <v>9878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7644</v>
      </c>
      <c r="D71" s="60">
        <v>7463</v>
      </c>
      <c r="E71" s="60">
        <v>8049</v>
      </c>
      <c r="F71" s="61">
        <v>15512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2910</v>
      </c>
      <c r="D72" s="60">
        <v>2830</v>
      </c>
      <c r="E72" s="60">
        <v>2924</v>
      </c>
      <c r="F72" s="61">
        <v>5754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2597</v>
      </c>
      <c r="D73" s="60">
        <v>2365</v>
      </c>
      <c r="E73" s="60">
        <v>2346</v>
      </c>
      <c r="F73" s="61">
        <v>4711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2714</v>
      </c>
      <c r="D74" s="60">
        <v>2856</v>
      </c>
      <c r="E74" s="60">
        <v>2949</v>
      </c>
      <c r="F74" s="61">
        <v>5805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2742</v>
      </c>
      <c r="D75" s="60">
        <v>2999</v>
      </c>
      <c r="E75" s="60">
        <v>3124</v>
      </c>
      <c r="F75" s="61">
        <v>6123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5191</v>
      </c>
      <c r="D76" s="60">
        <v>5679</v>
      </c>
      <c r="E76" s="60">
        <v>5851</v>
      </c>
      <c r="F76" s="61">
        <v>11530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1868</v>
      </c>
      <c r="D77" s="60">
        <v>1837</v>
      </c>
      <c r="E77" s="60">
        <v>1991</v>
      </c>
      <c r="F77" s="61">
        <v>3828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4697</v>
      </c>
      <c r="D81" s="60">
        <v>5258</v>
      </c>
      <c r="E81" s="60">
        <v>5539</v>
      </c>
      <c r="F81" s="61">
        <v>10797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3268</v>
      </c>
      <c r="D82" s="60">
        <v>3263</v>
      </c>
      <c r="E82" s="60">
        <v>3112</v>
      </c>
      <c r="F82" s="61">
        <v>6375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3442</v>
      </c>
      <c r="D83" s="60">
        <v>3716</v>
      </c>
      <c r="E83" s="60">
        <v>3846</v>
      </c>
      <c r="F83" s="61">
        <v>7562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3106</v>
      </c>
      <c r="D84" s="60">
        <v>3250</v>
      </c>
      <c r="E84" s="60">
        <v>3192</v>
      </c>
      <c r="F84" s="61">
        <v>6442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3313</v>
      </c>
      <c r="D85" s="60">
        <v>3683</v>
      </c>
      <c r="E85" s="60">
        <v>3523</v>
      </c>
      <c r="F85" s="61">
        <v>7206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1992</v>
      </c>
      <c r="D86" s="60">
        <v>2129</v>
      </c>
      <c r="E86" s="60">
        <v>2035</v>
      </c>
      <c r="F86" s="61">
        <v>4164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72318</v>
      </c>
      <c r="D87" s="60">
        <v>74505</v>
      </c>
      <c r="E87" s="60">
        <v>75732</v>
      </c>
      <c r="F87" s="61">
        <v>150237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851</v>
      </c>
      <c r="D88" s="60">
        <v>789</v>
      </c>
      <c r="E88" s="60">
        <v>803</v>
      </c>
      <c r="F88" s="61">
        <v>1592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940</v>
      </c>
      <c r="D89" s="60">
        <v>829</v>
      </c>
      <c r="E89" s="60">
        <v>845</v>
      </c>
      <c r="F89" s="61">
        <v>1674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2253</v>
      </c>
      <c r="D90" s="60">
        <v>2214</v>
      </c>
      <c r="E90" s="60">
        <v>2250</v>
      </c>
      <c r="F90" s="61">
        <v>4464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2411</v>
      </c>
      <c r="D91" s="60">
        <v>2509</v>
      </c>
      <c r="E91" s="60">
        <v>2622</v>
      </c>
      <c r="F91" s="61">
        <v>5131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2279</v>
      </c>
      <c r="D92" s="60">
        <v>2193</v>
      </c>
      <c r="E92" s="60">
        <v>2137</v>
      </c>
      <c r="F92" s="61">
        <v>4330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1664</v>
      </c>
      <c r="D93" s="60">
        <v>1737</v>
      </c>
      <c r="E93" s="60">
        <v>1730</v>
      </c>
      <c r="F93" s="61">
        <v>3467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2323</v>
      </c>
      <c r="D94" s="60">
        <v>2295</v>
      </c>
      <c r="E94" s="60">
        <v>2266</v>
      </c>
      <c r="F94" s="61">
        <v>4561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195</v>
      </c>
      <c r="D95" s="60">
        <v>207</v>
      </c>
      <c r="E95" s="60">
        <v>217</v>
      </c>
      <c r="F95" s="61">
        <v>424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251</v>
      </c>
      <c r="D96" s="60">
        <v>226</v>
      </c>
      <c r="E96" s="60">
        <v>254</v>
      </c>
      <c r="F96" s="61">
        <v>480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5040</v>
      </c>
      <c r="D97" s="60">
        <v>4971</v>
      </c>
      <c r="E97" s="60">
        <v>4949</v>
      </c>
      <c r="F97" s="61">
        <v>9920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641</v>
      </c>
      <c r="D98" s="60">
        <v>628</v>
      </c>
      <c r="E98" s="60">
        <v>629</v>
      </c>
      <c r="F98" s="61">
        <v>1257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963</v>
      </c>
      <c r="D99" s="60">
        <v>868</v>
      </c>
      <c r="E99" s="60">
        <v>838</v>
      </c>
      <c r="F99" s="61">
        <v>1706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715</v>
      </c>
      <c r="D100" s="60">
        <v>649</v>
      </c>
      <c r="E100" s="60">
        <v>664</v>
      </c>
      <c r="F100" s="61">
        <v>1313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901</v>
      </c>
      <c r="D101" s="60">
        <v>662</v>
      </c>
      <c r="E101" s="60">
        <v>755</v>
      </c>
      <c r="F101" s="61">
        <v>1417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2919</v>
      </c>
      <c r="D102" s="60">
        <v>3493</v>
      </c>
      <c r="E102" s="60">
        <v>3729</v>
      </c>
      <c r="F102" s="61">
        <v>7222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1462</v>
      </c>
      <c r="D103" s="60">
        <v>1604</v>
      </c>
      <c r="E103" s="60">
        <v>1514</v>
      </c>
      <c r="F103" s="61">
        <v>3118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3214</v>
      </c>
      <c r="D104" s="60">
        <v>3342</v>
      </c>
      <c r="E104" s="60">
        <v>3488</v>
      </c>
      <c r="F104" s="61">
        <v>6830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729</v>
      </c>
      <c r="D105" s="60">
        <v>719</v>
      </c>
      <c r="E105" s="60">
        <v>807</v>
      </c>
      <c r="F105" s="61">
        <v>1526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872</v>
      </c>
      <c r="D106" s="60">
        <v>720</v>
      </c>
      <c r="E106" s="60">
        <v>637</v>
      </c>
      <c r="F106" s="61">
        <v>1357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612</v>
      </c>
      <c r="D107" s="60">
        <v>588</v>
      </c>
      <c r="E107" s="60">
        <v>575</v>
      </c>
      <c r="F107" s="61">
        <v>1163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3111</v>
      </c>
      <c r="D108" s="60">
        <v>3065</v>
      </c>
      <c r="E108" s="60">
        <v>3016</v>
      </c>
      <c r="F108" s="61">
        <v>6081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187</v>
      </c>
      <c r="D109" s="60">
        <v>178</v>
      </c>
      <c r="E109" s="60">
        <v>187</v>
      </c>
      <c r="F109" s="61">
        <v>365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279</v>
      </c>
      <c r="D110" s="60">
        <v>219</v>
      </c>
      <c r="E110" s="60">
        <v>165</v>
      </c>
      <c r="F110" s="61">
        <v>384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1175</v>
      </c>
      <c r="D111" s="60">
        <v>1294</v>
      </c>
      <c r="E111" s="60">
        <v>1422</v>
      </c>
      <c r="F111" s="61">
        <v>2716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851</v>
      </c>
      <c r="D112" s="60">
        <v>754</v>
      </c>
      <c r="E112" s="60">
        <v>815</v>
      </c>
      <c r="F112" s="61">
        <v>1569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1451</v>
      </c>
      <c r="D113" s="60">
        <v>1320</v>
      </c>
      <c r="E113" s="60">
        <v>1521</v>
      </c>
      <c r="F113" s="61">
        <v>2841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695</v>
      </c>
      <c r="D114" s="60">
        <v>597</v>
      </c>
      <c r="E114" s="60">
        <v>622</v>
      </c>
      <c r="F114" s="61">
        <v>1219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736</v>
      </c>
      <c r="D115" s="60">
        <v>764</v>
      </c>
      <c r="E115" s="60">
        <v>767</v>
      </c>
      <c r="F115" s="61">
        <v>1531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22</v>
      </c>
      <c r="D117" s="60">
        <v>19</v>
      </c>
      <c r="E117" s="60">
        <v>23</v>
      </c>
      <c r="F117" s="61">
        <v>42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780</v>
      </c>
      <c r="D118" s="60">
        <v>736</v>
      </c>
      <c r="E118" s="60">
        <v>748</v>
      </c>
      <c r="F118" s="61">
        <v>1484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1025</v>
      </c>
      <c r="D119" s="60">
        <v>960</v>
      </c>
      <c r="E119" s="60">
        <v>1049</v>
      </c>
      <c r="F119" s="61">
        <v>2009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683</v>
      </c>
      <c r="D120" s="60">
        <v>708</v>
      </c>
      <c r="E120" s="60">
        <v>708</v>
      </c>
      <c r="F120" s="61">
        <v>1416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320</v>
      </c>
      <c r="D121" s="60">
        <v>309</v>
      </c>
      <c r="E121" s="60">
        <v>334</v>
      </c>
      <c r="F121" s="61">
        <v>643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1259</v>
      </c>
      <c r="D123" s="60">
        <v>1114</v>
      </c>
      <c r="E123" s="60">
        <v>1093</v>
      </c>
      <c r="F123" s="61">
        <v>2207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423</v>
      </c>
      <c r="D124" s="60">
        <v>408</v>
      </c>
      <c r="E124" s="60">
        <v>394</v>
      </c>
      <c r="F124" s="61">
        <v>802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768</v>
      </c>
      <c r="D125" s="60">
        <v>711</v>
      </c>
      <c r="E125" s="60">
        <v>669</v>
      </c>
      <c r="F125" s="61">
        <v>1380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35</v>
      </c>
      <c r="D126" s="60">
        <v>33</v>
      </c>
      <c r="E126" s="60">
        <v>23</v>
      </c>
      <c r="F126" s="61">
        <v>56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53</v>
      </c>
      <c r="D127" s="60">
        <v>38</v>
      </c>
      <c r="E127" s="60">
        <v>38</v>
      </c>
      <c r="F127" s="61">
        <v>76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375</v>
      </c>
      <c r="D128" s="60">
        <v>306</v>
      </c>
      <c r="E128" s="60">
        <v>284</v>
      </c>
      <c r="F128" s="61">
        <v>590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2360</v>
      </c>
      <c r="D130" s="60">
        <v>2217</v>
      </c>
      <c r="E130" s="60">
        <v>2385</v>
      </c>
      <c r="F130" s="61">
        <v>4602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900</v>
      </c>
      <c r="D131" s="60">
        <v>915</v>
      </c>
      <c r="E131" s="60">
        <v>935</v>
      </c>
      <c r="F131" s="61">
        <v>1850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1049</v>
      </c>
      <c r="D132" s="60">
        <v>1032</v>
      </c>
      <c r="E132" s="60">
        <v>1095</v>
      </c>
      <c r="F132" s="61">
        <v>2127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4304</v>
      </c>
      <c r="D133" s="60">
        <v>4692</v>
      </c>
      <c r="E133" s="60">
        <v>4788</v>
      </c>
      <c r="F133" s="61">
        <v>9480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2878</v>
      </c>
      <c r="D134" s="60">
        <v>3158</v>
      </c>
      <c r="E134" s="60">
        <v>3058</v>
      </c>
      <c r="F134" s="61">
        <v>6216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849</v>
      </c>
      <c r="D135" s="60">
        <v>863</v>
      </c>
      <c r="E135" s="60">
        <v>841</v>
      </c>
      <c r="F135" s="61">
        <v>1704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2518</v>
      </c>
      <c r="D136" s="60">
        <v>2599</v>
      </c>
      <c r="E136" s="60">
        <v>2682</v>
      </c>
      <c r="F136" s="61">
        <v>5281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110</v>
      </c>
      <c r="D137" s="60">
        <v>76</v>
      </c>
      <c r="E137" s="60">
        <v>72</v>
      </c>
      <c r="F137" s="61">
        <v>148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225</v>
      </c>
      <c r="D138" s="60">
        <v>189</v>
      </c>
      <c r="E138" s="60">
        <v>182</v>
      </c>
      <c r="F138" s="61">
        <v>371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484</v>
      </c>
      <c r="D139" s="60">
        <v>439</v>
      </c>
      <c r="E139" s="60">
        <v>411</v>
      </c>
      <c r="F139" s="61">
        <v>850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755</v>
      </c>
      <c r="D140" s="60">
        <v>561</v>
      </c>
      <c r="E140" s="60">
        <v>426</v>
      </c>
      <c r="F140" s="61">
        <v>987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507</v>
      </c>
      <c r="D141" s="60">
        <v>375</v>
      </c>
      <c r="E141" s="60">
        <v>255</v>
      </c>
      <c r="F141" s="61">
        <v>630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62419</v>
      </c>
      <c r="D142" s="60">
        <v>61904</v>
      </c>
      <c r="E142" s="60">
        <v>62735</v>
      </c>
      <c r="F142" s="61">
        <v>124639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4522</v>
      </c>
      <c r="D143" s="60">
        <v>4645</v>
      </c>
      <c r="E143" s="60">
        <v>4676</v>
      </c>
      <c r="F143" s="61">
        <v>9321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4330</v>
      </c>
      <c r="D144" s="60">
        <v>4321</v>
      </c>
      <c r="E144" s="60">
        <v>4407</v>
      </c>
      <c r="F144" s="61">
        <v>8728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3716</v>
      </c>
      <c r="D145" s="60">
        <v>3877</v>
      </c>
      <c r="E145" s="60">
        <v>4104</v>
      </c>
      <c r="F145" s="61">
        <v>7981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37</v>
      </c>
      <c r="D147" s="60">
        <v>8</v>
      </c>
      <c r="E147" s="60">
        <v>29</v>
      </c>
      <c r="F147" s="61">
        <v>37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800</v>
      </c>
      <c r="D151" s="60">
        <v>810</v>
      </c>
      <c r="E151" s="60">
        <v>830</v>
      </c>
      <c r="F151" s="61">
        <v>1640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175</v>
      </c>
      <c r="D152" s="60">
        <v>178</v>
      </c>
      <c r="E152" s="60">
        <v>183</v>
      </c>
      <c r="F152" s="61">
        <v>361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6</v>
      </c>
      <c r="D154" s="60">
        <v>11</v>
      </c>
      <c r="E154" s="60">
        <v>7</v>
      </c>
      <c r="F154" s="61">
        <v>18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351</v>
      </c>
      <c r="D155" s="60">
        <v>365</v>
      </c>
      <c r="E155" s="60">
        <v>373</v>
      </c>
      <c r="F155" s="61">
        <v>738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2867</v>
      </c>
      <c r="D156" s="60">
        <v>2959</v>
      </c>
      <c r="E156" s="60">
        <v>2977</v>
      </c>
      <c r="F156" s="61">
        <v>5936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132</v>
      </c>
      <c r="E157" s="60">
        <v>133</v>
      </c>
      <c r="F157" s="61">
        <v>265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2257</v>
      </c>
      <c r="D159" s="60">
        <v>2461</v>
      </c>
      <c r="E159" s="60">
        <v>2601</v>
      </c>
      <c r="F159" s="61">
        <v>5062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201</v>
      </c>
      <c r="D160" s="60">
        <v>260</v>
      </c>
      <c r="E160" s="60">
        <v>266</v>
      </c>
      <c r="F160" s="61">
        <v>526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175</v>
      </c>
      <c r="D161" s="60">
        <v>251</v>
      </c>
      <c r="E161" s="60">
        <v>231</v>
      </c>
      <c r="F161" s="61">
        <v>482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37</v>
      </c>
      <c r="D162" s="60">
        <v>50</v>
      </c>
      <c r="E162" s="60">
        <v>31</v>
      </c>
      <c r="F162" s="61">
        <v>81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273</v>
      </c>
      <c r="D165" s="60">
        <v>328</v>
      </c>
      <c r="E165" s="60">
        <v>280</v>
      </c>
      <c r="F165" s="61">
        <v>608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89</v>
      </c>
      <c r="D166" s="60">
        <v>107</v>
      </c>
      <c r="E166" s="60">
        <v>104</v>
      </c>
      <c r="F166" s="61">
        <v>211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87</v>
      </c>
      <c r="D167" s="60">
        <v>89</v>
      </c>
      <c r="E167" s="60">
        <v>67</v>
      </c>
      <c r="F167" s="61">
        <v>156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325</v>
      </c>
      <c r="D168" s="60">
        <v>330</v>
      </c>
      <c r="E168" s="60">
        <v>339</v>
      </c>
      <c r="F168" s="61">
        <v>669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3644</v>
      </c>
      <c r="D169" s="60">
        <v>4003</v>
      </c>
      <c r="E169" s="60">
        <v>4129</v>
      </c>
      <c r="F169" s="61">
        <v>8132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1459</v>
      </c>
      <c r="D170" s="60">
        <v>1344</v>
      </c>
      <c r="E170" s="60">
        <v>1471</v>
      </c>
      <c r="F170" s="61">
        <v>2815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24</v>
      </c>
      <c r="D172" s="60">
        <v>21</v>
      </c>
      <c r="E172" s="60">
        <v>23</v>
      </c>
      <c r="F172" s="61">
        <v>44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4857</v>
      </c>
      <c r="D173" s="60">
        <v>5375</v>
      </c>
      <c r="E173" s="60">
        <v>5484</v>
      </c>
      <c r="F173" s="61">
        <v>10859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637</v>
      </c>
      <c r="D174" s="60">
        <v>789</v>
      </c>
      <c r="E174" s="60">
        <v>843</v>
      </c>
      <c r="F174" s="61">
        <v>1632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971</v>
      </c>
      <c r="D175" s="60">
        <v>1169</v>
      </c>
      <c r="E175" s="60">
        <v>1188</v>
      </c>
      <c r="F175" s="61">
        <v>2357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1255</v>
      </c>
      <c r="D176" s="60">
        <v>1501</v>
      </c>
      <c r="E176" s="60">
        <v>1371</v>
      </c>
      <c r="F176" s="61">
        <v>2872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1683</v>
      </c>
      <c r="D177" s="60">
        <v>1710</v>
      </c>
      <c r="E177" s="60">
        <v>1882</v>
      </c>
      <c r="F177" s="61">
        <v>3592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445</v>
      </c>
      <c r="D178" s="60">
        <v>355</v>
      </c>
      <c r="E178" s="60">
        <v>422</v>
      </c>
      <c r="F178" s="61">
        <v>777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617</v>
      </c>
      <c r="D179" s="60">
        <v>707</v>
      </c>
      <c r="E179" s="60">
        <v>733</v>
      </c>
      <c r="F179" s="61">
        <v>1440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574</v>
      </c>
      <c r="D180" s="60">
        <v>873</v>
      </c>
      <c r="E180" s="60">
        <v>889</v>
      </c>
      <c r="F180" s="61">
        <v>1762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2062</v>
      </c>
      <c r="D181" s="60">
        <v>1983</v>
      </c>
      <c r="E181" s="60">
        <v>2111</v>
      </c>
      <c r="F181" s="61">
        <v>4094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1476</v>
      </c>
      <c r="D182" s="60">
        <v>1521</v>
      </c>
      <c r="E182" s="60">
        <v>1505</v>
      </c>
      <c r="F182" s="61">
        <v>3026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1431</v>
      </c>
      <c r="D183" s="60">
        <v>1411</v>
      </c>
      <c r="E183" s="60">
        <v>1449</v>
      </c>
      <c r="F183" s="61">
        <v>2860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1235</v>
      </c>
      <c r="D184" s="60">
        <v>1117</v>
      </c>
      <c r="E184" s="60">
        <v>1381</v>
      </c>
      <c r="F184" s="61">
        <v>2498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2850</v>
      </c>
      <c r="D185" s="60">
        <v>2580</v>
      </c>
      <c r="E185" s="60">
        <v>2633</v>
      </c>
      <c r="F185" s="61">
        <v>5213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1881</v>
      </c>
      <c r="D186" s="60">
        <v>1634</v>
      </c>
      <c r="E186" s="60">
        <v>1640</v>
      </c>
      <c r="F186" s="61">
        <v>3274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1998</v>
      </c>
      <c r="D187" s="60">
        <v>1934</v>
      </c>
      <c r="E187" s="60">
        <v>1900</v>
      </c>
      <c r="F187" s="61">
        <v>3834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2407</v>
      </c>
      <c r="D188" s="60">
        <v>2423</v>
      </c>
      <c r="E188" s="60">
        <v>2432</v>
      </c>
      <c r="F188" s="61">
        <v>4855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1669</v>
      </c>
      <c r="D189" s="60">
        <v>1649</v>
      </c>
      <c r="E189" s="60">
        <v>1830</v>
      </c>
      <c r="F189" s="61">
        <v>3479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87</v>
      </c>
      <c r="D190" s="60">
        <v>79</v>
      </c>
      <c r="E190" s="60">
        <v>88</v>
      </c>
      <c r="F190" s="61">
        <v>167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207</v>
      </c>
      <c r="D191" s="60">
        <v>226</v>
      </c>
      <c r="E191" s="60">
        <v>226</v>
      </c>
      <c r="F191" s="61">
        <v>452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1940</v>
      </c>
      <c r="D193" s="60">
        <v>2000</v>
      </c>
      <c r="E193" s="60">
        <v>1965</v>
      </c>
      <c r="F193" s="61">
        <v>3965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290</v>
      </c>
      <c r="D194" s="60">
        <v>322</v>
      </c>
      <c r="E194" s="60">
        <v>319</v>
      </c>
      <c r="F194" s="61">
        <v>641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333</v>
      </c>
      <c r="D195" s="60">
        <v>349</v>
      </c>
      <c r="E195" s="60">
        <v>332</v>
      </c>
      <c r="F195" s="61">
        <v>681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657</v>
      </c>
      <c r="D196" s="60">
        <v>795</v>
      </c>
      <c r="E196" s="60">
        <v>774</v>
      </c>
      <c r="F196" s="61">
        <v>1569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516</v>
      </c>
      <c r="D197" s="60">
        <v>601</v>
      </c>
      <c r="E197" s="60">
        <v>564</v>
      </c>
      <c r="F197" s="61">
        <v>1165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696</v>
      </c>
      <c r="D198" s="60">
        <v>821</v>
      </c>
      <c r="E198" s="60">
        <v>774</v>
      </c>
      <c r="F198" s="61">
        <v>1595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100</v>
      </c>
      <c r="D200" s="60">
        <v>133</v>
      </c>
      <c r="E200" s="60">
        <v>118</v>
      </c>
      <c r="F200" s="61">
        <v>251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1777</v>
      </c>
      <c r="D201" s="60">
        <v>1687</v>
      </c>
      <c r="E201" s="60">
        <v>1828</v>
      </c>
      <c r="F201" s="61">
        <v>3515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111</v>
      </c>
      <c r="D202" s="60">
        <v>122</v>
      </c>
      <c r="E202" s="60">
        <v>129</v>
      </c>
      <c r="F202" s="61">
        <v>251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216</v>
      </c>
      <c r="D203" s="60">
        <v>220</v>
      </c>
      <c r="E203" s="60">
        <v>236</v>
      </c>
      <c r="F203" s="61">
        <v>456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3717</v>
      </c>
      <c r="D204" s="60">
        <v>3995</v>
      </c>
      <c r="E204" s="60">
        <v>4071</v>
      </c>
      <c r="F204" s="61">
        <v>8066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718</v>
      </c>
      <c r="D205" s="60">
        <v>921</v>
      </c>
      <c r="E205" s="60">
        <v>869</v>
      </c>
      <c r="F205" s="61">
        <v>1790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1338</v>
      </c>
      <c r="D206" s="60">
        <v>1420</v>
      </c>
      <c r="E206" s="60">
        <v>1315</v>
      </c>
      <c r="F206" s="61">
        <v>2735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2893</v>
      </c>
      <c r="D207" s="60">
        <v>3171</v>
      </c>
      <c r="E207" s="60">
        <v>3261</v>
      </c>
      <c r="F207" s="61">
        <v>6432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3544</v>
      </c>
      <c r="D208" s="60">
        <v>3875</v>
      </c>
      <c r="E208" s="60">
        <v>3995</v>
      </c>
      <c r="F208" s="61">
        <v>7870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4436</v>
      </c>
      <c r="D209" s="60">
        <v>4821</v>
      </c>
      <c r="E209" s="60">
        <v>5028</v>
      </c>
      <c r="F209" s="61">
        <v>9849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72</v>
      </c>
      <c r="D210" s="60">
        <v>73</v>
      </c>
      <c r="E210" s="60">
        <v>64</v>
      </c>
      <c r="F210" s="61">
        <v>137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47</v>
      </c>
      <c r="D211" s="60">
        <v>54</v>
      </c>
      <c r="E211" s="60">
        <v>58</v>
      </c>
      <c r="F211" s="61">
        <v>112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149</v>
      </c>
      <c r="E213" s="60">
        <v>154</v>
      </c>
      <c r="F213" s="61">
        <v>303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43</v>
      </c>
      <c r="D214" s="60">
        <v>40</v>
      </c>
      <c r="E214" s="60">
        <v>37</v>
      </c>
      <c r="F214" s="61">
        <v>77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232</v>
      </c>
      <c r="D216" s="60">
        <v>238</v>
      </c>
      <c r="E216" s="60">
        <v>271</v>
      </c>
      <c r="F216" s="61">
        <v>509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77783</v>
      </c>
      <c r="D217" s="60">
        <v>81521</v>
      </c>
      <c r="E217" s="60">
        <v>83551</v>
      </c>
      <c r="F217" s="61">
        <v>165072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813</v>
      </c>
      <c r="D218" s="60">
        <v>767</v>
      </c>
      <c r="E218" s="60">
        <v>735</v>
      </c>
      <c r="F218" s="61">
        <v>1502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957</v>
      </c>
      <c r="D219" s="60">
        <v>939</v>
      </c>
      <c r="E219" s="60">
        <v>928</v>
      </c>
      <c r="F219" s="61">
        <v>1867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772</v>
      </c>
      <c r="D220" s="60">
        <v>708</v>
      </c>
      <c r="E220" s="60">
        <v>680</v>
      </c>
      <c r="F220" s="61">
        <v>1388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559</v>
      </c>
      <c r="D221" s="60">
        <v>486</v>
      </c>
      <c r="E221" s="60">
        <v>511</v>
      </c>
      <c r="F221" s="61">
        <v>997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259</v>
      </c>
      <c r="D223" s="60">
        <v>318</v>
      </c>
      <c r="E223" s="60">
        <v>319</v>
      </c>
      <c r="F223" s="61">
        <v>637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129</v>
      </c>
      <c r="D224" s="60">
        <v>127</v>
      </c>
      <c r="E224" s="60">
        <v>143</v>
      </c>
      <c r="F224" s="61">
        <v>270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509</v>
      </c>
      <c r="D225" s="60">
        <v>556</v>
      </c>
      <c r="E225" s="60">
        <v>561</v>
      </c>
      <c r="F225" s="61">
        <v>1117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663</v>
      </c>
      <c r="D226" s="60">
        <v>858</v>
      </c>
      <c r="E226" s="60">
        <v>867</v>
      </c>
      <c r="F226" s="61">
        <v>1725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65</v>
      </c>
      <c r="D227" s="60">
        <v>73</v>
      </c>
      <c r="E227" s="60">
        <v>80</v>
      </c>
      <c r="F227" s="61">
        <v>153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280</v>
      </c>
      <c r="D228" s="60">
        <v>305</v>
      </c>
      <c r="E228" s="60">
        <v>267</v>
      </c>
      <c r="F228" s="61">
        <v>572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1075</v>
      </c>
      <c r="D229" s="60">
        <v>1157</v>
      </c>
      <c r="E229" s="60">
        <v>1115</v>
      </c>
      <c r="F229" s="61">
        <v>2272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452</v>
      </c>
      <c r="D230" s="60">
        <v>469</v>
      </c>
      <c r="E230" s="60">
        <v>456</v>
      </c>
      <c r="F230" s="61">
        <v>925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568</v>
      </c>
      <c r="D231" s="60">
        <v>652</v>
      </c>
      <c r="E231" s="60">
        <v>638</v>
      </c>
      <c r="F231" s="61">
        <v>1290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815</v>
      </c>
      <c r="D232" s="60">
        <v>917</v>
      </c>
      <c r="E232" s="60">
        <v>920</v>
      </c>
      <c r="F232" s="61">
        <v>1837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1114</v>
      </c>
      <c r="D233" s="60">
        <v>1092</v>
      </c>
      <c r="E233" s="60">
        <v>1131</v>
      </c>
      <c r="F233" s="61">
        <v>2223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701</v>
      </c>
      <c r="D234" s="60">
        <v>683</v>
      </c>
      <c r="E234" s="60">
        <v>676</v>
      </c>
      <c r="F234" s="61">
        <v>1359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1471</v>
      </c>
      <c r="D236" s="60">
        <v>1477</v>
      </c>
      <c r="E236" s="60">
        <v>1684</v>
      </c>
      <c r="F236" s="61">
        <v>3161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1659</v>
      </c>
      <c r="D237" s="60">
        <v>1753</v>
      </c>
      <c r="E237" s="60">
        <v>1931</v>
      </c>
      <c r="F237" s="61">
        <v>3684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1137</v>
      </c>
      <c r="D238" s="60">
        <v>1074</v>
      </c>
      <c r="E238" s="60">
        <v>1086</v>
      </c>
      <c r="F238" s="61">
        <v>2160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439</v>
      </c>
      <c r="D239" s="60">
        <v>434</v>
      </c>
      <c r="E239" s="60">
        <v>444</v>
      </c>
      <c r="F239" s="61">
        <v>878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990</v>
      </c>
      <c r="D240" s="60">
        <v>948</v>
      </c>
      <c r="E240" s="60">
        <v>936</v>
      </c>
      <c r="F240" s="61">
        <v>1884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1154</v>
      </c>
      <c r="D241" s="60">
        <v>1398</v>
      </c>
      <c r="E241" s="60">
        <v>1451</v>
      </c>
      <c r="F241" s="61">
        <v>2849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1097</v>
      </c>
      <c r="D242" s="60">
        <v>1186</v>
      </c>
      <c r="E242" s="60">
        <v>1312</v>
      </c>
      <c r="F242" s="61">
        <v>2498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875</v>
      </c>
      <c r="D243" s="60">
        <v>798</v>
      </c>
      <c r="E243" s="60">
        <v>844</v>
      </c>
      <c r="F243" s="61">
        <v>1642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720</v>
      </c>
      <c r="D244" s="60">
        <v>637</v>
      </c>
      <c r="E244" s="60">
        <v>668</v>
      </c>
      <c r="F244" s="61">
        <v>1305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667</v>
      </c>
      <c r="D245" s="60">
        <v>757</v>
      </c>
      <c r="E245" s="60">
        <v>767</v>
      </c>
      <c r="F245" s="61">
        <v>1524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487</v>
      </c>
      <c r="D246" s="60">
        <v>543</v>
      </c>
      <c r="E246" s="60">
        <v>536</v>
      </c>
      <c r="F246" s="61">
        <v>1079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1851</v>
      </c>
      <c r="D247" s="60">
        <v>1857</v>
      </c>
      <c r="E247" s="60">
        <v>2016</v>
      </c>
      <c r="F247" s="61">
        <v>3873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1026</v>
      </c>
      <c r="D248" s="60">
        <v>942</v>
      </c>
      <c r="E248" s="60">
        <v>988</v>
      </c>
      <c r="F248" s="61">
        <v>1930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1066</v>
      </c>
      <c r="D249" s="60">
        <v>937</v>
      </c>
      <c r="E249" s="60">
        <v>1042</v>
      </c>
      <c r="F249" s="61">
        <v>1979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884</v>
      </c>
      <c r="D250" s="60">
        <v>757</v>
      </c>
      <c r="E250" s="60">
        <v>801</v>
      </c>
      <c r="F250" s="61">
        <v>1558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766</v>
      </c>
      <c r="D251" s="60">
        <v>684</v>
      </c>
      <c r="E251" s="60">
        <v>688</v>
      </c>
      <c r="F251" s="61">
        <v>1372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1089</v>
      </c>
      <c r="D252" s="60">
        <v>928</v>
      </c>
      <c r="E252" s="60">
        <v>955</v>
      </c>
      <c r="F252" s="61">
        <v>1883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816</v>
      </c>
      <c r="D253" s="60">
        <v>725</v>
      </c>
      <c r="E253" s="60">
        <v>755</v>
      </c>
      <c r="F253" s="61">
        <v>1480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164</v>
      </c>
      <c r="D254" s="60">
        <v>161</v>
      </c>
      <c r="E254" s="60">
        <v>172</v>
      </c>
      <c r="F254" s="61">
        <v>333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937</v>
      </c>
      <c r="D255" s="60">
        <v>1061</v>
      </c>
      <c r="E255" s="60">
        <v>1063</v>
      </c>
      <c r="F255" s="61">
        <v>2124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665</v>
      </c>
      <c r="D256" s="60">
        <v>656</v>
      </c>
      <c r="E256" s="60">
        <v>685</v>
      </c>
      <c r="F256" s="61">
        <v>1341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723</v>
      </c>
      <c r="D257" s="60">
        <v>748</v>
      </c>
      <c r="E257" s="60">
        <v>756</v>
      </c>
      <c r="F257" s="61">
        <v>1504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1087</v>
      </c>
      <c r="D258" s="60">
        <v>1226</v>
      </c>
      <c r="E258" s="60">
        <v>1214</v>
      </c>
      <c r="F258" s="61">
        <v>2440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1180</v>
      </c>
      <c r="D259" s="60">
        <v>1196</v>
      </c>
      <c r="E259" s="60">
        <v>1240</v>
      </c>
      <c r="F259" s="61">
        <v>2436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100</v>
      </c>
      <c r="D260" s="60">
        <v>82</v>
      </c>
      <c r="E260" s="60">
        <v>93</v>
      </c>
      <c r="F260" s="61">
        <v>175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736</v>
      </c>
      <c r="D261" s="60">
        <v>710</v>
      </c>
      <c r="E261" s="60">
        <v>772</v>
      </c>
      <c r="F261" s="61">
        <v>1482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733</v>
      </c>
      <c r="D262" s="60">
        <v>703</v>
      </c>
      <c r="E262" s="60">
        <v>697</v>
      </c>
      <c r="F262" s="61">
        <v>1400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1442</v>
      </c>
      <c r="D263" s="60">
        <v>1409</v>
      </c>
      <c r="E263" s="60">
        <v>1468</v>
      </c>
      <c r="F263" s="61">
        <v>2877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499</v>
      </c>
      <c r="D264" s="60">
        <v>483</v>
      </c>
      <c r="E264" s="60">
        <v>482</v>
      </c>
      <c r="F264" s="61">
        <v>965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671</v>
      </c>
      <c r="D265" s="60">
        <v>717</v>
      </c>
      <c r="E265" s="60">
        <v>691</v>
      </c>
      <c r="F265" s="61">
        <v>1408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1298</v>
      </c>
      <c r="D266" s="60">
        <v>1368</v>
      </c>
      <c r="E266" s="60">
        <v>1437</v>
      </c>
      <c r="F266" s="61">
        <v>2805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579</v>
      </c>
      <c r="D267" s="60">
        <v>527</v>
      </c>
      <c r="E267" s="60">
        <v>493</v>
      </c>
      <c r="F267" s="61">
        <v>1020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170</v>
      </c>
      <c r="D268" s="60">
        <v>124</v>
      </c>
      <c r="E268" s="60">
        <v>115</v>
      </c>
      <c r="F268" s="61">
        <v>239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142</v>
      </c>
      <c r="D269" s="60">
        <v>108</v>
      </c>
      <c r="E269" s="60">
        <v>115</v>
      </c>
      <c r="F269" s="61">
        <v>223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429</v>
      </c>
      <c r="D270" s="60">
        <v>454</v>
      </c>
      <c r="E270" s="60">
        <v>520</v>
      </c>
      <c r="F270" s="61">
        <v>974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894</v>
      </c>
      <c r="D271" s="60">
        <v>1008</v>
      </c>
      <c r="E271" s="60">
        <v>961</v>
      </c>
      <c r="F271" s="61">
        <v>1969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272</v>
      </c>
      <c r="D272" s="60">
        <v>290</v>
      </c>
      <c r="E272" s="60">
        <v>320</v>
      </c>
      <c r="F272" s="61">
        <v>610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812</v>
      </c>
      <c r="D273" s="60">
        <v>820</v>
      </c>
      <c r="E273" s="60">
        <v>874</v>
      </c>
      <c r="F273" s="61">
        <v>1694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730</v>
      </c>
      <c r="D274" s="60">
        <v>679</v>
      </c>
      <c r="E274" s="60">
        <v>691</v>
      </c>
      <c r="F274" s="61">
        <v>1370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549</v>
      </c>
      <c r="D275" s="60">
        <v>529</v>
      </c>
      <c r="E275" s="60">
        <v>583</v>
      </c>
      <c r="F275" s="61">
        <v>1112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910</v>
      </c>
      <c r="D276" s="60">
        <v>865</v>
      </c>
      <c r="E276" s="60">
        <v>910</v>
      </c>
      <c r="F276" s="61">
        <v>1775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696</v>
      </c>
      <c r="D277" s="60">
        <v>732</v>
      </c>
      <c r="E277" s="60">
        <v>721</v>
      </c>
      <c r="F277" s="61">
        <v>1453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501</v>
      </c>
      <c r="D278" s="60">
        <v>652</v>
      </c>
      <c r="E278" s="60">
        <v>682</v>
      </c>
      <c r="F278" s="61">
        <v>1334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158</v>
      </c>
      <c r="D279" s="60">
        <v>165</v>
      </c>
      <c r="E279" s="60">
        <v>182</v>
      </c>
      <c r="F279" s="61">
        <v>347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566</v>
      </c>
      <c r="D280" s="60">
        <v>511</v>
      </c>
      <c r="E280" s="60">
        <v>539</v>
      </c>
      <c r="F280" s="61">
        <v>1050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673</v>
      </c>
      <c r="D281" s="60">
        <v>564</v>
      </c>
      <c r="E281" s="60">
        <v>542</v>
      </c>
      <c r="F281" s="61">
        <v>1106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622</v>
      </c>
      <c r="D282" s="60">
        <v>580</v>
      </c>
      <c r="E282" s="60">
        <v>577</v>
      </c>
      <c r="F282" s="61">
        <v>1157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924</v>
      </c>
      <c r="D283" s="60">
        <v>869</v>
      </c>
      <c r="E283" s="60">
        <v>871</v>
      </c>
      <c r="F283" s="61">
        <v>1740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848</v>
      </c>
      <c r="D284" s="60">
        <v>786</v>
      </c>
      <c r="E284" s="60">
        <v>850</v>
      </c>
      <c r="F284" s="61">
        <v>1636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499</v>
      </c>
      <c r="D285" s="60">
        <v>551</v>
      </c>
      <c r="E285" s="60">
        <v>553</v>
      </c>
      <c r="F285" s="61">
        <v>1104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1358</v>
      </c>
      <c r="D286" s="60">
        <v>1564</v>
      </c>
      <c r="E286" s="60">
        <v>1537</v>
      </c>
      <c r="F286" s="61">
        <v>3101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50517</v>
      </c>
      <c r="D287" s="60">
        <v>50880</v>
      </c>
      <c r="E287" s="60">
        <v>52379</v>
      </c>
      <c r="F287" s="61">
        <v>103259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3144</v>
      </c>
      <c r="D288" s="60">
        <v>3138</v>
      </c>
      <c r="E288" s="60">
        <v>3308</v>
      </c>
      <c r="F288" s="61">
        <v>6446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2558</v>
      </c>
      <c r="D289" s="60">
        <v>2476</v>
      </c>
      <c r="E289" s="60">
        <v>2336</v>
      </c>
      <c r="F289" s="61">
        <v>4812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864</v>
      </c>
      <c r="D290" s="60">
        <v>917</v>
      </c>
      <c r="E290" s="60">
        <v>864</v>
      </c>
      <c r="F290" s="61">
        <v>1781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174</v>
      </c>
      <c r="D291" s="60">
        <v>190</v>
      </c>
      <c r="E291" s="60">
        <v>204</v>
      </c>
      <c r="F291" s="61">
        <v>394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707</v>
      </c>
      <c r="D293" s="60">
        <v>715</v>
      </c>
      <c r="E293" s="60">
        <v>659</v>
      </c>
      <c r="F293" s="61">
        <v>1374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929</v>
      </c>
      <c r="D294" s="60">
        <v>953</v>
      </c>
      <c r="E294" s="60">
        <v>924</v>
      </c>
      <c r="F294" s="61">
        <v>1877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905</v>
      </c>
      <c r="D295" s="60">
        <v>844</v>
      </c>
      <c r="E295" s="60">
        <v>819</v>
      </c>
      <c r="F295" s="61">
        <v>1663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631</v>
      </c>
      <c r="D296" s="60">
        <v>595</v>
      </c>
      <c r="E296" s="60">
        <v>539</v>
      </c>
      <c r="F296" s="61">
        <v>1134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737</v>
      </c>
      <c r="D297" s="60">
        <v>728</v>
      </c>
      <c r="E297" s="60">
        <v>671</v>
      </c>
      <c r="F297" s="61">
        <v>1399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672</v>
      </c>
      <c r="D298" s="60">
        <v>703</v>
      </c>
      <c r="E298" s="60">
        <v>598</v>
      </c>
      <c r="F298" s="61">
        <v>1301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382</v>
      </c>
      <c r="D299" s="60">
        <v>391</v>
      </c>
      <c r="E299" s="60">
        <v>411</v>
      </c>
      <c r="F299" s="61">
        <v>802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616</v>
      </c>
      <c r="D300" s="60">
        <v>659</v>
      </c>
      <c r="E300" s="60">
        <v>640</v>
      </c>
      <c r="F300" s="61">
        <v>1299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166</v>
      </c>
      <c r="D301" s="60">
        <v>175</v>
      </c>
      <c r="E301" s="60">
        <v>164</v>
      </c>
      <c r="F301" s="61">
        <v>339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524</v>
      </c>
      <c r="D303" s="60">
        <v>539</v>
      </c>
      <c r="E303" s="60">
        <v>509</v>
      </c>
      <c r="F303" s="61">
        <v>1048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222</v>
      </c>
      <c r="D304" s="60">
        <v>234</v>
      </c>
      <c r="E304" s="60">
        <v>216</v>
      </c>
      <c r="F304" s="61">
        <v>450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22</v>
      </c>
      <c r="D305" s="60">
        <v>12</v>
      </c>
      <c r="E305" s="60">
        <v>16</v>
      </c>
      <c r="F305" s="61">
        <v>28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2654</v>
      </c>
      <c r="D307" s="60">
        <v>2473</v>
      </c>
      <c r="E307" s="60">
        <v>2007</v>
      </c>
      <c r="F307" s="61">
        <v>4480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270</v>
      </c>
      <c r="D308" s="60">
        <v>303</v>
      </c>
      <c r="E308" s="60">
        <v>280</v>
      </c>
      <c r="F308" s="61">
        <v>583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3439</v>
      </c>
      <c r="D310" s="60">
        <v>3606</v>
      </c>
      <c r="E310" s="60">
        <v>3644</v>
      </c>
      <c r="F310" s="61">
        <v>7250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2535</v>
      </c>
      <c r="D311" s="60">
        <v>2727</v>
      </c>
      <c r="E311" s="60">
        <v>2655</v>
      </c>
      <c r="F311" s="61">
        <v>5382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808</v>
      </c>
      <c r="D314" s="60">
        <v>812</v>
      </c>
      <c r="E314" s="60">
        <v>805</v>
      </c>
      <c r="F314" s="61">
        <v>1617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678</v>
      </c>
      <c r="D315" s="60">
        <v>634</v>
      </c>
      <c r="E315" s="60">
        <v>656</v>
      </c>
      <c r="F315" s="61">
        <v>1290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1222</v>
      </c>
      <c r="D316" s="60">
        <v>1294</v>
      </c>
      <c r="E316" s="60">
        <v>1290</v>
      </c>
      <c r="F316" s="61">
        <v>2584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1202</v>
      </c>
      <c r="D317" s="60">
        <v>1194</v>
      </c>
      <c r="E317" s="60">
        <v>1111</v>
      </c>
      <c r="F317" s="61">
        <v>2305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776</v>
      </c>
      <c r="D318" s="60">
        <v>661</v>
      </c>
      <c r="E318" s="60">
        <v>636</v>
      </c>
      <c r="F318" s="61">
        <v>1297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1695</v>
      </c>
      <c r="D319" s="60">
        <v>1285</v>
      </c>
      <c r="E319" s="60">
        <v>1383</v>
      </c>
      <c r="F319" s="61">
        <v>2668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80</v>
      </c>
      <c r="D320" s="60">
        <v>85</v>
      </c>
      <c r="E320" s="60">
        <v>89</v>
      </c>
      <c r="F320" s="61">
        <v>174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262</v>
      </c>
      <c r="D321" s="60">
        <v>268</v>
      </c>
      <c r="E321" s="60">
        <v>221</v>
      </c>
      <c r="F321" s="61">
        <v>489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307</v>
      </c>
      <c r="D322" s="60">
        <v>264</v>
      </c>
      <c r="E322" s="60">
        <v>234</v>
      </c>
      <c r="F322" s="61">
        <v>498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647</v>
      </c>
      <c r="D323" s="60">
        <v>777</v>
      </c>
      <c r="E323" s="60">
        <v>756</v>
      </c>
      <c r="F323" s="61">
        <v>1533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697</v>
      </c>
      <c r="D324" s="60">
        <v>775</v>
      </c>
      <c r="E324" s="60">
        <v>780</v>
      </c>
      <c r="F324" s="61">
        <v>1555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343</v>
      </c>
      <c r="D326" s="60">
        <v>356</v>
      </c>
      <c r="E326" s="60">
        <v>327</v>
      </c>
      <c r="F326" s="61">
        <v>683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1391</v>
      </c>
      <c r="D327" s="60">
        <v>1705</v>
      </c>
      <c r="E327" s="60">
        <v>1708</v>
      </c>
      <c r="F327" s="61">
        <v>3413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443</v>
      </c>
      <c r="D328" s="60">
        <v>470</v>
      </c>
      <c r="E328" s="60">
        <v>436</v>
      </c>
      <c r="F328" s="61">
        <v>906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1180</v>
      </c>
      <c r="D332" s="60">
        <v>1089</v>
      </c>
      <c r="E332" s="60">
        <v>1133</v>
      </c>
      <c r="F332" s="61">
        <v>2222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464</v>
      </c>
      <c r="D333" s="60">
        <v>412</v>
      </c>
      <c r="E333" s="60">
        <v>397</v>
      </c>
      <c r="F333" s="61">
        <v>809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236</v>
      </c>
      <c r="D334" s="60">
        <v>267</v>
      </c>
      <c r="E334" s="60">
        <v>252</v>
      </c>
      <c r="F334" s="61">
        <v>519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366</v>
      </c>
      <c r="D335" s="60">
        <v>376</v>
      </c>
      <c r="E335" s="60">
        <v>359</v>
      </c>
      <c r="F335" s="61">
        <v>735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407</v>
      </c>
      <c r="D337" s="60">
        <v>380</v>
      </c>
      <c r="E337" s="60">
        <v>368</v>
      </c>
      <c r="F337" s="61">
        <v>748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1076</v>
      </c>
      <c r="D338" s="60">
        <v>1084</v>
      </c>
      <c r="E338" s="60">
        <v>1094</v>
      </c>
      <c r="F338" s="61">
        <v>2178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1013</v>
      </c>
      <c r="D339" s="60">
        <v>1020</v>
      </c>
      <c r="E339" s="60">
        <v>1066</v>
      </c>
      <c r="F339" s="61">
        <v>2086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1313</v>
      </c>
      <c r="D340" s="60">
        <v>1307</v>
      </c>
      <c r="E340" s="60">
        <v>1366</v>
      </c>
      <c r="F340" s="61">
        <v>2673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547</v>
      </c>
      <c r="D341" s="60">
        <v>642</v>
      </c>
      <c r="E341" s="60">
        <v>617</v>
      </c>
      <c r="F341" s="61">
        <v>1259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1025</v>
      </c>
      <c r="D342" s="60">
        <v>1105</v>
      </c>
      <c r="E342" s="60">
        <v>1037</v>
      </c>
      <c r="F342" s="61">
        <v>2142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1094</v>
      </c>
      <c r="D343" s="60">
        <v>1192</v>
      </c>
      <c r="E343" s="60">
        <v>1144</v>
      </c>
      <c r="F343" s="61">
        <v>2336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898</v>
      </c>
      <c r="D344" s="60">
        <v>866</v>
      </c>
      <c r="E344" s="60">
        <v>878</v>
      </c>
      <c r="F344" s="61">
        <v>1744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721</v>
      </c>
      <c r="D345" s="60">
        <v>735</v>
      </c>
      <c r="E345" s="60">
        <v>762</v>
      </c>
      <c r="F345" s="61">
        <v>1497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369</v>
      </c>
      <c r="D346" s="60">
        <v>368</v>
      </c>
      <c r="E346" s="60">
        <v>382</v>
      </c>
      <c r="F346" s="61">
        <v>750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439</v>
      </c>
      <c r="D348" s="60">
        <v>523</v>
      </c>
      <c r="E348" s="60">
        <v>506</v>
      </c>
      <c r="F348" s="61">
        <v>1029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422</v>
      </c>
      <c r="D349" s="60">
        <v>393</v>
      </c>
      <c r="E349" s="60">
        <v>430</v>
      </c>
      <c r="F349" s="61">
        <v>823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770</v>
      </c>
      <c r="D350" s="60">
        <v>781</v>
      </c>
      <c r="E350" s="60">
        <v>716</v>
      </c>
      <c r="F350" s="61">
        <v>1497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392</v>
      </c>
      <c r="D351" s="60">
        <v>417</v>
      </c>
      <c r="E351" s="60">
        <v>357</v>
      </c>
      <c r="F351" s="61">
        <v>774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600</v>
      </c>
      <c r="D353" s="60">
        <v>610</v>
      </c>
      <c r="E353" s="60">
        <v>590</v>
      </c>
      <c r="F353" s="61">
        <v>1200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1166</v>
      </c>
      <c r="D354" s="60">
        <v>1194</v>
      </c>
      <c r="E354" s="60">
        <v>1213</v>
      </c>
      <c r="F354" s="61">
        <v>2407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458</v>
      </c>
      <c r="D356" s="60">
        <v>434</v>
      </c>
      <c r="E356" s="60">
        <v>431</v>
      </c>
      <c r="F356" s="61">
        <v>865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603</v>
      </c>
      <c r="D357" s="60">
        <v>680</v>
      </c>
      <c r="E357" s="60">
        <v>668</v>
      </c>
      <c r="F357" s="61">
        <v>1348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48269</v>
      </c>
      <c r="D358" s="60">
        <v>48842</v>
      </c>
      <c r="E358" s="60">
        <v>47665</v>
      </c>
      <c r="F358" s="61">
        <v>96507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304</v>
      </c>
      <c r="D359" s="60">
        <v>334</v>
      </c>
      <c r="E359" s="60">
        <v>368</v>
      </c>
      <c r="F359" s="61">
        <v>702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187</v>
      </c>
      <c r="D360" s="60">
        <v>196</v>
      </c>
      <c r="E360" s="60">
        <v>244</v>
      </c>
      <c r="F360" s="61">
        <v>440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1752</v>
      </c>
      <c r="D364" s="60">
        <v>1705</v>
      </c>
      <c r="E364" s="60">
        <v>1919</v>
      </c>
      <c r="F364" s="61">
        <v>3624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1167</v>
      </c>
      <c r="D365" s="60">
        <v>1214</v>
      </c>
      <c r="E365" s="60">
        <v>1299</v>
      </c>
      <c r="F365" s="61">
        <v>2513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764</v>
      </c>
      <c r="D366" s="60">
        <v>852</v>
      </c>
      <c r="E366" s="60">
        <v>800</v>
      </c>
      <c r="F366" s="61">
        <v>1652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821</v>
      </c>
      <c r="D367" s="60">
        <v>840</v>
      </c>
      <c r="E367" s="60">
        <v>783</v>
      </c>
      <c r="F367" s="61">
        <v>1623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550</v>
      </c>
      <c r="D368" s="60">
        <v>650</v>
      </c>
      <c r="E368" s="60">
        <v>671</v>
      </c>
      <c r="F368" s="61">
        <v>1321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1303</v>
      </c>
      <c r="D369" s="60">
        <v>1404</v>
      </c>
      <c r="E369" s="60">
        <v>1439</v>
      </c>
      <c r="F369" s="61">
        <v>2843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521</v>
      </c>
      <c r="D370" s="60">
        <v>646</v>
      </c>
      <c r="E370" s="60">
        <v>681</v>
      </c>
      <c r="F370" s="61">
        <v>1327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291</v>
      </c>
      <c r="D371" s="60">
        <v>325</v>
      </c>
      <c r="E371" s="60">
        <v>335</v>
      </c>
      <c r="F371" s="61">
        <v>660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590</v>
      </c>
      <c r="D372" s="60">
        <v>653</v>
      </c>
      <c r="E372" s="60">
        <v>649</v>
      </c>
      <c r="F372" s="61">
        <v>1302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748</v>
      </c>
      <c r="D373" s="60">
        <v>823</v>
      </c>
      <c r="E373" s="60">
        <v>859</v>
      </c>
      <c r="F373" s="61">
        <v>1682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304</v>
      </c>
      <c r="D374" s="60">
        <v>342</v>
      </c>
      <c r="E374" s="60">
        <v>337</v>
      </c>
      <c r="F374" s="61">
        <v>679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783</v>
      </c>
      <c r="D375" s="60">
        <v>942</v>
      </c>
      <c r="E375" s="60">
        <v>962</v>
      </c>
      <c r="F375" s="61">
        <v>1904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910</v>
      </c>
      <c r="D376" s="60">
        <v>1026</v>
      </c>
      <c r="E376" s="60">
        <v>1118</v>
      </c>
      <c r="F376" s="61">
        <v>2144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746</v>
      </c>
      <c r="D377" s="60">
        <v>857</v>
      </c>
      <c r="E377" s="60">
        <v>868</v>
      </c>
      <c r="F377" s="61">
        <v>1725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765</v>
      </c>
      <c r="D378" s="60">
        <v>822</v>
      </c>
      <c r="E378" s="60">
        <v>838</v>
      </c>
      <c r="F378" s="61">
        <v>1660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573</v>
      </c>
      <c r="D379" s="60">
        <v>562</v>
      </c>
      <c r="E379" s="60">
        <v>597</v>
      </c>
      <c r="F379" s="61">
        <v>1159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1232</v>
      </c>
      <c r="D380" s="60">
        <v>1115</v>
      </c>
      <c r="E380" s="60">
        <v>1274</v>
      </c>
      <c r="F380" s="61">
        <v>2389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703</v>
      </c>
      <c r="D381" s="60">
        <v>778</v>
      </c>
      <c r="E381" s="60">
        <v>783</v>
      </c>
      <c r="F381" s="61">
        <v>1561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898</v>
      </c>
      <c r="D382" s="60">
        <v>922</v>
      </c>
      <c r="E382" s="60">
        <v>987</v>
      </c>
      <c r="F382" s="61">
        <v>1909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1294</v>
      </c>
      <c r="D383" s="60">
        <v>1414</v>
      </c>
      <c r="E383" s="60">
        <v>1399</v>
      </c>
      <c r="F383" s="61">
        <v>2813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1717</v>
      </c>
      <c r="D384" s="60">
        <v>1531</v>
      </c>
      <c r="E384" s="60">
        <v>1741</v>
      </c>
      <c r="F384" s="61">
        <v>3272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1315</v>
      </c>
      <c r="D385" s="60">
        <v>1278</v>
      </c>
      <c r="E385" s="60">
        <v>1344</v>
      </c>
      <c r="F385" s="61">
        <v>2622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1569</v>
      </c>
      <c r="D386" s="60">
        <v>1447</v>
      </c>
      <c r="E386" s="60">
        <v>1668</v>
      </c>
      <c r="F386" s="61">
        <v>3115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261</v>
      </c>
      <c r="D387" s="60">
        <v>198</v>
      </c>
      <c r="E387" s="60">
        <v>231</v>
      </c>
      <c r="F387" s="61">
        <v>429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1796</v>
      </c>
      <c r="D388" s="60">
        <v>1971</v>
      </c>
      <c r="E388" s="60">
        <v>2127</v>
      </c>
      <c r="F388" s="61">
        <v>4098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899</v>
      </c>
      <c r="D389" s="60">
        <v>949</v>
      </c>
      <c r="E389" s="60">
        <v>1020</v>
      </c>
      <c r="F389" s="61">
        <v>1969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872</v>
      </c>
      <c r="D390" s="60">
        <v>1098</v>
      </c>
      <c r="E390" s="60">
        <v>1066</v>
      </c>
      <c r="F390" s="61">
        <v>2164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138</v>
      </c>
      <c r="D391" s="60">
        <v>162</v>
      </c>
      <c r="E391" s="60">
        <v>125</v>
      </c>
      <c r="F391" s="61">
        <v>287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594</v>
      </c>
      <c r="D392" s="60">
        <v>633</v>
      </c>
      <c r="E392" s="60">
        <v>673</v>
      </c>
      <c r="F392" s="61">
        <v>1306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850</v>
      </c>
      <c r="D393" s="60">
        <v>880</v>
      </c>
      <c r="E393" s="60">
        <v>879</v>
      </c>
      <c r="F393" s="61">
        <v>1759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745</v>
      </c>
      <c r="D394" s="60">
        <v>791</v>
      </c>
      <c r="E394" s="60">
        <v>871</v>
      </c>
      <c r="F394" s="61">
        <v>1662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831</v>
      </c>
      <c r="D395" s="60">
        <v>867</v>
      </c>
      <c r="E395" s="60">
        <v>931</v>
      </c>
      <c r="F395" s="61">
        <v>1798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640</v>
      </c>
      <c r="D396" s="60">
        <v>686</v>
      </c>
      <c r="E396" s="60">
        <v>779</v>
      </c>
      <c r="F396" s="61">
        <v>1465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749</v>
      </c>
      <c r="D397" s="60">
        <v>788</v>
      </c>
      <c r="E397" s="60">
        <v>844</v>
      </c>
      <c r="F397" s="61">
        <v>1632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835</v>
      </c>
      <c r="D398" s="60">
        <v>946</v>
      </c>
      <c r="E398" s="60">
        <v>947</v>
      </c>
      <c r="F398" s="61">
        <v>1893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1303</v>
      </c>
      <c r="D399" s="60">
        <v>1490</v>
      </c>
      <c r="E399" s="60">
        <v>1529</v>
      </c>
      <c r="F399" s="61">
        <v>3019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834</v>
      </c>
      <c r="D400" s="60">
        <v>910</v>
      </c>
      <c r="E400" s="60">
        <v>982</v>
      </c>
      <c r="F400" s="61">
        <v>1892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630</v>
      </c>
      <c r="D401" s="60">
        <v>689</v>
      </c>
      <c r="E401" s="60">
        <v>776</v>
      </c>
      <c r="F401" s="61">
        <v>1465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212</v>
      </c>
      <c r="D402" s="60">
        <v>220</v>
      </c>
      <c r="E402" s="60">
        <v>261</v>
      </c>
      <c r="F402" s="61">
        <v>481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383</v>
      </c>
      <c r="D403" s="60">
        <v>370</v>
      </c>
      <c r="E403" s="60">
        <v>383</v>
      </c>
      <c r="F403" s="61">
        <v>753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579</v>
      </c>
      <c r="D404" s="60">
        <v>664</v>
      </c>
      <c r="E404" s="60">
        <v>691</v>
      </c>
      <c r="F404" s="61">
        <v>1355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834</v>
      </c>
      <c r="D405" s="60">
        <v>831</v>
      </c>
      <c r="E405" s="60">
        <v>888</v>
      </c>
      <c r="F405" s="61">
        <v>1719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1652</v>
      </c>
      <c r="D406" s="60">
        <v>1702</v>
      </c>
      <c r="E406" s="60">
        <v>1785</v>
      </c>
      <c r="F406" s="61">
        <v>3487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1162</v>
      </c>
      <c r="D407" s="60">
        <v>1200</v>
      </c>
      <c r="E407" s="60">
        <v>1252</v>
      </c>
      <c r="F407" s="61">
        <v>2452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1972</v>
      </c>
      <c r="D408" s="60">
        <v>1872</v>
      </c>
      <c r="E408" s="60">
        <v>2117</v>
      </c>
      <c r="F408" s="61">
        <v>3989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724</v>
      </c>
      <c r="D409" s="60">
        <v>770</v>
      </c>
      <c r="E409" s="60">
        <v>877</v>
      </c>
      <c r="F409" s="61">
        <v>1647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1028</v>
      </c>
      <c r="D410" s="60">
        <v>1116</v>
      </c>
      <c r="E410" s="60">
        <v>1246</v>
      </c>
      <c r="F410" s="61">
        <v>2362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549</v>
      </c>
      <c r="D411" s="60">
        <v>669</v>
      </c>
      <c r="E411" s="60">
        <v>651</v>
      </c>
      <c r="F411" s="61">
        <v>1320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599</v>
      </c>
      <c r="D412" s="60">
        <v>705</v>
      </c>
      <c r="E412" s="60">
        <v>745</v>
      </c>
      <c r="F412" s="61">
        <v>1450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560</v>
      </c>
      <c r="D413" s="60">
        <v>707</v>
      </c>
      <c r="E413" s="60">
        <v>799</v>
      </c>
      <c r="F413" s="61">
        <v>1506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1856</v>
      </c>
      <c r="D414" s="60">
        <v>1824</v>
      </c>
      <c r="E414" s="60">
        <v>1899</v>
      </c>
      <c r="F414" s="61">
        <v>3723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1542</v>
      </c>
      <c r="D415" s="60">
        <v>1828</v>
      </c>
      <c r="E415" s="60">
        <v>1890</v>
      </c>
      <c r="F415" s="61">
        <v>3718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1020</v>
      </c>
      <c r="D416" s="60">
        <v>922</v>
      </c>
      <c r="E416" s="60">
        <v>1088</v>
      </c>
      <c r="F416" s="61">
        <v>2010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932</v>
      </c>
      <c r="D417" s="60">
        <v>911</v>
      </c>
      <c r="E417" s="60">
        <v>1002</v>
      </c>
      <c r="F417" s="61">
        <v>1913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891</v>
      </c>
      <c r="D418" s="60">
        <v>1009</v>
      </c>
      <c r="E418" s="60">
        <v>1109</v>
      </c>
      <c r="F418" s="61">
        <v>2118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830</v>
      </c>
      <c r="D419" s="60">
        <v>920</v>
      </c>
      <c r="E419" s="60">
        <v>988</v>
      </c>
      <c r="F419" s="61">
        <v>1908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1054</v>
      </c>
      <c r="D420" s="60">
        <v>986</v>
      </c>
      <c r="E420" s="60">
        <v>1058</v>
      </c>
      <c r="F420" s="61">
        <v>2044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1247</v>
      </c>
      <c r="D421" s="60">
        <v>1335</v>
      </c>
      <c r="E421" s="60">
        <v>1333</v>
      </c>
      <c r="F421" s="61">
        <v>2668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948</v>
      </c>
      <c r="D422" s="60">
        <v>846</v>
      </c>
      <c r="E422" s="60">
        <v>952</v>
      </c>
      <c r="F422" s="61">
        <v>1798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1418</v>
      </c>
      <c r="D423" s="60">
        <v>1222</v>
      </c>
      <c r="E423" s="60">
        <v>1496</v>
      </c>
      <c r="F423" s="61">
        <v>2718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1239</v>
      </c>
      <c r="D424" s="60">
        <v>1310</v>
      </c>
      <c r="E424" s="60">
        <v>1342</v>
      </c>
      <c r="F424" s="61">
        <v>2652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1063</v>
      </c>
      <c r="D425" s="60">
        <v>888</v>
      </c>
      <c r="E425" s="60">
        <v>933</v>
      </c>
      <c r="F425" s="61">
        <v>1821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1961</v>
      </c>
      <c r="D426" s="60">
        <v>1703</v>
      </c>
      <c r="E426" s="60">
        <v>1810</v>
      </c>
      <c r="F426" s="61">
        <v>3513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1122</v>
      </c>
      <c r="D427" s="60">
        <v>1438</v>
      </c>
      <c r="E427" s="60">
        <v>1523</v>
      </c>
      <c r="F427" s="61">
        <v>2961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676</v>
      </c>
      <c r="D428" s="60">
        <v>618</v>
      </c>
      <c r="E428" s="60">
        <v>654</v>
      </c>
      <c r="F428" s="61">
        <v>1272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919</v>
      </c>
      <c r="D429" s="60">
        <v>895</v>
      </c>
      <c r="E429" s="60">
        <v>884</v>
      </c>
      <c r="F429" s="61">
        <v>1779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1312</v>
      </c>
      <c r="D431" s="60">
        <v>1276</v>
      </c>
      <c r="E431" s="60">
        <v>1359</v>
      </c>
      <c r="F431" s="61">
        <v>2635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1780</v>
      </c>
      <c r="D432" s="60">
        <v>1834</v>
      </c>
      <c r="E432" s="60">
        <v>1983</v>
      </c>
      <c r="F432" s="61">
        <v>3817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974</v>
      </c>
      <c r="D433" s="60">
        <v>911</v>
      </c>
      <c r="E433" s="60">
        <v>992</v>
      </c>
      <c r="F433" s="61">
        <v>1903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2006</v>
      </c>
      <c r="D434" s="60">
        <v>1958</v>
      </c>
      <c r="E434" s="60">
        <v>2172</v>
      </c>
      <c r="F434" s="61">
        <v>4130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1424</v>
      </c>
      <c r="D435" s="60">
        <v>1396</v>
      </c>
      <c r="E435" s="60">
        <v>1479</v>
      </c>
      <c r="F435" s="61">
        <v>2875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1271</v>
      </c>
      <c r="D436" s="60">
        <v>1278</v>
      </c>
      <c r="E436" s="60">
        <v>1372</v>
      </c>
      <c r="F436" s="61">
        <v>2650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828</v>
      </c>
      <c r="D437" s="60">
        <v>884</v>
      </c>
      <c r="E437" s="60">
        <v>942</v>
      </c>
      <c r="F437" s="61">
        <v>1826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1043</v>
      </c>
      <c r="D438" s="60">
        <v>1189</v>
      </c>
      <c r="E438" s="60">
        <v>1200</v>
      </c>
      <c r="F438" s="61">
        <v>2389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767</v>
      </c>
      <c r="D439" s="60">
        <v>903</v>
      </c>
      <c r="E439" s="60">
        <v>968</v>
      </c>
      <c r="F439" s="61">
        <v>1871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597</v>
      </c>
      <c r="D440" s="60">
        <v>571</v>
      </c>
      <c r="E440" s="60">
        <v>585</v>
      </c>
      <c r="F440" s="61">
        <v>1156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911</v>
      </c>
      <c r="D441" s="60">
        <v>1010</v>
      </c>
      <c r="E441" s="60">
        <v>997</v>
      </c>
      <c r="F441" s="61">
        <v>2007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708</v>
      </c>
      <c r="D442" s="60">
        <v>744</v>
      </c>
      <c r="E442" s="60">
        <v>778</v>
      </c>
      <c r="F442" s="61">
        <v>1522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623</v>
      </c>
      <c r="D443" s="60">
        <v>554</v>
      </c>
      <c r="E443" s="60">
        <v>579</v>
      </c>
      <c r="F443" s="61">
        <v>1133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1055</v>
      </c>
      <c r="D444" s="60">
        <v>1094</v>
      </c>
      <c r="E444" s="60">
        <v>1096</v>
      </c>
      <c r="F444" s="61">
        <v>2190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1185</v>
      </c>
      <c r="D445" s="60">
        <v>1151</v>
      </c>
      <c r="E445" s="60">
        <v>1350</v>
      </c>
      <c r="F445" s="61">
        <v>2501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79258</v>
      </c>
      <c r="D446" s="60">
        <v>81992</v>
      </c>
      <c r="E446" s="60">
        <v>87268</v>
      </c>
      <c r="F446" s="61">
        <v>169260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285</v>
      </c>
      <c r="D447" s="60">
        <v>315</v>
      </c>
      <c r="E447" s="60">
        <v>322</v>
      </c>
      <c r="F447" s="61">
        <v>637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458</v>
      </c>
      <c r="D448" s="60">
        <v>543</v>
      </c>
      <c r="E448" s="60">
        <v>511</v>
      </c>
      <c r="F448" s="61">
        <v>1054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861</v>
      </c>
      <c r="D449" s="60">
        <v>939</v>
      </c>
      <c r="E449" s="60">
        <v>853</v>
      </c>
      <c r="F449" s="61">
        <v>1792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1010</v>
      </c>
      <c r="D450" s="60">
        <v>1059</v>
      </c>
      <c r="E450" s="60">
        <v>1005</v>
      </c>
      <c r="F450" s="61">
        <v>2064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1206</v>
      </c>
      <c r="D451" s="60">
        <v>1358</v>
      </c>
      <c r="E451" s="60">
        <v>1328</v>
      </c>
      <c r="F451" s="61">
        <v>2686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1058</v>
      </c>
      <c r="D452" s="60">
        <v>1217</v>
      </c>
      <c r="E452" s="60">
        <v>1070</v>
      </c>
      <c r="F452" s="61">
        <v>2287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806</v>
      </c>
      <c r="D453" s="60">
        <v>996</v>
      </c>
      <c r="E453" s="60">
        <v>954</v>
      </c>
      <c r="F453" s="61">
        <v>1950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1176</v>
      </c>
      <c r="D454" s="60">
        <v>1424</v>
      </c>
      <c r="E454" s="60">
        <v>1386</v>
      </c>
      <c r="F454" s="61">
        <v>2810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7832</v>
      </c>
      <c r="D455" s="60">
        <v>9052</v>
      </c>
      <c r="E455" s="60">
        <v>9295</v>
      </c>
      <c r="F455" s="61">
        <v>18347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1204</v>
      </c>
      <c r="D456" s="60">
        <v>1314</v>
      </c>
      <c r="E456" s="60">
        <v>1355</v>
      </c>
      <c r="F456" s="61">
        <v>2669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868</v>
      </c>
      <c r="D457" s="60">
        <v>927</v>
      </c>
      <c r="E457" s="60">
        <v>938</v>
      </c>
      <c r="F457" s="61">
        <v>1865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599</v>
      </c>
      <c r="D458" s="60">
        <v>567</v>
      </c>
      <c r="E458" s="60">
        <v>595</v>
      </c>
      <c r="F458" s="61">
        <v>1162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645</v>
      </c>
      <c r="D459" s="60">
        <v>600</v>
      </c>
      <c r="E459" s="60">
        <v>618</v>
      </c>
      <c r="F459" s="61">
        <v>1218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960</v>
      </c>
      <c r="D460" s="60">
        <v>933</v>
      </c>
      <c r="E460" s="60">
        <v>967</v>
      </c>
      <c r="F460" s="61">
        <v>1900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1311</v>
      </c>
      <c r="D461" s="60">
        <v>1225</v>
      </c>
      <c r="E461" s="60">
        <v>1180</v>
      </c>
      <c r="F461" s="61">
        <v>2405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1254</v>
      </c>
      <c r="D462" s="60">
        <v>1245</v>
      </c>
      <c r="E462" s="60">
        <v>1228</v>
      </c>
      <c r="F462" s="61">
        <v>2473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1102</v>
      </c>
      <c r="D463" s="60">
        <v>1150</v>
      </c>
      <c r="E463" s="60">
        <v>1122</v>
      </c>
      <c r="F463" s="61">
        <v>2272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1114</v>
      </c>
      <c r="D464" s="60">
        <v>1317</v>
      </c>
      <c r="E464" s="60">
        <v>1243</v>
      </c>
      <c r="F464" s="61">
        <v>2560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527</v>
      </c>
      <c r="D465" s="60">
        <v>560</v>
      </c>
      <c r="E465" s="60">
        <v>469</v>
      </c>
      <c r="F465" s="61">
        <v>1029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539</v>
      </c>
      <c r="D466" s="60">
        <v>585</v>
      </c>
      <c r="E466" s="60">
        <v>546</v>
      </c>
      <c r="F466" s="61">
        <v>1131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1532</v>
      </c>
      <c r="D467" s="60">
        <v>1476</v>
      </c>
      <c r="E467" s="60">
        <v>1577</v>
      </c>
      <c r="F467" s="61">
        <v>3053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2283</v>
      </c>
      <c r="D468" s="60">
        <v>2293</v>
      </c>
      <c r="E468" s="60">
        <v>2405</v>
      </c>
      <c r="F468" s="61">
        <v>4698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1230</v>
      </c>
      <c r="D469" s="60">
        <v>1341</v>
      </c>
      <c r="E469" s="60">
        <v>1383</v>
      </c>
      <c r="F469" s="61">
        <v>2724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1248</v>
      </c>
      <c r="D470" s="60">
        <v>1397</v>
      </c>
      <c r="E470" s="60">
        <v>1287</v>
      </c>
      <c r="F470" s="61">
        <v>2684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596</v>
      </c>
      <c r="D471" s="60">
        <v>640</v>
      </c>
      <c r="E471" s="60">
        <v>639</v>
      </c>
      <c r="F471" s="61">
        <v>1279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222</v>
      </c>
      <c r="D472" s="60">
        <v>292</v>
      </c>
      <c r="E472" s="60">
        <v>266</v>
      </c>
      <c r="F472" s="61">
        <v>558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303</v>
      </c>
      <c r="D473" s="60">
        <v>278</v>
      </c>
      <c r="E473" s="60">
        <v>252</v>
      </c>
      <c r="F473" s="61">
        <v>530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333</v>
      </c>
      <c r="D474" s="60">
        <v>355</v>
      </c>
      <c r="E474" s="60">
        <v>332</v>
      </c>
      <c r="F474" s="61">
        <v>687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4248</v>
      </c>
      <c r="D475" s="60">
        <v>4627</v>
      </c>
      <c r="E475" s="60">
        <v>4767</v>
      </c>
      <c r="F475" s="61">
        <v>9394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1074</v>
      </c>
      <c r="D476" s="60">
        <v>1066</v>
      </c>
      <c r="E476" s="60">
        <v>1138</v>
      </c>
      <c r="F476" s="61">
        <v>2204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826</v>
      </c>
      <c r="D477" s="60">
        <v>892</v>
      </c>
      <c r="E477" s="60">
        <v>952</v>
      </c>
      <c r="F477" s="61">
        <v>1844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1461</v>
      </c>
      <c r="D478" s="60">
        <v>1470</v>
      </c>
      <c r="E478" s="60">
        <v>1424</v>
      </c>
      <c r="F478" s="61">
        <v>2894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1280</v>
      </c>
      <c r="D479" s="60">
        <v>1404</v>
      </c>
      <c r="E479" s="60">
        <v>1409</v>
      </c>
      <c r="F479" s="61">
        <v>2813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1066</v>
      </c>
      <c r="D480" s="60">
        <v>1174</v>
      </c>
      <c r="E480" s="60">
        <v>1174</v>
      </c>
      <c r="F480" s="61">
        <v>2348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925</v>
      </c>
      <c r="D481" s="60">
        <v>856</v>
      </c>
      <c r="E481" s="60">
        <v>913</v>
      </c>
      <c r="F481" s="61">
        <v>1769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1146</v>
      </c>
      <c r="D482" s="60">
        <v>1310</v>
      </c>
      <c r="E482" s="60">
        <v>1206</v>
      </c>
      <c r="F482" s="61">
        <v>2516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804</v>
      </c>
      <c r="D483" s="60">
        <v>833</v>
      </c>
      <c r="E483" s="60">
        <v>869</v>
      </c>
      <c r="F483" s="61">
        <v>1702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316</v>
      </c>
      <c r="D484" s="60">
        <v>325</v>
      </c>
      <c r="E484" s="60">
        <v>357</v>
      </c>
      <c r="F484" s="61">
        <v>682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1022</v>
      </c>
      <c r="D485" s="60">
        <v>1019</v>
      </c>
      <c r="E485" s="60">
        <v>1039</v>
      </c>
      <c r="F485" s="61">
        <v>2058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1419</v>
      </c>
      <c r="D486" s="60">
        <v>1345</v>
      </c>
      <c r="E486" s="60">
        <v>1387</v>
      </c>
      <c r="F486" s="61">
        <v>2732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3348</v>
      </c>
      <c r="D488" s="60">
        <v>3934</v>
      </c>
      <c r="E488" s="60">
        <v>4090</v>
      </c>
      <c r="F488" s="61">
        <v>8024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728</v>
      </c>
      <c r="D489" s="60">
        <v>897</v>
      </c>
      <c r="E489" s="60">
        <v>886</v>
      </c>
      <c r="F489" s="61">
        <v>1783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126</v>
      </c>
      <c r="D490" s="60">
        <v>79</v>
      </c>
      <c r="E490" s="60">
        <v>47</v>
      </c>
      <c r="F490" s="61">
        <v>126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1134</v>
      </c>
      <c r="D491" s="60">
        <v>1177</v>
      </c>
      <c r="E491" s="60">
        <v>1226</v>
      </c>
      <c r="F491" s="61">
        <v>2403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821</v>
      </c>
      <c r="D492" s="60">
        <v>864</v>
      </c>
      <c r="E492" s="60">
        <v>867</v>
      </c>
      <c r="F492" s="61">
        <v>1731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1166</v>
      </c>
      <c r="D493" s="60">
        <v>1177</v>
      </c>
      <c r="E493" s="60">
        <v>1156</v>
      </c>
      <c r="F493" s="61">
        <v>2333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713</v>
      </c>
      <c r="D494" s="60">
        <v>700</v>
      </c>
      <c r="E494" s="60">
        <v>633</v>
      </c>
      <c r="F494" s="61">
        <v>1333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1649</v>
      </c>
      <c r="D495" s="60">
        <v>1670</v>
      </c>
      <c r="E495" s="60">
        <v>1791</v>
      </c>
      <c r="F495" s="61">
        <v>3461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1069</v>
      </c>
      <c r="D496" s="60">
        <v>1125</v>
      </c>
      <c r="E496" s="60">
        <v>1183</v>
      </c>
      <c r="F496" s="61">
        <v>2308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1106</v>
      </c>
      <c r="D497" s="60">
        <v>1144</v>
      </c>
      <c r="E497" s="60">
        <v>1178</v>
      </c>
      <c r="F497" s="61">
        <v>2322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1673</v>
      </c>
      <c r="D498" s="60">
        <v>1564</v>
      </c>
      <c r="E498" s="60">
        <v>1523</v>
      </c>
      <c r="F498" s="61">
        <v>3087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2124</v>
      </c>
      <c r="D499" s="60">
        <v>2059</v>
      </c>
      <c r="E499" s="60">
        <v>1879</v>
      </c>
      <c r="F499" s="61">
        <v>3938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1393</v>
      </c>
      <c r="D500" s="60">
        <v>1451</v>
      </c>
      <c r="E500" s="60">
        <v>1446</v>
      </c>
      <c r="F500" s="61">
        <v>2897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1340</v>
      </c>
      <c r="D501" s="60">
        <v>1430</v>
      </c>
      <c r="E501" s="60">
        <v>1393</v>
      </c>
      <c r="F501" s="61">
        <v>2823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723</v>
      </c>
      <c r="D502" s="60">
        <v>690</v>
      </c>
      <c r="E502" s="60">
        <v>711</v>
      </c>
      <c r="F502" s="61">
        <v>1401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1379</v>
      </c>
      <c r="D503" s="60">
        <v>1441</v>
      </c>
      <c r="E503" s="60">
        <v>1507</v>
      </c>
      <c r="F503" s="61">
        <v>2948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1323</v>
      </c>
      <c r="D504" s="60">
        <v>1412</v>
      </c>
      <c r="E504" s="60">
        <v>1508</v>
      </c>
      <c r="F504" s="61">
        <v>2920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313</v>
      </c>
      <c r="D505" s="60">
        <v>351</v>
      </c>
      <c r="E505" s="60">
        <v>344</v>
      </c>
      <c r="F505" s="61">
        <v>695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737</v>
      </c>
      <c r="D506" s="60">
        <v>667</v>
      </c>
      <c r="E506" s="60">
        <v>702</v>
      </c>
      <c r="F506" s="61">
        <v>1369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984</v>
      </c>
      <c r="D507" s="60">
        <v>919</v>
      </c>
      <c r="E507" s="60">
        <v>904</v>
      </c>
      <c r="F507" s="61">
        <v>1823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1632</v>
      </c>
      <c r="D508" s="60">
        <v>1766</v>
      </c>
      <c r="E508" s="60">
        <v>1865</v>
      </c>
      <c r="F508" s="61">
        <v>3631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913</v>
      </c>
      <c r="D509" s="60">
        <v>953</v>
      </c>
      <c r="E509" s="60">
        <v>935</v>
      </c>
      <c r="F509" s="61">
        <v>1888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838</v>
      </c>
      <c r="D510" s="60">
        <v>906</v>
      </c>
      <c r="E510" s="60">
        <v>848</v>
      </c>
      <c r="F510" s="61">
        <v>1754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759</v>
      </c>
      <c r="D511" s="60">
        <v>821</v>
      </c>
      <c r="E511" s="60">
        <v>814</v>
      </c>
      <c r="F511" s="61">
        <v>1635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854</v>
      </c>
      <c r="D512" s="60">
        <v>796</v>
      </c>
      <c r="E512" s="60">
        <v>754</v>
      </c>
      <c r="F512" s="61">
        <v>1550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863</v>
      </c>
      <c r="D513" s="60">
        <v>871</v>
      </c>
      <c r="E513" s="60">
        <v>854</v>
      </c>
      <c r="F513" s="61">
        <v>1725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791</v>
      </c>
      <c r="D514" s="60">
        <v>841</v>
      </c>
      <c r="E514" s="60">
        <v>804</v>
      </c>
      <c r="F514" s="61">
        <v>1645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608</v>
      </c>
      <c r="D515" s="60">
        <v>634</v>
      </c>
      <c r="E515" s="60">
        <v>589</v>
      </c>
      <c r="F515" s="61">
        <v>1223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661</v>
      </c>
      <c r="D516" s="60">
        <v>777</v>
      </c>
      <c r="E516" s="60">
        <v>693</v>
      </c>
      <c r="F516" s="61">
        <v>1470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562</v>
      </c>
      <c r="D517" s="60">
        <v>610</v>
      </c>
      <c r="E517" s="60">
        <v>573</v>
      </c>
      <c r="F517" s="61">
        <v>1183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1551</v>
      </c>
      <c r="D518" s="60">
        <v>1452</v>
      </c>
      <c r="E518" s="60">
        <v>1507</v>
      </c>
      <c r="F518" s="61">
        <v>2959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2113</v>
      </c>
      <c r="D519" s="60">
        <v>1873</v>
      </c>
      <c r="E519" s="60">
        <v>1845</v>
      </c>
      <c r="F519" s="61">
        <v>3718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3850</v>
      </c>
      <c r="D520" s="60">
        <v>3883</v>
      </c>
      <c r="E520" s="60">
        <v>3984</v>
      </c>
      <c r="F520" s="61">
        <v>7867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145</v>
      </c>
      <c r="D521" s="60">
        <v>123</v>
      </c>
      <c r="E521" s="60">
        <v>93</v>
      </c>
      <c r="F521" s="61">
        <v>216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649</v>
      </c>
      <c r="D522" s="60">
        <v>556</v>
      </c>
      <c r="E522" s="60">
        <v>640</v>
      </c>
      <c r="F522" s="61">
        <v>1196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1072</v>
      </c>
      <c r="D523" s="60">
        <v>1171</v>
      </c>
      <c r="E523" s="60">
        <v>1219</v>
      </c>
      <c r="F523" s="61">
        <v>2390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799</v>
      </c>
      <c r="D524" s="60">
        <v>807</v>
      </c>
      <c r="E524" s="60">
        <v>826</v>
      </c>
      <c r="F524" s="61">
        <v>1633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650</v>
      </c>
      <c r="D525" s="60">
        <v>651</v>
      </c>
      <c r="E525" s="60">
        <v>615</v>
      </c>
      <c r="F525" s="61">
        <v>1266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752</v>
      </c>
      <c r="D526" s="60">
        <v>774</v>
      </c>
      <c r="E526" s="60">
        <v>762</v>
      </c>
      <c r="F526" s="61">
        <v>1536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92060</v>
      </c>
      <c r="D527" s="60">
        <v>96735</v>
      </c>
      <c r="E527" s="60">
        <v>96955</v>
      </c>
      <c r="F527" s="61">
        <v>193690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449</v>
      </c>
      <c r="D528" s="60">
        <v>507</v>
      </c>
      <c r="E528" s="60">
        <v>427</v>
      </c>
      <c r="F528" s="61">
        <v>934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1125</v>
      </c>
      <c r="D529" s="60">
        <v>1150</v>
      </c>
      <c r="E529" s="60">
        <v>1266</v>
      </c>
      <c r="F529" s="61">
        <v>2416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2883</v>
      </c>
      <c r="D530" s="60">
        <v>3147</v>
      </c>
      <c r="E530" s="60">
        <v>3244</v>
      </c>
      <c r="F530" s="61">
        <v>6391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427</v>
      </c>
      <c r="D531" s="60">
        <v>601</v>
      </c>
      <c r="E531" s="60">
        <v>583</v>
      </c>
      <c r="F531" s="61">
        <v>1184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535</v>
      </c>
      <c r="D532" s="60">
        <v>716</v>
      </c>
      <c r="E532" s="60">
        <v>710</v>
      </c>
      <c r="F532" s="61">
        <v>1426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99</v>
      </c>
      <c r="D533" s="60">
        <v>99</v>
      </c>
      <c r="E533" s="60">
        <v>107</v>
      </c>
      <c r="F533" s="61">
        <v>206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323</v>
      </c>
      <c r="D534" s="60">
        <v>375</v>
      </c>
      <c r="E534" s="60">
        <v>278</v>
      </c>
      <c r="F534" s="61">
        <v>653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83</v>
      </c>
      <c r="D536" s="60">
        <v>107</v>
      </c>
      <c r="E536" s="60">
        <v>99</v>
      </c>
      <c r="F536" s="61">
        <v>206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600</v>
      </c>
      <c r="D537" s="60">
        <v>607</v>
      </c>
      <c r="E537" s="60">
        <v>672</v>
      </c>
      <c r="F537" s="61">
        <v>1279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587</v>
      </c>
      <c r="D538" s="60">
        <v>570</v>
      </c>
      <c r="E538" s="60">
        <v>617</v>
      </c>
      <c r="F538" s="61">
        <v>1187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331</v>
      </c>
      <c r="D539" s="60">
        <v>407</v>
      </c>
      <c r="E539" s="60">
        <v>436</v>
      </c>
      <c r="F539" s="61">
        <v>843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842</v>
      </c>
      <c r="D540" s="60">
        <v>1021</v>
      </c>
      <c r="E540" s="60">
        <v>1053</v>
      </c>
      <c r="F540" s="61">
        <v>2074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479</v>
      </c>
      <c r="D541" s="60">
        <v>598</v>
      </c>
      <c r="E541" s="60">
        <v>613</v>
      </c>
      <c r="F541" s="61">
        <v>1211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410</v>
      </c>
      <c r="D542" s="60">
        <v>468</v>
      </c>
      <c r="E542" s="60">
        <v>488</v>
      </c>
      <c r="F542" s="61">
        <v>956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783</v>
      </c>
      <c r="D543" s="60">
        <v>901</v>
      </c>
      <c r="E543" s="60">
        <v>931</v>
      </c>
      <c r="F543" s="61">
        <v>1832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584</v>
      </c>
      <c r="D544" s="60">
        <v>660</v>
      </c>
      <c r="E544" s="60">
        <v>614</v>
      </c>
      <c r="F544" s="61">
        <v>1274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140</v>
      </c>
      <c r="D545" s="60">
        <v>162</v>
      </c>
      <c r="E545" s="60">
        <v>161</v>
      </c>
      <c r="F545" s="61">
        <v>323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1423</v>
      </c>
      <c r="D547" s="60">
        <v>1474</v>
      </c>
      <c r="E547" s="60">
        <v>1561</v>
      </c>
      <c r="F547" s="61">
        <v>3035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830</v>
      </c>
      <c r="D548" s="60">
        <v>903</v>
      </c>
      <c r="E548" s="60">
        <v>888</v>
      </c>
      <c r="F548" s="61">
        <v>1791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4179</v>
      </c>
      <c r="D550" s="60">
        <v>5330</v>
      </c>
      <c r="E550" s="60">
        <v>5314</v>
      </c>
      <c r="F550" s="61">
        <v>10644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229</v>
      </c>
      <c r="D551" s="60">
        <v>279</v>
      </c>
      <c r="E551" s="60">
        <v>251</v>
      </c>
      <c r="F551" s="61">
        <v>530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41</v>
      </c>
      <c r="D552" s="60">
        <v>44</v>
      </c>
      <c r="E552" s="60">
        <v>48</v>
      </c>
      <c r="F552" s="61">
        <v>92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109</v>
      </c>
      <c r="D553" s="60">
        <v>113</v>
      </c>
      <c r="E553" s="60">
        <v>110</v>
      </c>
      <c r="F553" s="61">
        <v>223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6608</v>
      </c>
      <c r="D554" s="60">
        <v>7186</v>
      </c>
      <c r="E554" s="60">
        <v>7539</v>
      </c>
      <c r="F554" s="61">
        <v>14725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321</v>
      </c>
      <c r="D555" s="60">
        <v>380</v>
      </c>
      <c r="E555" s="60">
        <v>328</v>
      </c>
      <c r="F555" s="61">
        <v>708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277</v>
      </c>
      <c r="D556" s="60">
        <v>353</v>
      </c>
      <c r="E556" s="60">
        <v>362</v>
      </c>
      <c r="F556" s="61">
        <v>715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1513</v>
      </c>
      <c r="D558" s="60">
        <v>1705</v>
      </c>
      <c r="E558" s="60">
        <v>1837</v>
      </c>
      <c r="F558" s="61">
        <v>3542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1652</v>
      </c>
      <c r="D559" s="60">
        <v>1678</v>
      </c>
      <c r="E559" s="60">
        <v>1761</v>
      </c>
      <c r="F559" s="61">
        <v>3439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883</v>
      </c>
      <c r="D560" s="60">
        <v>830</v>
      </c>
      <c r="E560" s="60">
        <v>944</v>
      </c>
      <c r="F560" s="61">
        <v>1774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1681</v>
      </c>
      <c r="D561" s="60">
        <v>1922</v>
      </c>
      <c r="E561" s="60">
        <v>2116</v>
      </c>
      <c r="F561" s="61">
        <v>4038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635</v>
      </c>
      <c r="D562" s="60">
        <v>683</v>
      </c>
      <c r="E562" s="60">
        <v>702</v>
      </c>
      <c r="F562" s="61">
        <v>1385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652</v>
      </c>
      <c r="D563" s="60">
        <v>828</v>
      </c>
      <c r="E563" s="60">
        <v>789</v>
      </c>
      <c r="F563" s="61">
        <v>1617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660</v>
      </c>
      <c r="D564" s="60">
        <v>613</v>
      </c>
      <c r="E564" s="60">
        <v>661</v>
      </c>
      <c r="F564" s="61">
        <v>1274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2348</v>
      </c>
      <c r="D565" s="60">
        <v>2457</v>
      </c>
      <c r="E565" s="60">
        <v>2425</v>
      </c>
      <c r="F565" s="61">
        <v>4882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1381</v>
      </c>
      <c r="D566" s="60">
        <v>1439</v>
      </c>
      <c r="E566" s="60">
        <v>1471</v>
      </c>
      <c r="F566" s="61">
        <v>2910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1114</v>
      </c>
      <c r="D567" s="60">
        <v>1082</v>
      </c>
      <c r="E567" s="60">
        <v>1127</v>
      </c>
      <c r="F567" s="61">
        <v>2209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993</v>
      </c>
      <c r="D568" s="60">
        <v>959</v>
      </c>
      <c r="E568" s="60">
        <v>1026</v>
      </c>
      <c r="F568" s="61">
        <v>1985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670</v>
      </c>
      <c r="D569" s="60">
        <v>785</v>
      </c>
      <c r="E569" s="60">
        <v>795</v>
      </c>
      <c r="F569" s="61">
        <v>1580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1265</v>
      </c>
      <c r="D570" s="60">
        <v>1308</v>
      </c>
      <c r="E570" s="60">
        <v>1392</v>
      </c>
      <c r="F570" s="61">
        <v>2700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677</v>
      </c>
      <c r="D571" s="60">
        <v>772</v>
      </c>
      <c r="E571" s="60">
        <v>824</v>
      </c>
      <c r="F571" s="61">
        <v>1596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581</v>
      </c>
      <c r="D572" s="60">
        <v>669</v>
      </c>
      <c r="E572" s="60">
        <v>693</v>
      </c>
      <c r="F572" s="61">
        <v>1362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150</v>
      </c>
      <c r="D573" s="60">
        <v>148</v>
      </c>
      <c r="E573" s="60">
        <v>145</v>
      </c>
      <c r="F573" s="61">
        <v>293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699</v>
      </c>
      <c r="D574" s="60">
        <v>811</v>
      </c>
      <c r="E574" s="60">
        <v>886</v>
      </c>
      <c r="F574" s="61">
        <v>1697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713</v>
      </c>
      <c r="D575" s="60">
        <v>811</v>
      </c>
      <c r="E575" s="60">
        <v>820</v>
      </c>
      <c r="F575" s="61">
        <v>1631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579</v>
      </c>
      <c r="D576" s="60">
        <v>722</v>
      </c>
      <c r="E576" s="60">
        <v>762</v>
      </c>
      <c r="F576" s="61">
        <v>1484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490</v>
      </c>
      <c r="D577" s="60">
        <v>594</v>
      </c>
      <c r="E577" s="60">
        <v>607</v>
      </c>
      <c r="F577" s="61">
        <v>1201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838</v>
      </c>
      <c r="D578" s="60">
        <v>938</v>
      </c>
      <c r="E578" s="60">
        <v>975</v>
      </c>
      <c r="F578" s="61">
        <v>1913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383</v>
      </c>
      <c r="D579" s="60">
        <v>414</v>
      </c>
      <c r="E579" s="60">
        <v>395</v>
      </c>
      <c r="F579" s="61">
        <v>809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226</v>
      </c>
      <c r="D581" s="60">
        <v>279</v>
      </c>
      <c r="E581" s="60">
        <v>275</v>
      </c>
      <c r="F581" s="61">
        <v>554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75</v>
      </c>
      <c r="D582" s="60">
        <v>89</v>
      </c>
      <c r="E582" s="60">
        <v>93</v>
      </c>
      <c r="F582" s="61">
        <v>182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856</v>
      </c>
      <c r="D583" s="60">
        <v>746</v>
      </c>
      <c r="E583" s="60">
        <v>726</v>
      </c>
      <c r="F583" s="61">
        <v>1472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1945</v>
      </c>
      <c r="D584" s="60">
        <v>2367</v>
      </c>
      <c r="E584" s="60">
        <v>2376</v>
      </c>
      <c r="F584" s="61">
        <v>4743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790</v>
      </c>
      <c r="D585" s="60">
        <v>1012</v>
      </c>
      <c r="E585" s="60">
        <v>1003</v>
      </c>
      <c r="F585" s="61">
        <v>2015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411</v>
      </c>
      <c r="D586" s="60">
        <v>532</v>
      </c>
      <c r="E586" s="60">
        <v>518</v>
      </c>
      <c r="F586" s="61">
        <v>1050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7493</v>
      </c>
      <c r="D588" s="60">
        <v>8535</v>
      </c>
      <c r="E588" s="60">
        <v>8851</v>
      </c>
      <c r="F588" s="61">
        <v>17386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382</v>
      </c>
      <c r="D590" s="60">
        <v>448</v>
      </c>
      <c r="E590" s="60">
        <v>427</v>
      </c>
      <c r="F590" s="61">
        <v>875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644</v>
      </c>
      <c r="D591" s="60">
        <v>761</v>
      </c>
      <c r="E591" s="60">
        <v>753</v>
      </c>
      <c r="F591" s="61">
        <v>1514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537</v>
      </c>
      <c r="D592" s="60">
        <v>571</v>
      </c>
      <c r="E592" s="60">
        <v>492</v>
      </c>
      <c r="F592" s="61">
        <v>1063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58656</v>
      </c>
      <c r="D593" s="60">
        <v>65733</v>
      </c>
      <c r="E593" s="60">
        <v>67425</v>
      </c>
      <c r="F593" s="61">
        <v>133158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61</v>
      </c>
      <c r="E594" s="60">
        <v>74</v>
      </c>
      <c r="F594" s="61">
        <v>135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549</v>
      </c>
      <c r="D595" s="60">
        <v>511</v>
      </c>
      <c r="E595" s="60">
        <v>518</v>
      </c>
      <c r="F595" s="61">
        <v>1029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695</v>
      </c>
      <c r="D596" s="60">
        <v>775</v>
      </c>
      <c r="E596" s="60">
        <v>683</v>
      </c>
      <c r="F596" s="61">
        <v>1458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2022</v>
      </c>
      <c r="D597" s="60">
        <v>2482</v>
      </c>
      <c r="E597" s="60">
        <v>2398</v>
      </c>
      <c r="F597" s="61">
        <v>4880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339</v>
      </c>
      <c r="D598" s="60">
        <v>358</v>
      </c>
      <c r="E598" s="60">
        <v>370</v>
      </c>
      <c r="F598" s="61">
        <v>728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482</v>
      </c>
      <c r="D599" s="60">
        <v>495</v>
      </c>
      <c r="E599" s="60">
        <v>507</v>
      </c>
      <c r="F599" s="61">
        <v>1002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254</v>
      </c>
      <c r="D600" s="60">
        <v>244</v>
      </c>
      <c r="E600" s="60">
        <v>182</v>
      </c>
      <c r="F600" s="61">
        <v>426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85</v>
      </c>
      <c r="D601" s="60">
        <v>92</v>
      </c>
      <c r="E601" s="60">
        <v>64</v>
      </c>
      <c r="F601" s="61">
        <v>156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28</v>
      </c>
      <c r="D602" s="60">
        <v>29</v>
      </c>
      <c r="E602" s="60">
        <v>15</v>
      </c>
      <c r="F602" s="61">
        <v>44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195</v>
      </c>
      <c r="D604" s="60">
        <v>240</v>
      </c>
      <c r="E604" s="60">
        <v>239</v>
      </c>
      <c r="F604" s="61">
        <v>479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660</v>
      </c>
      <c r="D605" s="60">
        <v>699</v>
      </c>
      <c r="E605" s="60">
        <v>633</v>
      </c>
      <c r="F605" s="61">
        <v>1332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799</v>
      </c>
      <c r="D606" s="60">
        <v>857</v>
      </c>
      <c r="E606" s="60">
        <v>838</v>
      </c>
      <c r="F606" s="61">
        <v>1695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139</v>
      </c>
      <c r="D607" s="60">
        <v>193</v>
      </c>
      <c r="E607" s="60">
        <v>190</v>
      </c>
      <c r="F607" s="61">
        <v>383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472</v>
      </c>
      <c r="D609" s="60">
        <v>531</v>
      </c>
      <c r="E609" s="60">
        <v>549</v>
      </c>
      <c r="F609" s="61">
        <v>1080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456</v>
      </c>
      <c r="D610" s="60">
        <v>547</v>
      </c>
      <c r="E610" s="60">
        <v>542</v>
      </c>
      <c r="F610" s="61">
        <v>1089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50</v>
      </c>
      <c r="D611" s="60">
        <v>57</v>
      </c>
      <c r="E611" s="60">
        <v>44</v>
      </c>
      <c r="F611" s="61">
        <v>101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238</v>
      </c>
      <c r="D612" s="60">
        <v>262</v>
      </c>
      <c r="E612" s="60">
        <v>237</v>
      </c>
      <c r="F612" s="61">
        <v>499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119</v>
      </c>
      <c r="D613" s="60">
        <v>179</v>
      </c>
      <c r="E613" s="60">
        <v>147</v>
      </c>
      <c r="F613" s="61">
        <v>326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42</v>
      </c>
      <c r="D614" s="60">
        <v>48</v>
      </c>
      <c r="E614" s="60">
        <v>50</v>
      </c>
      <c r="F614" s="61">
        <v>98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119</v>
      </c>
      <c r="D615" s="60">
        <v>130</v>
      </c>
      <c r="E615" s="60">
        <v>128</v>
      </c>
      <c r="F615" s="61">
        <v>258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283</v>
      </c>
      <c r="D616" s="60">
        <v>351</v>
      </c>
      <c r="E616" s="60">
        <v>364</v>
      </c>
      <c r="F616" s="61">
        <v>715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23</v>
      </c>
      <c r="F617" s="61">
        <v>40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877</v>
      </c>
      <c r="D618" s="60">
        <v>1010</v>
      </c>
      <c r="E618" s="60">
        <v>1007</v>
      </c>
      <c r="F618" s="61">
        <v>2017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277</v>
      </c>
      <c r="D619" s="60">
        <v>304</v>
      </c>
      <c r="E619" s="60">
        <v>270</v>
      </c>
      <c r="F619" s="61">
        <v>574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680</v>
      </c>
      <c r="D620" s="60">
        <v>828</v>
      </c>
      <c r="E620" s="60">
        <v>811</v>
      </c>
      <c r="F620" s="61">
        <v>1639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81</v>
      </c>
      <c r="D621" s="60">
        <v>48</v>
      </c>
      <c r="E621" s="60">
        <v>62</v>
      </c>
      <c r="F621" s="61">
        <v>110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772</v>
      </c>
      <c r="D622" s="60">
        <v>715</v>
      </c>
      <c r="E622" s="60">
        <v>693</v>
      </c>
      <c r="F622" s="61">
        <v>1408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336</v>
      </c>
      <c r="D623" s="60">
        <v>312</v>
      </c>
      <c r="E623" s="60">
        <v>346</v>
      </c>
      <c r="F623" s="61">
        <v>658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35</v>
      </c>
      <c r="D624" s="60">
        <v>36</v>
      </c>
      <c r="E624" s="60">
        <v>27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707</v>
      </c>
      <c r="D625" s="60">
        <v>720</v>
      </c>
      <c r="E625" s="60">
        <v>681</v>
      </c>
      <c r="F625" s="61">
        <v>1401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538</v>
      </c>
      <c r="D626" s="60">
        <v>580</v>
      </c>
      <c r="E626" s="60">
        <v>531</v>
      </c>
      <c r="F626" s="61">
        <v>1111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348</v>
      </c>
      <c r="D627" s="60">
        <v>403</v>
      </c>
      <c r="E627" s="60">
        <v>378</v>
      </c>
      <c r="F627" s="61">
        <v>781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344</v>
      </c>
      <c r="D628" s="60">
        <v>416</v>
      </c>
      <c r="E628" s="60">
        <v>375</v>
      </c>
      <c r="F628" s="61">
        <v>791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520</v>
      </c>
      <c r="D629" s="60">
        <v>587</v>
      </c>
      <c r="E629" s="60">
        <v>582</v>
      </c>
      <c r="F629" s="61">
        <v>1169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514</v>
      </c>
      <c r="D630" s="60">
        <v>572</v>
      </c>
      <c r="E630" s="60">
        <v>506</v>
      </c>
      <c r="F630" s="61">
        <v>1078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355</v>
      </c>
      <c r="D631" s="60">
        <v>374</v>
      </c>
      <c r="E631" s="60">
        <v>386</v>
      </c>
      <c r="F631" s="61">
        <v>760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295</v>
      </c>
      <c r="D632" s="60">
        <v>294</v>
      </c>
      <c r="E632" s="60">
        <v>325</v>
      </c>
      <c r="F632" s="61">
        <v>619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666</v>
      </c>
      <c r="D633" s="60">
        <v>769</v>
      </c>
      <c r="E633" s="60">
        <v>733</v>
      </c>
      <c r="F633" s="61">
        <v>1502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253</v>
      </c>
      <c r="D634" s="60">
        <v>256</v>
      </c>
      <c r="E634" s="60">
        <v>266</v>
      </c>
      <c r="F634" s="61">
        <v>522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9</v>
      </c>
      <c r="F636" s="61">
        <v>27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1348</v>
      </c>
      <c r="D637" s="60">
        <v>1426</v>
      </c>
      <c r="E637" s="60">
        <v>1421</v>
      </c>
      <c r="F637" s="61">
        <v>2847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491</v>
      </c>
      <c r="D638" s="60">
        <v>522</v>
      </c>
      <c r="E638" s="60">
        <v>417</v>
      </c>
      <c r="F638" s="61">
        <v>939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236</v>
      </c>
      <c r="E639" s="60">
        <v>202</v>
      </c>
      <c r="F639" s="61">
        <v>438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510</v>
      </c>
      <c r="D640" s="60">
        <v>597</v>
      </c>
      <c r="E640" s="60">
        <v>546</v>
      </c>
      <c r="F640" s="61">
        <v>1143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495</v>
      </c>
      <c r="D641" s="60">
        <v>528</v>
      </c>
      <c r="E641" s="60">
        <v>516</v>
      </c>
      <c r="F641" s="61">
        <v>1044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289</v>
      </c>
      <c r="D642" s="60">
        <v>322</v>
      </c>
      <c r="E642" s="60">
        <v>297</v>
      </c>
      <c r="F642" s="61">
        <v>619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225</v>
      </c>
      <c r="D643" s="60">
        <v>239</v>
      </c>
      <c r="E643" s="60">
        <v>250</v>
      </c>
      <c r="F643" s="61">
        <v>489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508</v>
      </c>
      <c r="D644" s="60">
        <v>525</v>
      </c>
      <c r="E644" s="60">
        <v>427</v>
      </c>
      <c r="F644" s="61">
        <v>952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635</v>
      </c>
      <c r="D645" s="60">
        <v>727</v>
      </c>
      <c r="E645" s="60">
        <v>679</v>
      </c>
      <c r="F645" s="61">
        <v>1406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459</v>
      </c>
      <c r="D646" s="60">
        <v>472</v>
      </c>
      <c r="E646" s="60">
        <v>484</v>
      </c>
      <c r="F646" s="61">
        <v>956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318</v>
      </c>
      <c r="D647" s="60">
        <v>367</v>
      </c>
      <c r="E647" s="60">
        <v>359</v>
      </c>
      <c r="F647" s="61">
        <v>726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176</v>
      </c>
      <c r="D648" s="60">
        <v>172</v>
      </c>
      <c r="E648" s="60">
        <v>187</v>
      </c>
      <c r="F648" s="61">
        <v>359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729</v>
      </c>
      <c r="D649" s="60">
        <v>795</v>
      </c>
      <c r="E649" s="60">
        <v>705</v>
      </c>
      <c r="F649" s="61">
        <v>1500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265</v>
      </c>
      <c r="D650" s="60">
        <v>284</v>
      </c>
      <c r="E650" s="60">
        <v>308</v>
      </c>
      <c r="F650" s="61">
        <v>592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152</v>
      </c>
      <c r="D651" s="60">
        <v>146</v>
      </c>
      <c r="E651" s="60">
        <v>167</v>
      </c>
      <c r="F651" s="61">
        <v>313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1108</v>
      </c>
      <c r="D652" s="60">
        <v>814</v>
      </c>
      <c r="E652" s="60">
        <v>1038</v>
      </c>
      <c r="F652" s="61">
        <v>1852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424</v>
      </c>
      <c r="D653" s="60">
        <v>349</v>
      </c>
      <c r="E653" s="60">
        <v>435</v>
      </c>
      <c r="F653" s="61">
        <v>784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234</v>
      </c>
      <c r="D654" s="60">
        <v>232</v>
      </c>
      <c r="E654" s="60">
        <v>228</v>
      </c>
      <c r="F654" s="61">
        <v>460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196</v>
      </c>
      <c r="D655" s="60">
        <v>267</v>
      </c>
      <c r="E655" s="60">
        <v>220</v>
      </c>
      <c r="F655" s="61">
        <v>487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983</v>
      </c>
      <c r="D656" s="60">
        <v>1019</v>
      </c>
      <c r="E656" s="60">
        <v>997</v>
      </c>
      <c r="F656" s="61">
        <v>2016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710</v>
      </c>
      <c r="D657" s="60">
        <v>710</v>
      </c>
      <c r="E657" s="60">
        <v>693</v>
      </c>
      <c r="F657" s="61">
        <v>1403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601</v>
      </c>
      <c r="D658" s="60">
        <v>657</v>
      </c>
      <c r="E658" s="60">
        <v>635</v>
      </c>
      <c r="F658" s="61">
        <v>1292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311</v>
      </c>
      <c r="D659" s="60">
        <v>346</v>
      </c>
      <c r="E659" s="60">
        <v>295</v>
      </c>
      <c r="F659" s="61">
        <v>641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758</v>
      </c>
      <c r="D660" s="60">
        <v>707</v>
      </c>
      <c r="E660" s="60">
        <v>728</v>
      </c>
      <c r="F660" s="61">
        <v>1435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597</v>
      </c>
      <c r="D661" s="60">
        <v>594</v>
      </c>
      <c r="E661" s="60">
        <v>612</v>
      </c>
      <c r="F661" s="61">
        <v>1206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90</v>
      </c>
      <c r="D662" s="60">
        <v>105</v>
      </c>
      <c r="E662" s="60">
        <v>91</v>
      </c>
      <c r="F662" s="61">
        <v>196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697</v>
      </c>
      <c r="D663" s="60">
        <v>690</v>
      </c>
      <c r="E663" s="60">
        <v>718</v>
      </c>
      <c r="F663" s="61">
        <v>1408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527</v>
      </c>
      <c r="D664" s="60">
        <v>511</v>
      </c>
      <c r="E664" s="60">
        <v>467</v>
      </c>
      <c r="F664" s="61">
        <v>978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387</v>
      </c>
      <c r="D665" s="60">
        <v>397</v>
      </c>
      <c r="E665" s="60">
        <v>427</v>
      </c>
      <c r="F665" s="61">
        <v>824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484</v>
      </c>
      <c r="D666" s="60">
        <v>479</v>
      </c>
      <c r="E666" s="60">
        <v>487</v>
      </c>
      <c r="F666" s="61">
        <v>966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683</v>
      </c>
      <c r="D667" s="60">
        <v>830</v>
      </c>
      <c r="E667" s="60">
        <v>885</v>
      </c>
      <c r="F667" s="61">
        <v>1715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534</v>
      </c>
      <c r="D668" s="60">
        <v>558</v>
      </c>
      <c r="E668" s="60">
        <v>550</v>
      </c>
      <c r="F668" s="61">
        <v>1108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716</v>
      </c>
      <c r="D669" s="60">
        <v>723</v>
      </c>
      <c r="E669" s="60">
        <v>732</v>
      </c>
      <c r="F669" s="61">
        <v>1455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745</v>
      </c>
      <c r="D670" s="60">
        <v>694</v>
      </c>
      <c r="E670" s="60">
        <v>688</v>
      </c>
      <c r="F670" s="61">
        <v>1382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99</v>
      </c>
      <c r="D671" s="60">
        <v>140</v>
      </c>
      <c r="E671" s="60">
        <v>106</v>
      </c>
      <c r="F671" s="61">
        <v>246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520</v>
      </c>
      <c r="D672" s="60">
        <v>582</v>
      </c>
      <c r="E672" s="60">
        <v>539</v>
      </c>
      <c r="F672" s="61">
        <v>1121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321</v>
      </c>
      <c r="D673" s="60">
        <v>268</v>
      </c>
      <c r="E673" s="60">
        <v>280</v>
      </c>
      <c r="F673" s="61">
        <v>548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177</v>
      </c>
      <c r="D674" s="60">
        <v>135</v>
      </c>
      <c r="E674" s="60">
        <v>164</v>
      </c>
      <c r="F674" s="61">
        <v>299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285</v>
      </c>
      <c r="D675" s="60">
        <v>287</v>
      </c>
      <c r="E675" s="60">
        <v>289</v>
      </c>
      <c r="F675" s="61">
        <v>576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759</v>
      </c>
      <c r="D676" s="60">
        <v>610</v>
      </c>
      <c r="E676" s="60">
        <v>559</v>
      </c>
      <c r="F676" s="61">
        <v>1169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442</v>
      </c>
      <c r="D677" s="60">
        <v>423</v>
      </c>
      <c r="E677" s="60">
        <v>382</v>
      </c>
      <c r="F677" s="61">
        <v>805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320</v>
      </c>
      <c r="D678" s="60">
        <v>281</v>
      </c>
      <c r="E678" s="60">
        <v>280</v>
      </c>
      <c r="F678" s="61">
        <v>561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629</v>
      </c>
      <c r="D679" s="60">
        <v>594</v>
      </c>
      <c r="E679" s="60">
        <v>561</v>
      </c>
      <c r="F679" s="61">
        <v>1155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458</v>
      </c>
      <c r="D680" s="60">
        <v>447</v>
      </c>
      <c r="E680" s="60">
        <v>433</v>
      </c>
      <c r="F680" s="61">
        <v>880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806</v>
      </c>
      <c r="D681" s="60">
        <v>878</v>
      </c>
      <c r="E681" s="60">
        <v>879</v>
      </c>
      <c r="F681" s="61">
        <v>1757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229</v>
      </c>
      <c r="D682" s="60">
        <v>228</v>
      </c>
      <c r="E682" s="60">
        <v>210</v>
      </c>
      <c r="F682" s="61">
        <v>438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496</v>
      </c>
      <c r="D683" s="60">
        <v>500</v>
      </c>
      <c r="E683" s="60">
        <v>530</v>
      </c>
      <c r="F683" s="61">
        <v>1030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202</v>
      </c>
      <c r="D685" s="60">
        <v>212</v>
      </c>
      <c r="E685" s="60">
        <v>188</v>
      </c>
      <c r="F685" s="61">
        <v>400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597</v>
      </c>
      <c r="D686" s="60">
        <v>659</v>
      </c>
      <c r="E686" s="60">
        <v>676</v>
      </c>
      <c r="F686" s="61">
        <v>1335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776</v>
      </c>
      <c r="D687" s="60">
        <v>922</v>
      </c>
      <c r="E687" s="60">
        <v>959</v>
      </c>
      <c r="F687" s="61">
        <v>1881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479</v>
      </c>
      <c r="D688" s="60">
        <v>380</v>
      </c>
      <c r="E688" s="60">
        <v>392</v>
      </c>
      <c r="F688" s="61">
        <v>772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465</v>
      </c>
      <c r="D689" s="60">
        <v>475</v>
      </c>
      <c r="E689" s="60">
        <v>488</v>
      </c>
      <c r="F689" s="61">
        <v>963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456</v>
      </c>
      <c r="D690" s="60">
        <v>390</v>
      </c>
      <c r="E690" s="60">
        <v>441</v>
      </c>
      <c r="F690" s="61">
        <v>831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522</v>
      </c>
      <c r="D691" s="60">
        <v>479</v>
      </c>
      <c r="E691" s="60">
        <v>529</v>
      </c>
      <c r="F691" s="61">
        <v>1008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350</v>
      </c>
      <c r="D692" s="60">
        <v>362</v>
      </c>
      <c r="E692" s="60">
        <v>356</v>
      </c>
      <c r="F692" s="61">
        <v>718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352</v>
      </c>
      <c r="D693" s="60">
        <v>383</v>
      </c>
      <c r="E693" s="60">
        <v>394</v>
      </c>
      <c r="F693" s="61">
        <v>777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633</v>
      </c>
      <c r="D694" s="60">
        <v>638</v>
      </c>
      <c r="E694" s="60">
        <v>657</v>
      </c>
      <c r="F694" s="61">
        <v>1295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327</v>
      </c>
      <c r="D695" s="60">
        <v>336</v>
      </c>
      <c r="E695" s="60">
        <v>356</v>
      </c>
      <c r="F695" s="61">
        <v>692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582</v>
      </c>
      <c r="D696" s="60">
        <v>555</v>
      </c>
      <c r="E696" s="60">
        <v>607</v>
      </c>
      <c r="F696" s="61">
        <v>1162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356</v>
      </c>
      <c r="D697" s="60">
        <v>389</v>
      </c>
      <c r="E697" s="60">
        <v>407</v>
      </c>
      <c r="F697" s="61">
        <v>796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494</v>
      </c>
      <c r="D698" s="60">
        <v>556</v>
      </c>
      <c r="E698" s="60">
        <v>541</v>
      </c>
      <c r="F698" s="61">
        <v>1097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204</v>
      </c>
      <c r="D699" s="60">
        <v>180</v>
      </c>
      <c r="E699" s="60">
        <v>225</v>
      </c>
      <c r="F699" s="61">
        <v>405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1059</v>
      </c>
      <c r="D700" s="60">
        <v>1359</v>
      </c>
      <c r="E700" s="60">
        <v>1334</v>
      </c>
      <c r="F700" s="61">
        <v>2693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812</v>
      </c>
      <c r="D701" s="60">
        <v>1099</v>
      </c>
      <c r="E701" s="60">
        <v>1081</v>
      </c>
      <c r="F701" s="61">
        <v>2180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443</v>
      </c>
      <c r="D702" s="60">
        <v>583</v>
      </c>
      <c r="E702" s="60">
        <v>577</v>
      </c>
      <c r="F702" s="61">
        <v>1160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530</v>
      </c>
      <c r="D703" s="60">
        <v>604</v>
      </c>
      <c r="E703" s="60">
        <v>577</v>
      </c>
      <c r="F703" s="61">
        <v>1181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316</v>
      </c>
      <c r="D704" s="92">
        <v>367</v>
      </c>
      <c r="E704" s="92">
        <v>375</v>
      </c>
      <c r="F704" s="93">
        <v>742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42</v>
      </c>
      <c r="F705" s="93">
        <v>82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353</v>
      </c>
      <c r="D706" s="92">
        <v>377</v>
      </c>
      <c r="E706" s="92">
        <v>407</v>
      </c>
      <c r="F706" s="93">
        <v>784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397</v>
      </c>
      <c r="D707" s="92">
        <v>444</v>
      </c>
      <c r="E707" s="92">
        <v>502</v>
      </c>
      <c r="F707" s="93">
        <v>946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456</v>
      </c>
      <c r="D708" s="94">
        <v>524</v>
      </c>
      <c r="E708" s="94">
        <v>492</v>
      </c>
      <c r="F708" s="95">
        <v>1016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328</v>
      </c>
      <c r="D709" s="94">
        <v>392</v>
      </c>
      <c r="E709" s="94">
        <v>352</v>
      </c>
      <c r="F709" s="95">
        <v>744</v>
      </c>
    </row>
    <row r="710" spans="1:12" x14ac:dyDescent="0.2">
      <c r="A710" s="88">
        <v>712</v>
      </c>
      <c r="B710" s="83" t="s">
        <v>596</v>
      </c>
      <c r="C710" s="94">
        <v>121</v>
      </c>
      <c r="D710" s="94">
        <v>150</v>
      </c>
      <c r="E710" s="94">
        <v>127</v>
      </c>
      <c r="F710" s="95">
        <v>277</v>
      </c>
    </row>
    <row r="711" spans="1:12" x14ac:dyDescent="0.2">
      <c r="A711" s="88">
        <v>713</v>
      </c>
      <c r="B711" s="83" t="s">
        <v>602</v>
      </c>
      <c r="C711" s="94">
        <v>125</v>
      </c>
      <c r="D711" s="94">
        <v>147</v>
      </c>
      <c r="E711" s="94">
        <v>144</v>
      </c>
      <c r="F711" s="95">
        <v>291</v>
      </c>
    </row>
    <row r="712" spans="1:12" x14ac:dyDescent="0.2">
      <c r="A712" s="88">
        <v>714</v>
      </c>
      <c r="B712" s="83" t="s">
        <v>33</v>
      </c>
      <c r="C712" s="94">
        <v>510</v>
      </c>
      <c r="D712" s="94">
        <v>429</v>
      </c>
      <c r="E712" s="94">
        <v>493</v>
      </c>
      <c r="F712" s="95">
        <v>922</v>
      </c>
    </row>
    <row r="713" spans="1:12" x14ac:dyDescent="0.2">
      <c r="A713" s="88">
        <v>715</v>
      </c>
      <c r="B713" s="83" t="s">
        <v>39</v>
      </c>
      <c r="C713" s="94">
        <v>1113</v>
      </c>
      <c r="D713" s="94">
        <v>1203</v>
      </c>
      <c r="E713" s="94">
        <v>1163</v>
      </c>
      <c r="F713" s="95">
        <v>2366</v>
      </c>
    </row>
    <row r="714" spans="1:12" x14ac:dyDescent="0.2">
      <c r="A714" s="88">
        <v>716</v>
      </c>
      <c r="B714" s="83" t="s">
        <v>618</v>
      </c>
      <c r="C714" s="94">
        <v>695</v>
      </c>
      <c r="D714" s="94">
        <v>707</v>
      </c>
      <c r="E714" s="94">
        <v>692</v>
      </c>
      <c r="F714" s="95">
        <v>1399</v>
      </c>
    </row>
    <row r="715" spans="1:12" x14ac:dyDescent="0.2">
      <c r="A715" s="88">
        <v>717</v>
      </c>
      <c r="B715" s="83" t="s">
        <v>624</v>
      </c>
      <c r="C715" s="94">
        <v>126</v>
      </c>
      <c r="D715" s="94">
        <v>135</v>
      </c>
      <c r="E715" s="94">
        <v>122</v>
      </c>
      <c r="F715" s="95">
        <v>257</v>
      </c>
    </row>
    <row r="716" spans="1:12" x14ac:dyDescent="0.2">
      <c r="A716" s="88">
        <v>718</v>
      </c>
      <c r="B716" s="83" t="s">
        <v>630</v>
      </c>
      <c r="C716" s="94">
        <v>57</v>
      </c>
      <c r="D716" s="94">
        <v>68</v>
      </c>
      <c r="E716" s="94">
        <v>56</v>
      </c>
      <c r="F716" s="95">
        <v>124</v>
      </c>
    </row>
    <row r="717" spans="1:12" x14ac:dyDescent="0.2">
      <c r="A717" s="88">
        <v>719</v>
      </c>
      <c r="B717" s="83" t="s">
        <v>636</v>
      </c>
      <c r="C717" s="94">
        <v>210</v>
      </c>
      <c r="D717" s="94">
        <v>230</v>
      </c>
      <c r="E717" s="94">
        <v>207</v>
      </c>
      <c r="F717" s="95">
        <v>437</v>
      </c>
    </row>
    <row r="718" spans="1:12" x14ac:dyDescent="0.2">
      <c r="A718" s="68">
        <v>720</v>
      </c>
      <c r="B718" s="84" t="s">
        <v>642</v>
      </c>
      <c r="C718" s="94">
        <v>53314</v>
      </c>
      <c r="D718" s="94">
        <v>56606</v>
      </c>
      <c r="E718" s="94">
        <v>55853</v>
      </c>
      <c r="F718" s="95">
        <v>112459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6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5" priority="2" stopIfTrue="1">
      <formula>$B10&lt;&gt;""</formula>
    </cfRule>
    <cfRule type="expression" dxfId="24" priority="3" stopIfTrue="1">
      <formula>$B10=""</formula>
    </cfRule>
  </conditionalFormatting>
  <hyperlinks>
    <hyperlink ref="L9" location="'9月'!A594:A718" display="岩槻区"/>
    <hyperlink ref="K9" location="'9月'!A528:A593" display="緑区"/>
    <hyperlink ref="J9" location="'9月'!A447:A527" display="南区"/>
    <hyperlink ref="I9" location="'9月'!A359:A446" display="浦和区"/>
    <hyperlink ref="H9" location="'9月'!A288:A358" display="桜区"/>
    <hyperlink ref="L8" location="'9月'!A218:A287" display="中央区"/>
    <hyperlink ref="K8" location="'9月'!A143:A217" display="見沼区"/>
    <hyperlink ref="J8" location="'9月'!A88:A142" display="大宮区"/>
    <hyperlink ref="I8" location="'9月'!A53:A87" display="北区"/>
    <hyperlink ref="H8" location="'9月'!A10:A52" display="西区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19"/>
  <sheetViews>
    <sheetView topLeftCell="B1" zoomScaleNormal="100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45139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9"/>
    </row>
    <row r="4" spans="1:14" ht="14.25" customHeight="1" x14ac:dyDescent="0.2">
      <c r="B4" s="119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9"/>
      <c r="C5" s="175">
        <v>638042</v>
      </c>
      <c r="D5" s="175">
        <v>1343296</v>
      </c>
      <c r="E5" s="175">
        <v>665641</v>
      </c>
      <c r="F5" s="175">
        <v>677655</v>
      </c>
      <c r="G5" s="177">
        <v>217.43</v>
      </c>
      <c r="H5" s="179">
        <v>6178.0619049809129</v>
      </c>
      <c r="J5" s="48" t="s">
        <v>698</v>
      </c>
      <c r="K5" s="70">
        <v>430</v>
      </c>
      <c r="L5" s="70">
        <v>8021</v>
      </c>
      <c r="M5" s="50"/>
      <c r="N5" s="50"/>
    </row>
    <row r="6" spans="1:14" ht="14.25" customHeight="1" x14ac:dyDescent="0.2">
      <c r="B6" s="119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352</v>
      </c>
      <c r="L6" s="70">
        <v>4759</v>
      </c>
      <c r="M6" s="50"/>
      <c r="N6" s="50"/>
    </row>
    <row r="7" spans="1:14" ht="6" customHeight="1" x14ac:dyDescent="0.2">
      <c r="B7" s="119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459</v>
      </c>
      <c r="D10" s="63">
        <v>551</v>
      </c>
      <c r="E10" s="63">
        <v>532</v>
      </c>
      <c r="F10" s="64">
        <v>1083</v>
      </c>
      <c r="G10" s="68"/>
    </row>
    <row r="11" spans="1:14" x14ac:dyDescent="0.2">
      <c r="A11" s="88">
        <v>2</v>
      </c>
      <c r="B11" s="59" t="s">
        <v>19</v>
      </c>
      <c r="C11" s="60">
        <v>401</v>
      </c>
      <c r="D11" s="60">
        <v>457</v>
      </c>
      <c r="E11" s="60">
        <v>416</v>
      </c>
      <c r="F11" s="61">
        <v>873</v>
      </c>
      <c r="G11" s="68"/>
    </row>
    <row r="12" spans="1:14" x14ac:dyDescent="0.2">
      <c r="A12" s="88">
        <v>3</v>
      </c>
      <c r="B12" s="59" t="s">
        <v>25</v>
      </c>
      <c r="C12" s="60">
        <v>1260</v>
      </c>
      <c r="D12" s="60">
        <v>1171</v>
      </c>
      <c r="E12" s="60">
        <v>1222</v>
      </c>
      <c r="F12" s="61">
        <v>2393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2446</v>
      </c>
      <c r="D15" s="60">
        <v>2793</v>
      </c>
      <c r="E15" s="60">
        <v>2777</v>
      </c>
      <c r="F15" s="61">
        <v>5570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8328</v>
      </c>
      <c r="D17" s="60">
        <v>8757</v>
      </c>
      <c r="E17" s="60">
        <v>8971</v>
      </c>
      <c r="F17" s="61">
        <v>17728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178</v>
      </c>
      <c r="D18" s="60">
        <v>209</v>
      </c>
      <c r="E18" s="60">
        <v>194</v>
      </c>
      <c r="F18" s="61">
        <v>403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1333</v>
      </c>
      <c r="D19" s="60">
        <v>1269</v>
      </c>
      <c r="E19" s="60">
        <v>1339</v>
      </c>
      <c r="F19" s="61">
        <v>2608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3361</v>
      </c>
      <c r="D20" s="60">
        <v>3667</v>
      </c>
      <c r="E20" s="60">
        <v>3801</v>
      </c>
      <c r="F20" s="61">
        <v>7468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229</v>
      </c>
      <c r="D21" s="60">
        <v>261</v>
      </c>
      <c r="E21" s="60">
        <v>254</v>
      </c>
      <c r="F21" s="61">
        <v>515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493</v>
      </c>
      <c r="D22" s="60">
        <v>547</v>
      </c>
      <c r="E22" s="60">
        <v>566</v>
      </c>
      <c r="F22" s="61">
        <v>1113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585</v>
      </c>
      <c r="D25" s="60">
        <v>588</v>
      </c>
      <c r="E25" s="60">
        <v>637</v>
      </c>
      <c r="F25" s="61">
        <v>1225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1253</v>
      </c>
      <c r="D26" s="60">
        <v>1346</v>
      </c>
      <c r="E26" s="60">
        <v>1393</v>
      </c>
      <c r="F26" s="61">
        <v>2739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20</v>
      </c>
      <c r="D27" s="60">
        <v>16</v>
      </c>
      <c r="E27" s="60">
        <v>16</v>
      </c>
      <c r="F27" s="61">
        <v>32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33</v>
      </c>
      <c r="D28" s="60">
        <v>28</v>
      </c>
      <c r="E28" s="60">
        <v>32</v>
      </c>
      <c r="F28" s="61">
        <v>60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50</v>
      </c>
      <c r="D29" s="60">
        <v>56</v>
      </c>
      <c r="E29" s="60">
        <v>52</v>
      </c>
      <c r="F29" s="61">
        <v>108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74</v>
      </c>
      <c r="E30" s="60">
        <v>72</v>
      </c>
      <c r="F30" s="61">
        <v>146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1703</v>
      </c>
      <c r="D31" s="60">
        <v>1681</v>
      </c>
      <c r="E31" s="60">
        <v>1758</v>
      </c>
      <c r="F31" s="61">
        <v>3439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862</v>
      </c>
      <c r="D32" s="60">
        <v>916</v>
      </c>
      <c r="E32" s="60">
        <v>968</v>
      </c>
      <c r="F32" s="61">
        <v>1884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955</v>
      </c>
      <c r="D33" s="60">
        <v>1068</v>
      </c>
      <c r="E33" s="60">
        <v>1084</v>
      </c>
      <c r="F33" s="61">
        <v>2152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2216</v>
      </c>
      <c r="D34" s="60">
        <v>2260</v>
      </c>
      <c r="E34" s="60">
        <v>2357</v>
      </c>
      <c r="F34" s="61">
        <v>4617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278</v>
      </c>
      <c r="D35" s="60">
        <v>303</v>
      </c>
      <c r="E35" s="60">
        <v>310</v>
      </c>
      <c r="F35" s="61">
        <v>613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1011</v>
      </c>
      <c r="D36" s="60">
        <v>1054</v>
      </c>
      <c r="E36" s="60">
        <v>1112</v>
      </c>
      <c r="F36" s="61">
        <v>2166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645</v>
      </c>
      <c r="D37" s="60">
        <v>875</v>
      </c>
      <c r="E37" s="60">
        <v>857</v>
      </c>
      <c r="F37" s="61">
        <v>1732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1360</v>
      </c>
      <c r="D38" s="60">
        <v>1678</v>
      </c>
      <c r="E38" s="60">
        <v>1686</v>
      </c>
      <c r="F38" s="61">
        <v>3364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900</v>
      </c>
      <c r="D39" s="60">
        <v>1319</v>
      </c>
      <c r="E39" s="60">
        <v>1287</v>
      </c>
      <c r="F39" s="61">
        <v>2606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116</v>
      </c>
      <c r="D41" s="60">
        <v>151</v>
      </c>
      <c r="E41" s="60">
        <v>147</v>
      </c>
      <c r="F41" s="61">
        <v>298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936</v>
      </c>
      <c r="D42" s="60">
        <v>986</v>
      </c>
      <c r="E42" s="60">
        <v>1065</v>
      </c>
      <c r="F42" s="61">
        <v>2051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1506</v>
      </c>
      <c r="D43" s="60">
        <v>1584</v>
      </c>
      <c r="E43" s="60">
        <v>1716</v>
      </c>
      <c r="F43" s="61">
        <v>3300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1874</v>
      </c>
      <c r="D44" s="60">
        <v>1847</v>
      </c>
      <c r="E44" s="60">
        <v>1936</v>
      </c>
      <c r="F44" s="61">
        <v>3783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648</v>
      </c>
      <c r="D45" s="60">
        <v>704</v>
      </c>
      <c r="E45" s="60">
        <v>767</v>
      </c>
      <c r="F45" s="61">
        <v>1471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320</v>
      </c>
      <c r="D46" s="60">
        <v>273</v>
      </c>
      <c r="E46" s="60">
        <v>323</v>
      </c>
      <c r="F46" s="61">
        <v>596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1760</v>
      </c>
      <c r="D47" s="60">
        <v>1780</v>
      </c>
      <c r="E47" s="60">
        <v>1817</v>
      </c>
      <c r="F47" s="61">
        <v>3597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4421</v>
      </c>
      <c r="D48" s="60">
        <v>4911</v>
      </c>
      <c r="E48" s="60">
        <v>4896</v>
      </c>
      <c r="F48" s="61">
        <v>9807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1563</v>
      </c>
      <c r="D49" s="60">
        <v>1736</v>
      </c>
      <c r="E49" s="60">
        <v>1718</v>
      </c>
      <c r="F49" s="61">
        <v>3454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38</v>
      </c>
      <c r="D50" s="60">
        <v>40</v>
      </c>
      <c r="E50" s="60">
        <v>39</v>
      </c>
      <c r="F50" s="61">
        <v>79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43652</v>
      </c>
      <c r="D52" s="60">
        <v>47016</v>
      </c>
      <c r="E52" s="60">
        <v>48175</v>
      </c>
      <c r="F52" s="61">
        <v>95191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2619</v>
      </c>
      <c r="D53" s="60">
        <v>2641</v>
      </c>
      <c r="E53" s="60">
        <v>2640</v>
      </c>
      <c r="F53" s="61">
        <v>5281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796</v>
      </c>
      <c r="D54" s="60">
        <v>598</v>
      </c>
      <c r="E54" s="60">
        <v>824</v>
      </c>
      <c r="F54" s="61">
        <v>1422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3037</v>
      </c>
      <c r="D56" s="60">
        <v>3117</v>
      </c>
      <c r="E56" s="60">
        <v>3267</v>
      </c>
      <c r="F56" s="61">
        <v>6384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2308</v>
      </c>
      <c r="D60" s="60">
        <v>2489</v>
      </c>
      <c r="E60" s="60">
        <v>2522</v>
      </c>
      <c r="F60" s="61">
        <v>5011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1908</v>
      </c>
      <c r="D61" s="60">
        <v>1980</v>
      </c>
      <c r="E61" s="60">
        <v>2012</v>
      </c>
      <c r="F61" s="61">
        <v>3992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335</v>
      </c>
      <c r="D64" s="60">
        <v>271</v>
      </c>
      <c r="E64" s="60">
        <v>265</v>
      </c>
      <c r="F64" s="61">
        <v>536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3254</v>
      </c>
      <c r="D65" s="60">
        <v>3144</v>
      </c>
      <c r="E65" s="60">
        <v>3286</v>
      </c>
      <c r="F65" s="61">
        <v>6430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3062</v>
      </c>
      <c r="D66" s="60">
        <v>2888</v>
      </c>
      <c r="E66" s="60">
        <v>3000</v>
      </c>
      <c r="F66" s="61">
        <v>5888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4574</v>
      </c>
      <c r="D67" s="60">
        <v>4796</v>
      </c>
      <c r="E67" s="60">
        <v>4763</v>
      </c>
      <c r="F67" s="61">
        <v>9559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4931</v>
      </c>
      <c r="D70" s="60">
        <v>5270</v>
      </c>
      <c r="E70" s="60">
        <v>4653</v>
      </c>
      <c r="F70" s="61">
        <v>9923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7662</v>
      </c>
      <c r="D71" s="60">
        <v>7485</v>
      </c>
      <c r="E71" s="60">
        <v>8060</v>
      </c>
      <c r="F71" s="61">
        <v>15545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2902</v>
      </c>
      <c r="D72" s="60">
        <v>2808</v>
      </c>
      <c r="E72" s="60">
        <v>2914</v>
      </c>
      <c r="F72" s="61">
        <v>5722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2595</v>
      </c>
      <c r="D73" s="60">
        <v>2363</v>
      </c>
      <c r="E73" s="60">
        <v>2345</v>
      </c>
      <c r="F73" s="61">
        <v>4708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2705</v>
      </c>
      <c r="D74" s="60">
        <v>2850</v>
      </c>
      <c r="E74" s="60">
        <v>2945</v>
      </c>
      <c r="F74" s="61">
        <v>5795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2735</v>
      </c>
      <c r="D75" s="60">
        <v>2992</v>
      </c>
      <c r="E75" s="60">
        <v>3122</v>
      </c>
      <c r="F75" s="61">
        <v>6114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5188</v>
      </c>
      <c r="D76" s="60">
        <v>5666</v>
      </c>
      <c r="E76" s="60">
        <v>5851</v>
      </c>
      <c r="F76" s="61">
        <v>11517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1874</v>
      </c>
      <c r="D77" s="60">
        <v>1846</v>
      </c>
      <c r="E77" s="60">
        <v>1997</v>
      </c>
      <c r="F77" s="61">
        <v>3843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4686</v>
      </c>
      <c r="D81" s="60">
        <v>5243</v>
      </c>
      <c r="E81" s="60">
        <v>5536</v>
      </c>
      <c r="F81" s="61">
        <v>10779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3267</v>
      </c>
      <c r="D82" s="60">
        <v>3268</v>
      </c>
      <c r="E82" s="60">
        <v>3103</v>
      </c>
      <c r="F82" s="61">
        <v>6371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3446</v>
      </c>
      <c r="D83" s="60">
        <v>3726</v>
      </c>
      <c r="E83" s="60">
        <v>3844</v>
      </c>
      <c r="F83" s="61">
        <v>7570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3109</v>
      </c>
      <c r="D84" s="60">
        <v>3240</v>
      </c>
      <c r="E84" s="60">
        <v>3196</v>
      </c>
      <c r="F84" s="61">
        <v>6436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3316</v>
      </c>
      <c r="D85" s="60">
        <v>3689</v>
      </c>
      <c r="E85" s="60">
        <v>3519</v>
      </c>
      <c r="F85" s="61">
        <v>7208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1978</v>
      </c>
      <c r="D86" s="60">
        <v>2115</v>
      </c>
      <c r="E86" s="60">
        <v>2037</v>
      </c>
      <c r="F86" s="61">
        <v>4152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72287</v>
      </c>
      <c r="D87" s="60">
        <v>74485</v>
      </c>
      <c r="E87" s="60">
        <v>75701</v>
      </c>
      <c r="F87" s="61">
        <v>150186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852</v>
      </c>
      <c r="D88" s="60">
        <v>789</v>
      </c>
      <c r="E88" s="60">
        <v>805</v>
      </c>
      <c r="F88" s="61">
        <v>1594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943</v>
      </c>
      <c r="D89" s="60">
        <v>829</v>
      </c>
      <c r="E89" s="60">
        <v>849</v>
      </c>
      <c r="F89" s="61">
        <v>1678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2255</v>
      </c>
      <c r="D90" s="60">
        <v>2222</v>
      </c>
      <c r="E90" s="60">
        <v>2254</v>
      </c>
      <c r="F90" s="61">
        <v>4476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2404</v>
      </c>
      <c r="D91" s="60">
        <v>2502</v>
      </c>
      <c r="E91" s="60">
        <v>2618</v>
      </c>
      <c r="F91" s="61">
        <v>5120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2282</v>
      </c>
      <c r="D92" s="60">
        <v>2198</v>
      </c>
      <c r="E92" s="60">
        <v>2145</v>
      </c>
      <c r="F92" s="61">
        <v>4343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1649</v>
      </c>
      <c r="D93" s="60">
        <v>1725</v>
      </c>
      <c r="E93" s="60">
        <v>1725</v>
      </c>
      <c r="F93" s="61">
        <v>3450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2330</v>
      </c>
      <c r="D94" s="60">
        <v>2299</v>
      </c>
      <c r="E94" s="60">
        <v>2270</v>
      </c>
      <c r="F94" s="61">
        <v>4569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195</v>
      </c>
      <c r="D95" s="60">
        <v>207</v>
      </c>
      <c r="E95" s="60">
        <v>217</v>
      </c>
      <c r="F95" s="61">
        <v>424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252</v>
      </c>
      <c r="D96" s="60">
        <v>228</v>
      </c>
      <c r="E96" s="60">
        <v>255</v>
      </c>
      <c r="F96" s="61">
        <v>483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5050</v>
      </c>
      <c r="D97" s="60">
        <v>4983</v>
      </c>
      <c r="E97" s="60">
        <v>4957</v>
      </c>
      <c r="F97" s="61">
        <v>9940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640</v>
      </c>
      <c r="D98" s="60">
        <v>626</v>
      </c>
      <c r="E98" s="60">
        <v>632</v>
      </c>
      <c r="F98" s="61">
        <v>1258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971</v>
      </c>
      <c r="D99" s="60">
        <v>870</v>
      </c>
      <c r="E99" s="60">
        <v>841</v>
      </c>
      <c r="F99" s="61">
        <v>1711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714</v>
      </c>
      <c r="D100" s="60">
        <v>649</v>
      </c>
      <c r="E100" s="60">
        <v>665</v>
      </c>
      <c r="F100" s="61">
        <v>1314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896</v>
      </c>
      <c r="D101" s="60">
        <v>661</v>
      </c>
      <c r="E101" s="60">
        <v>750</v>
      </c>
      <c r="F101" s="61">
        <v>1411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2924</v>
      </c>
      <c r="D102" s="60">
        <v>3492</v>
      </c>
      <c r="E102" s="60">
        <v>3731</v>
      </c>
      <c r="F102" s="61">
        <v>7223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1462</v>
      </c>
      <c r="D103" s="60">
        <v>1601</v>
      </c>
      <c r="E103" s="60">
        <v>1515</v>
      </c>
      <c r="F103" s="61">
        <v>3116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3224</v>
      </c>
      <c r="D104" s="60">
        <v>3354</v>
      </c>
      <c r="E104" s="60">
        <v>3492</v>
      </c>
      <c r="F104" s="61">
        <v>6846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725</v>
      </c>
      <c r="D105" s="60">
        <v>718</v>
      </c>
      <c r="E105" s="60">
        <v>800</v>
      </c>
      <c r="F105" s="61">
        <v>1518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876</v>
      </c>
      <c r="D106" s="60">
        <v>721</v>
      </c>
      <c r="E106" s="60">
        <v>638</v>
      </c>
      <c r="F106" s="61">
        <v>1359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616</v>
      </c>
      <c r="D107" s="60">
        <v>587</v>
      </c>
      <c r="E107" s="60">
        <v>580</v>
      </c>
      <c r="F107" s="61">
        <v>1167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3105</v>
      </c>
      <c r="D108" s="60">
        <v>3052</v>
      </c>
      <c r="E108" s="60">
        <v>3009</v>
      </c>
      <c r="F108" s="61">
        <v>6061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189</v>
      </c>
      <c r="D109" s="60">
        <v>180</v>
      </c>
      <c r="E109" s="60">
        <v>184</v>
      </c>
      <c r="F109" s="61">
        <v>364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279</v>
      </c>
      <c r="D110" s="60">
        <v>219</v>
      </c>
      <c r="E110" s="60">
        <v>164</v>
      </c>
      <c r="F110" s="61">
        <v>383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1171</v>
      </c>
      <c r="D111" s="60">
        <v>1293</v>
      </c>
      <c r="E111" s="60">
        <v>1415</v>
      </c>
      <c r="F111" s="61">
        <v>2708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852</v>
      </c>
      <c r="D112" s="60">
        <v>750</v>
      </c>
      <c r="E112" s="60">
        <v>817</v>
      </c>
      <c r="F112" s="61">
        <v>1567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1452</v>
      </c>
      <c r="D113" s="60">
        <v>1324</v>
      </c>
      <c r="E113" s="60">
        <v>1516</v>
      </c>
      <c r="F113" s="61">
        <v>2840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694</v>
      </c>
      <c r="D114" s="60">
        <v>591</v>
      </c>
      <c r="E114" s="60">
        <v>621</v>
      </c>
      <c r="F114" s="61">
        <v>1212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740</v>
      </c>
      <c r="D115" s="60">
        <v>767</v>
      </c>
      <c r="E115" s="60">
        <v>769</v>
      </c>
      <c r="F115" s="61">
        <v>1536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22</v>
      </c>
      <c r="F117" s="61">
        <v>41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785</v>
      </c>
      <c r="D118" s="60">
        <v>739</v>
      </c>
      <c r="E118" s="60">
        <v>759</v>
      </c>
      <c r="F118" s="61">
        <v>1498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1029</v>
      </c>
      <c r="D119" s="60">
        <v>960</v>
      </c>
      <c r="E119" s="60">
        <v>1053</v>
      </c>
      <c r="F119" s="61">
        <v>2013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681</v>
      </c>
      <c r="D120" s="60">
        <v>707</v>
      </c>
      <c r="E120" s="60">
        <v>706</v>
      </c>
      <c r="F120" s="61">
        <v>1413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320</v>
      </c>
      <c r="D121" s="60">
        <v>311</v>
      </c>
      <c r="E121" s="60">
        <v>333</v>
      </c>
      <c r="F121" s="61">
        <v>644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1261</v>
      </c>
      <c r="D123" s="60">
        <v>1112</v>
      </c>
      <c r="E123" s="60">
        <v>1092</v>
      </c>
      <c r="F123" s="61">
        <v>2204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426</v>
      </c>
      <c r="D124" s="60">
        <v>410</v>
      </c>
      <c r="E124" s="60">
        <v>400</v>
      </c>
      <c r="F124" s="61">
        <v>810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766</v>
      </c>
      <c r="D125" s="60">
        <v>710</v>
      </c>
      <c r="E125" s="60">
        <v>673</v>
      </c>
      <c r="F125" s="61">
        <v>1383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35</v>
      </c>
      <c r="D126" s="60">
        <v>33</v>
      </c>
      <c r="E126" s="60">
        <v>23</v>
      </c>
      <c r="F126" s="61">
        <v>56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54</v>
      </c>
      <c r="D127" s="60">
        <v>39</v>
      </c>
      <c r="E127" s="60">
        <v>38</v>
      </c>
      <c r="F127" s="61">
        <v>77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375</v>
      </c>
      <c r="D128" s="60">
        <v>304</v>
      </c>
      <c r="E128" s="60">
        <v>283</v>
      </c>
      <c r="F128" s="61">
        <v>587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2364</v>
      </c>
      <c r="D130" s="60">
        <v>2226</v>
      </c>
      <c r="E130" s="60">
        <v>2389</v>
      </c>
      <c r="F130" s="61">
        <v>4615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904</v>
      </c>
      <c r="D131" s="60">
        <v>918</v>
      </c>
      <c r="E131" s="60">
        <v>932</v>
      </c>
      <c r="F131" s="61">
        <v>1850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1051</v>
      </c>
      <c r="D132" s="60">
        <v>1030</v>
      </c>
      <c r="E132" s="60">
        <v>1106</v>
      </c>
      <c r="F132" s="61">
        <v>2136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4300</v>
      </c>
      <c r="D133" s="60">
        <v>4685</v>
      </c>
      <c r="E133" s="60">
        <v>4788</v>
      </c>
      <c r="F133" s="61">
        <v>9473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2875</v>
      </c>
      <c r="D134" s="60">
        <v>3158</v>
      </c>
      <c r="E134" s="60">
        <v>3055</v>
      </c>
      <c r="F134" s="61">
        <v>6213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854</v>
      </c>
      <c r="D135" s="60">
        <v>865</v>
      </c>
      <c r="E135" s="60">
        <v>845</v>
      </c>
      <c r="F135" s="61">
        <v>1710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2512</v>
      </c>
      <c r="D136" s="60">
        <v>2592</v>
      </c>
      <c r="E136" s="60">
        <v>2671</v>
      </c>
      <c r="F136" s="61">
        <v>5263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110</v>
      </c>
      <c r="D137" s="60">
        <v>76</v>
      </c>
      <c r="E137" s="60">
        <v>72</v>
      </c>
      <c r="F137" s="61">
        <v>148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224</v>
      </c>
      <c r="D138" s="60">
        <v>190</v>
      </c>
      <c r="E138" s="60">
        <v>180</v>
      </c>
      <c r="F138" s="61">
        <v>370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489</v>
      </c>
      <c r="D139" s="60">
        <v>440</v>
      </c>
      <c r="E139" s="60">
        <v>415</v>
      </c>
      <c r="F139" s="61">
        <v>855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746</v>
      </c>
      <c r="D140" s="60">
        <v>554</v>
      </c>
      <c r="E140" s="60">
        <v>423</v>
      </c>
      <c r="F140" s="61">
        <v>977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510</v>
      </c>
      <c r="D141" s="60">
        <v>380</v>
      </c>
      <c r="E141" s="60">
        <v>255</v>
      </c>
      <c r="F141" s="61">
        <v>635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62451</v>
      </c>
      <c r="D142" s="60">
        <v>61907</v>
      </c>
      <c r="E142" s="60">
        <v>62765</v>
      </c>
      <c r="F142" s="61">
        <v>124672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4516</v>
      </c>
      <c r="D143" s="60">
        <v>4649</v>
      </c>
      <c r="E143" s="60">
        <v>4672</v>
      </c>
      <c r="F143" s="61">
        <v>9321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4339</v>
      </c>
      <c r="D144" s="60">
        <v>4327</v>
      </c>
      <c r="E144" s="60">
        <v>4425</v>
      </c>
      <c r="F144" s="61">
        <v>8752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3702</v>
      </c>
      <c r="D145" s="60">
        <v>3863</v>
      </c>
      <c r="E145" s="60">
        <v>4088</v>
      </c>
      <c r="F145" s="61">
        <v>7951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36</v>
      </c>
      <c r="D147" s="60">
        <v>8</v>
      </c>
      <c r="E147" s="60">
        <v>28</v>
      </c>
      <c r="F147" s="61">
        <v>36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805</v>
      </c>
      <c r="D151" s="60">
        <v>811</v>
      </c>
      <c r="E151" s="60">
        <v>833</v>
      </c>
      <c r="F151" s="61">
        <v>1644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175</v>
      </c>
      <c r="D152" s="60">
        <v>179</v>
      </c>
      <c r="E152" s="60">
        <v>184</v>
      </c>
      <c r="F152" s="61">
        <v>363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6</v>
      </c>
      <c r="D154" s="60">
        <v>11</v>
      </c>
      <c r="E154" s="60">
        <v>7</v>
      </c>
      <c r="F154" s="61">
        <v>18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352</v>
      </c>
      <c r="D155" s="60">
        <v>365</v>
      </c>
      <c r="E155" s="60">
        <v>373</v>
      </c>
      <c r="F155" s="61">
        <v>738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2869</v>
      </c>
      <c r="D156" s="60">
        <v>2958</v>
      </c>
      <c r="E156" s="60">
        <v>2986</v>
      </c>
      <c r="F156" s="61">
        <v>5944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131</v>
      </c>
      <c r="E157" s="60">
        <v>133</v>
      </c>
      <c r="F157" s="61">
        <v>264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2257</v>
      </c>
      <c r="D159" s="60">
        <v>2456</v>
      </c>
      <c r="E159" s="60">
        <v>2606</v>
      </c>
      <c r="F159" s="61">
        <v>5062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201</v>
      </c>
      <c r="D160" s="60">
        <v>260</v>
      </c>
      <c r="E160" s="60">
        <v>266</v>
      </c>
      <c r="F160" s="61">
        <v>526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175</v>
      </c>
      <c r="D161" s="60">
        <v>251</v>
      </c>
      <c r="E161" s="60">
        <v>231</v>
      </c>
      <c r="F161" s="61">
        <v>482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36</v>
      </c>
      <c r="D162" s="60">
        <v>50</v>
      </c>
      <c r="E162" s="60">
        <v>30</v>
      </c>
      <c r="F162" s="61">
        <v>80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273</v>
      </c>
      <c r="D165" s="60">
        <v>330</v>
      </c>
      <c r="E165" s="60">
        <v>280</v>
      </c>
      <c r="F165" s="61">
        <v>610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89</v>
      </c>
      <c r="D166" s="60">
        <v>107</v>
      </c>
      <c r="E166" s="60">
        <v>103</v>
      </c>
      <c r="F166" s="61">
        <v>210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84</v>
      </c>
      <c r="D167" s="60">
        <v>86</v>
      </c>
      <c r="E167" s="60">
        <v>67</v>
      </c>
      <c r="F167" s="61">
        <v>153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328</v>
      </c>
      <c r="D168" s="60">
        <v>333</v>
      </c>
      <c r="E168" s="60">
        <v>340</v>
      </c>
      <c r="F168" s="61">
        <v>673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3644</v>
      </c>
      <c r="D169" s="60">
        <v>4002</v>
      </c>
      <c r="E169" s="60">
        <v>4141</v>
      </c>
      <c r="F169" s="61">
        <v>8143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1456</v>
      </c>
      <c r="D170" s="60">
        <v>1342</v>
      </c>
      <c r="E170" s="60">
        <v>1471</v>
      </c>
      <c r="F170" s="61">
        <v>2813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24</v>
      </c>
      <c r="D172" s="60">
        <v>21</v>
      </c>
      <c r="E172" s="60">
        <v>23</v>
      </c>
      <c r="F172" s="61">
        <v>44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4855</v>
      </c>
      <c r="D173" s="60">
        <v>5376</v>
      </c>
      <c r="E173" s="60">
        <v>5482</v>
      </c>
      <c r="F173" s="61">
        <v>10858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637</v>
      </c>
      <c r="D174" s="60">
        <v>790</v>
      </c>
      <c r="E174" s="60">
        <v>841</v>
      </c>
      <c r="F174" s="61">
        <v>1631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972</v>
      </c>
      <c r="D175" s="60">
        <v>1168</v>
      </c>
      <c r="E175" s="60">
        <v>1186</v>
      </c>
      <c r="F175" s="61">
        <v>2354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1247</v>
      </c>
      <c r="D176" s="60">
        <v>1498</v>
      </c>
      <c r="E176" s="60">
        <v>1366</v>
      </c>
      <c r="F176" s="61">
        <v>2864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1674</v>
      </c>
      <c r="D177" s="60">
        <v>1709</v>
      </c>
      <c r="E177" s="60">
        <v>1888</v>
      </c>
      <c r="F177" s="61">
        <v>3597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444</v>
      </c>
      <c r="D178" s="60">
        <v>353</v>
      </c>
      <c r="E178" s="60">
        <v>421</v>
      </c>
      <c r="F178" s="61">
        <v>774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618</v>
      </c>
      <c r="D179" s="60">
        <v>708</v>
      </c>
      <c r="E179" s="60">
        <v>733</v>
      </c>
      <c r="F179" s="61">
        <v>1441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576</v>
      </c>
      <c r="D180" s="60">
        <v>880</v>
      </c>
      <c r="E180" s="60">
        <v>891</v>
      </c>
      <c r="F180" s="61">
        <v>1771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2046</v>
      </c>
      <c r="D181" s="60">
        <v>1972</v>
      </c>
      <c r="E181" s="60">
        <v>2109</v>
      </c>
      <c r="F181" s="61">
        <v>4081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1479</v>
      </c>
      <c r="D182" s="60">
        <v>1521</v>
      </c>
      <c r="E182" s="60">
        <v>1511</v>
      </c>
      <c r="F182" s="61">
        <v>3032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1441</v>
      </c>
      <c r="D183" s="60">
        <v>1421</v>
      </c>
      <c r="E183" s="60">
        <v>1446</v>
      </c>
      <c r="F183" s="61">
        <v>2867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1240</v>
      </c>
      <c r="D184" s="60">
        <v>1119</v>
      </c>
      <c r="E184" s="60">
        <v>1383</v>
      </c>
      <c r="F184" s="61">
        <v>2502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2845</v>
      </c>
      <c r="D185" s="60">
        <v>2582</v>
      </c>
      <c r="E185" s="60">
        <v>2622</v>
      </c>
      <c r="F185" s="61">
        <v>5204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1890</v>
      </c>
      <c r="D186" s="60">
        <v>1636</v>
      </c>
      <c r="E186" s="60">
        <v>1649</v>
      </c>
      <c r="F186" s="61">
        <v>3285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1986</v>
      </c>
      <c r="D187" s="60">
        <v>1927</v>
      </c>
      <c r="E187" s="60">
        <v>1889</v>
      </c>
      <c r="F187" s="61">
        <v>3816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2415</v>
      </c>
      <c r="D188" s="60">
        <v>2424</v>
      </c>
      <c r="E188" s="60">
        <v>2440</v>
      </c>
      <c r="F188" s="61">
        <v>4864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1667</v>
      </c>
      <c r="D189" s="60">
        <v>1648</v>
      </c>
      <c r="E189" s="60">
        <v>1830</v>
      </c>
      <c r="F189" s="61">
        <v>3478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87</v>
      </c>
      <c r="D190" s="60">
        <v>79</v>
      </c>
      <c r="E190" s="60">
        <v>88</v>
      </c>
      <c r="F190" s="61">
        <v>167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207</v>
      </c>
      <c r="D191" s="60">
        <v>226</v>
      </c>
      <c r="E191" s="60">
        <v>226</v>
      </c>
      <c r="F191" s="61">
        <v>452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44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1929</v>
      </c>
      <c r="D193" s="60">
        <v>1999</v>
      </c>
      <c r="E193" s="60">
        <v>1958</v>
      </c>
      <c r="F193" s="61">
        <v>3957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286</v>
      </c>
      <c r="D194" s="60">
        <v>318</v>
      </c>
      <c r="E194" s="60">
        <v>317</v>
      </c>
      <c r="F194" s="61">
        <v>635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354</v>
      </c>
      <c r="D195" s="60">
        <v>367</v>
      </c>
      <c r="E195" s="60">
        <v>336</v>
      </c>
      <c r="F195" s="61">
        <v>703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658</v>
      </c>
      <c r="D196" s="60">
        <v>793</v>
      </c>
      <c r="E196" s="60">
        <v>777</v>
      </c>
      <c r="F196" s="61">
        <v>1570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516</v>
      </c>
      <c r="D197" s="60">
        <v>601</v>
      </c>
      <c r="E197" s="60">
        <v>564</v>
      </c>
      <c r="F197" s="61">
        <v>1165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693</v>
      </c>
      <c r="D198" s="60">
        <v>820</v>
      </c>
      <c r="E198" s="60">
        <v>773</v>
      </c>
      <c r="F198" s="61">
        <v>1593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100</v>
      </c>
      <c r="D200" s="60">
        <v>134</v>
      </c>
      <c r="E200" s="60">
        <v>115</v>
      </c>
      <c r="F200" s="61">
        <v>249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1771</v>
      </c>
      <c r="D201" s="60">
        <v>1686</v>
      </c>
      <c r="E201" s="60">
        <v>1824</v>
      </c>
      <c r="F201" s="61">
        <v>3510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110</v>
      </c>
      <c r="D202" s="60">
        <v>120</v>
      </c>
      <c r="E202" s="60">
        <v>129</v>
      </c>
      <c r="F202" s="61">
        <v>249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214</v>
      </c>
      <c r="D203" s="60">
        <v>218</v>
      </c>
      <c r="E203" s="60">
        <v>235</v>
      </c>
      <c r="F203" s="61">
        <v>453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3722</v>
      </c>
      <c r="D204" s="60">
        <v>4003</v>
      </c>
      <c r="E204" s="60">
        <v>4082</v>
      </c>
      <c r="F204" s="61">
        <v>8085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716</v>
      </c>
      <c r="D205" s="60">
        <v>917</v>
      </c>
      <c r="E205" s="60">
        <v>870</v>
      </c>
      <c r="F205" s="61">
        <v>1787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1334</v>
      </c>
      <c r="D206" s="60">
        <v>1418</v>
      </c>
      <c r="E206" s="60">
        <v>1315</v>
      </c>
      <c r="F206" s="61">
        <v>2733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2898</v>
      </c>
      <c r="D207" s="60">
        <v>3181</v>
      </c>
      <c r="E207" s="60">
        <v>3263</v>
      </c>
      <c r="F207" s="61">
        <v>6444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3527</v>
      </c>
      <c r="D208" s="60">
        <v>3854</v>
      </c>
      <c r="E208" s="60">
        <v>3991</v>
      </c>
      <c r="F208" s="61">
        <v>7845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4421</v>
      </c>
      <c r="D209" s="60">
        <v>4819</v>
      </c>
      <c r="E209" s="60">
        <v>5022</v>
      </c>
      <c r="F209" s="61">
        <v>9841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73</v>
      </c>
      <c r="D210" s="60">
        <v>75</v>
      </c>
      <c r="E210" s="60">
        <v>64</v>
      </c>
      <c r="F210" s="61">
        <v>139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47</v>
      </c>
      <c r="D211" s="60">
        <v>54</v>
      </c>
      <c r="E211" s="60">
        <v>58</v>
      </c>
      <c r="F211" s="61">
        <v>112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149</v>
      </c>
      <c r="E213" s="60">
        <v>154</v>
      </c>
      <c r="F213" s="61">
        <v>303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43</v>
      </c>
      <c r="D214" s="60">
        <v>40</v>
      </c>
      <c r="E214" s="60">
        <v>37</v>
      </c>
      <c r="F214" s="61">
        <v>77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230</v>
      </c>
      <c r="D216" s="60">
        <v>236</v>
      </c>
      <c r="E216" s="60">
        <v>268</v>
      </c>
      <c r="F216" s="61">
        <v>504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77724</v>
      </c>
      <c r="D217" s="60">
        <v>81507</v>
      </c>
      <c r="E217" s="60">
        <v>83561</v>
      </c>
      <c r="F217" s="61">
        <v>165068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815</v>
      </c>
      <c r="D218" s="60">
        <v>764</v>
      </c>
      <c r="E218" s="60">
        <v>738</v>
      </c>
      <c r="F218" s="61">
        <v>1502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958</v>
      </c>
      <c r="D219" s="60">
        <v>938</v>
      </c>
      <c r="E219" s="60">
        <v>928</v>
      </c>
      <c r="F219" s="61">
        <v>1866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772</v>
      </c>
      <c r="D220" s="60">
        <v>711</v>
      </c>
      <c r="E220" s="60">
        <v>681</v>
      </c>
      <c r="F220" s="61">
        <v>1392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553</v>
      </c>
      <c r="D221" s="60">
        <v>482</v>
      </c>
      <c r="E221" s="60">
        <v>506</v>
      </c>
      <c r="F221" s="61">
        <v>988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260</v>
      </c>
      <c r="D223" s="60">
        <v>319</v>
      </c>
      <c r="E223" s="60">
        <v>318</v>
      </c>
      <c r="F223" s="61">
        <v>637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130</v>
      </c>
      <c r="D224" s="60">
        <v>128</v>
      </c>
      <c r="E224" s="60">
        <v>144</v>
      </c>
      <c r="F224" s="61">
        <v>272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508</v>
      </c>
      <c r="D225" s="60">
        <v>556</v>
      </c>
      <c r="E225" s="60">
        <v>558</v>
      </c>
      <c r="F225" s="61">
        <v>1114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661</v>
      </c>
      <c r="D226" s="60">
        <v>859</v>
      </c>
      <c r="E226" s="60">
        <v>864</v>
      </c>
      <c r="F226" s="61">
        <v>1723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68</v>
      </c>
      <c r="D227" s="60">
        <v>74</v>
      </c>
      <c r="E227" s="60">
        <v>81</v>
      </c>
      <c r="F227" s="61">
        <v>155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279</v>
      </c>
      <c r="D228" s="60">
        <v>306</v>
      </c>
      <c r="E228" s="60">
        <v>265</v>
      </c>
      <c r="F228" s="61">
        <v>571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1074</v>
      </c>
      <c r="D229" s="60">
        <v>1152</v>
      </c>
      <c r="E229" s="60">
        <v>1113</v>
      </c>
      <c r="F229" s="61">
        <v>2265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455</v>
      </c>
      <c r="D230" s="60">
        <v>472</v>
      </c>
      <c r="E230" s="60">
        <v>456</v>
      </c>
      <c r="F230" s="61">
        <v>928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576</v>
      </c>
      <c r="D231" s="60">
        <v>659</v>
      </c>
      <c r="E231" s="60">
        <v>649</v>
      </c>
      <c r="F231" s="61">
        <v>1308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817</v>
      </c>
      <c r="D232" s="60">
        <v>917</v>
      </c>
      <c r="E232" s="60">
        <v>923</v>
      </c>
      <c r="F232" s="61">
        <v>1840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1118</v>
      </c>
      <c r="D233" s="60">
        <v>1098</v>
      </c>
      <c r="E233" s="60">
        <v>1135</v>
      </c>
      <c r="F233" s="61">
        <v>2233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703</v>
      </c>
      <c r="D234" s="60">
        <v>685</v>
      </c>
      <c r="E234" s="60">
        <v>677</v>
      </c>
      <c r="F234" s="61">
        <v>1362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1466</v>
      </c>
      <c r="D236" s="60">
        <v>1472</v>
      </c>
      <c r="E236" s="60">
        <v>1686</v>
      </c>
      <c r="F236" s="61">
        <v>3158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1662</v>
      </c>
      <c r="D237" s="60">
        <v>1752</v>
      </c>
      <c r="E237" s="60">
        <v>1935</v>
      </c>
      <c r="F237" s="61">
        <v>3687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1135</v>
      </c>
      <c r="D238" s="60">
        <v>1073</v>
      </c>
      <c r="E238" s="60">
        <v>1086</v>
      </c>
      <c r="F238" s="61">
        <v>2159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446</v>
      </c>
      <c r="D239" s="60">
        <v>437</v>
      </c>
      <c r="E239" s="60">
        <v>447</v>
      </c>
      <c r="F239" s="61">
        <v>884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988</v>
      </c>
      <c r="D240" s="60">
        <v>943</v>
      </c>
      <c r="E240" s="60">
        <v>942</v>
      </c>
      <c r="F240" s="61">
        <v>1885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1153</v>
      </c>
      <c r="D241" s="60">
        <v>1401</v>
      </c>
      <c r="E241" s="60">
        <v>1453</v>
      </c>
      <c r="F241" s="61">
        <v>2854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1099</v>
      </c>
      <c r="D242" s="60">
        <v>1190</v>
      </c>
      <c r="E242" s="60">
        <v>1314</v>
      </c>
      <c r="F242" s="61">
        <v>2504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877</v>
      </c>
      <c r="D243" s="60">
        <v>798</v>
      </c>
      <c r="E243" s="60">
        <v>848</v>
      </c>
      <c r="F243" s="61">
        <v>1646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718</v>
      </c>
      <c r="D244" s="60">
        <v>637</v>
      </c>
      <c r="E244" s="60">
        <v>664</v>
      </c>
      <c r="F244" s="61">
        <v>1301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668</v>
      </c>
      <c r="D245" s="60">
        <v>754</v>
      </c>
      <c r="E245" s="60">
        <v>767</v>
      </c>
      <c r="F245" s="61">
        <v>1521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487</v>
      </c>
      <c r="D246" s="60">
        <v>543</v>
      </c>
      <c r="E246" s="60">
        <v>532</v>
      </c>
      <c r="F246" s="61">
        <v>1075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1842</v>
      </c>
      <c r="D247" s="60">
        <v>1858</v>
      </c>
      <c r="E247" s="60">
        <v>2010</v>
      </c>
      <c r="F247" s="61">
        <v>3868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1028</v>
      </c>
      <c r="D248" s="60">
        <v>943</v>
      </c>
      <c r="E248" s="60">
        <v>990</v>
      </c>
      <c r="F248" s="61">
        <v>1933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1059</v>
      </c>
      <c r="D249" s="60">
        <v>932</v>
      </c>
      <c r="E249" s="60">
        <v>1038</v>
      </c>
      <c r="F249" s="61">
        <v>1970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881</v>
      </c>
      <c r="D250" s="60">
        <v>760</v>
      </c>
      <c r="E250" s="60">
        <v>797</v>
      </c>
      <c r="F250" s="61">
        <v>1557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767</v>
      </c>
      <c r="D251" s="60">
        <v>688</v>
      </c>
      <c r="E251" s="60">
        <v>686</v>
      </c>
      <c r="F251" s="61">
        <v>1374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1095</v>
      </c>
      <c r="D252" s="60">
        <v>936</v>
      </c>
      <c r="E252" s="60">
        <v>955</v>
      </c>
      <c r="F252" s="61">
        <v>1891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818</v>
      </c>
      <c r="D253" s="60">
        <v>723</v>
      </c>
      <c r="E253" s="60">
        <v>759</v>
      </c>
      <c r="F253" s="61">
        <v>1482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164</v>
      </c>
      <c r="D254" s="60">
        <v>160</v>
      </c>
      <c r="E254" s="60">
        <v>171</v>
      </c>
      <c r="F254" s="61">
        <v>331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942</v>
      </c>
      <c r="D255" s="60">
        <v>1071</v>
      </c>
      <c r="E255" s="60">
        <v>1062</v>
      </c>
      <c r="F255" s="61">
        <v>2133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663</v>
      </c>
      <c r="D256" s="60">
        <v>655</v>
      </c>
      <c r="E256" s="60">
        <v>686</v>
      </c>
      <c r="F256" s="61">
        <v>1341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716</v>
      </c>
      <c r="D257" s="60">
        <v>745</v>
      </c>
      <c r="E257" s="60">
        <v>749</v>
      </c>
      <c r="F257" s="61">
        <v>1494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1069</v>
      </c>
      <c r="D258" s="60">
        <v>1197</v>
      </c>
      <c r="E258" s="60">
        <v>1190</v>
      </c>
      <c r="F258" s="61">
        <v>2387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1184</v>
      </c>
      <c r="D259" s="60">
        <v>1195</v>
      </c>
      <c r="E259" s="60">
        <v>1243</v>
      </c>
      <c r="F259" s="61">
        <v>2438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101</v>
      </c>
      <c r="D260" s="60">
        <v>83</v>
      </c>
      <c r="E260" s="60">
        <v>94</v>
      </c>
      <c r="F260" s="61">
        <v>177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736</v>
      </c>
      <c r="D261" s="60">
        <v>706</v>
      </c>
      <c r="E261" s="60">
        <v>769</v>
      </c>
      <c r="F261" s="61">
        <v>1475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732</v>
      </c>
      <c r="D262" s="60">
        <v>698</v>
      </c>
      <c r="E262" s="60">
        <v>694</v>
      </c>
      <c r="F262" s="61">
        <v>1392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1439</v>
      </c>
      <c r="D263" s="60">
        <v>1403</v>
      </c>
      <c r="E263" s="60">
        <v>1468</v>
      </c>
      <c r="F263" s="61">
        <v>2871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501</v>
      </c>
      <c r="D264" s="60">
        <v>484</v>
      </c>
      <c r="E264" s="60">
        <v>487</v>
      </c>
      <c r="F264" s="61">
        <v>971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666</v>
      </c>
      <c r="D265" s="60">
        <v>710</v>
      </c>
      <c r="E265" s="60">
        <v>684</v>
      </c>
      <c r="F265" s="61">
        <v>1394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1294</v>
      </c>
      <c r="D266" s="60">
        <v>1366</v>
      </c>
      <c r="E266" s="60">
        <v>1440</v>
      </c>
      <c r="F266" s="61">
        <v>2806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582</v>
      </c>
      <c r="D267" s="60">
        <v>527</v>
      </c>
      <c r="E267" s="60">
        <v>496</v>
      </c>
      <c r="F267" s="61">
        <v>1023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168</v>
      </c>
      <c r="D268" s="60">
        <v>125</v>
      </c>
      <c r="E268" s="60">
        <v>112</v>
      </c>
      <c r="F268" s="61">
        <v>237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142</v>
      </c>
      <c r="D269" s="60">
        <v>108</v>
      </c>
      <c r="E269" s="60">
        <v>115</v>
      </c>
      <c r="F269" s="61">
        <v>223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429</v>
      </c>
      <c r="D270" s="60">
        <v>452</v>
      </c>
      <c r="E270" s="60">
        <v>522</v>
      </c>
      <c r="F270" s="61">
        <v>974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892</v>
      </c>
      <c r="D271" s="60">
        <v>1013</v>
      </c>
      <c r="E271" s="60">
        <v>960</v>
      </c>
      <c r="F271" s="61">
        <v>1973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272</v>
      </c>
      <c r="D272" s="60">
        <v>292</v>
      </c>
      <c r="E272" s="60">
        <v>319</v>
      </c>
      <c r="F272" s="61">
        <v>611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810</v>
      </c>
      <c r="D273" s="60">
        <v>820</v>
      </c>
      <c r="E273" s="60">
        <v>874</v>
      </c>
      <c r="F273" s="61">
        <v>1694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730</v>
      </c>
      <c r="D274" s="60">
        <v>679</v>
      </c>
      <c r="E274" s="60">
        <v>691</v>
      </c>
      <c r="F274" s="61">
        <v>1370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554</v>
      </c>
      <c r="D275" s="60">
        <v>533</v>
      </c>
      <c r="E275" s="60">
        <v>586</v>
      </c>
      <c r="F275" s="61">
        <v>1119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907</v>
      </c>
      <c r="D276" s="60">
        <v>864</v>
      </c>
      <c r="E276" s="60">
        <v>906</v>
      </c>
      <c r="F276" s="61">
        <v>1770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698</v>
      </c>
      <c r="D277" s="60">
        <v>727</v>
      </c>
      <c r="E277" s="60">
        <v>722</v>
      </c>
      <c r="F277" s="61">
        <v>1449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502</v>
      </c>
      <c r="D278" s="60">
        <v>652</v>
      </c>
      <c r="E278" s="60">
        <v>683</v>
      </c>
      <c r="F278" s="61">
        <v>1335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157</v>
      </c>
      <c r="D279" s="60">
        <v>163</v>
      </c>
      <c r="E279" s="60">
        <v>182</v>
      </c>
      <c r="F279" s="61">
        <v>345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567</v>
      </c>
      <c r="D280" s="60">
        <v>513</v>
      </c>
      <c r="E280" s="60">
        <v>539</v>
      </c>
      <c r="F280" s="61">
        <v>1052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679</v>
      </c>
      <c r="D281" s="60">
        <v>570</v>
      </c>
      <c r="E281" s="60">
        <v>545</v>
      </c>
      <c r="F281" s="61">
        <v>1115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621</v>
      </c>
      <c r="D282" s="60">
        <v>580</v>
      </c>
      <c r="E282" s="60">
        <v>579</v>
      </c>
      <c r="F282" s="61">
        <v>1159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933</v>
      </c>
      <c r="D283" s="60">
        <v>878</v>
      </c>
      <c r="E283" s="60">
        <v>880</v>
      </c>
      <c r="F283" s="61">
        <v>1758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848</v>
      </c>
      <c r="D284" s="60">
        <v>786</v>
      </c>
      <c r="E284" s="60">
        <v>850</v>
      </c>
      <c r="F284" s="61">
        <v>1636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499</v>
      </c>
      <c r="D285" s="60">
        <v>553</v>
      </c>
      <c r="E285" s="60">
        <v>552</v>
      </c>
      <c r="F285" s="61">
        <v>1105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1357</v>
      </c>
      <c r="D286" s="60">
        <v>1563</v>
      </c>
      <c r="E286" s="60">
        <v>1531</v>
      </c>
      <c r="F286" s="61">
        <v>3094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50515</v>
      </c>
      <c r="D287" s="60">
        <v>50871</v>
      </c>
      <c r="E287" s="60">
        <v>52368</v>
      </c>
      <c r="F287" s="61">
        <v>103239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3149</v>
      </c>
      <c r="D288" s="60">
        <v>3135</v>
      </c>
      <c r="E288" s="60">
        <v>3315</v>
      </c>
      <c r="F288" s="61">
        <v>6450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2562</v>
      </c>
      <c r="D289" s="60">
        <v>2487</v>
      </c>
      <c r="E289" s="60">
        <v>2337</v>
      </c>
      <c r="F289" s="61">
        <v>4824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866</v>
      </c>
      <c r="D290" s="60">
        <v>919</v>
      </c>
      <c r="E290" s="60">
        <v>867</v>
      </c>
      <c r="F290" s="61">
        <v>1786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174</v>
      </c>
      <c r="D291" s="60">
        <v>190</v>
      </c>
      <c r="E291" s="60">
        <v>204</v>
      </c>
      <c r="F291" s="61">
        <v>394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704</v>
      </c>
      <c r="D293" s="60">
        <v>714</v>
      </c>
      <c r="E293" s="60">
        <v>656</v>
      </c>
      <c r="F293" s="61">
        <v>1370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934</v>
      </c>
      <c r="D294" s="60">
        <v>957</v>
      </c>
      <c r="E294" s="60">
        <v>927</v>
      </c>
      <c r="F294" s="61">
        <v>1884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899</v>
      </c>
      <c r="D295" s="60">
        <v>842</v>
      </c>
      <c r="E295" s="60">
        <v>816</v>
      </c>
      <c r="F295" s="61">
        <v>1658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626</v>
      </c>
      <c r="D296" s="60">
        <v>591</v>
      </c>
      <c r="E296" s="60">
        <v>535</v>
      </c>
      <c r="F296" s="61">
        <v>1126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736</v>
      </c>
      <c r="D297" s="60">
        <v>727</v>
      </c>
      <c r="E297" s="60">
        <v>668</v>
      </c>
      <c r="F297" s="61">
        <v>1395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669</v>
      </c>
      <c r="D298" s="60">
        <v>700</v>
      </c>
      <c r="E298" s="60">
        <v>592</v>
      </c>
      <c r="F298" s="61">
        <v>1292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384</v>
      </c>
      <c r="D299" s="60">
        <v>393</v>
      </c>
      <c r="E299" s="60">
        <v>413</v>
      </c>
      <c r="F299" s="61">
        <v>806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611</v>
      </c>
      <c r="D300" s="60">
        <v>657</v>
      </c>
      <c r="E300" s="60">
        <v>641</v>
      </c>
      <c r="F300" s="61">
        <v>1298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168</v>
      </c>
      <c r="D301" s="60">
        <v>178</v>
      </c>
      <c r="E301" s="60">
        <v>165</v>
      </c>
      <c r="F301" s="61">
        <v>343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523</v>
      </c>
      <c r="D303" s="60">
        <v>536</v>
      </c>
      <c r="E303" s="60">
        <v>511</v>
      </c>
      <c r="F303" s="61">
        <v>1047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221</v>
      </c>
      <c r="D304" s="60">
        <v>231</v>
      </c>
      <c r="E304" s="60">
        <v>215</v>
      </c>
      <c r="F304" s="61">
        <v>446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22</v>
      </c>
      <c r="D305" s="60">
        <v>13</v>
      </c>
      <c r="E305" s="60">
        <v>16</v>
      </c>
      <c r="F305" s="61">
        <v>29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2726</v>
      </c>
      <c r="D307" s="60">
        <v>2519</v>
      </c>
      <c r="E307" s="60">
        <v>2041</v>
      </c>
      <c r="F307" s="61">
        <v>4560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273</v>
      </c>
      <c r="D308" s="60">
        <v>304</v>
      </c>
      <c r="E308" s="60">
        <v>282</v>
      </c>
      <c r="F308" s="61">
        <v>586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3417</v>
      </c>
      <c r="D310" s="60">
        <v>3587</v>
      </c>
      <c r="E310" s="60">
        <v>3634</v>
      </c>
      <c r="F310" s="61">
        <v>7221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2526</v>
      </c>
      <c r="D311" s="60">
        <v>2713</v>
      </c>
      <c r="E311" s="60">
        <v>2654</v>
      </c>
      <c r="F311" s="61">
        <v>5367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808</v>
      </c>
      <c r="D314" s="60">
        <v>815</v>
      </c>
      <c r="E314" s="60">
        <v>806</v>
      </c>
      <c r="F314" s="61">
        <v>1621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679</v>
      </c>
      <c r="D315" s="60">
        <v>637</v>
      </c>
      <c r="E315" s="60">
        <v>657</v>
      </c>
      <c r="F315" s="61">
        <v>1294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1227</v>
      </c>
      <c r="D316" s="60">
        <v>1289</v>
      </c>
      <c r="E316" s="60">
        <v>1289</v>
      </c>
      <c r="F316" s="61">
        <v>2578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1199</v>
      </c>
      <c r="D317" s="60">
        <v>1190</v>
      </c>
      <c r="E317" s="60">
        <v>1110</v>
      </c>
      <c r="F317" s="61">
        <v>2300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780</v>
      </c>
      <c r="D318" s="60">
        <v>660</v>
      </c>
      <c r="E318" s="60">
        <v>642</v>
      </c>
      <c r="F318" s="61">
        <v>1302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1682</v>
      </c>
      <c r="D319" s="60">
        <v>1273</v>
      </c>
      <c r="E319" s="60">
        <v>1378</v>
      </c>
      <c r="F319" s="61">
        <v>2651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80</v>
      </c>
      <c r="D320" s="60">
        <v>84</v>
      </c>
      <c r="E320" s="60">
        <v>89</v>
      </c>
      <c r="F320" s="61">
        <v>173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264</v>
      </c>
      <c r="D321" s="60">
        <v>271</v>
      </c>
      <c r="E321" s="60">
        <v>221</v>
      </c>
      <c r="F321" s="61">
        <v>492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307</v>
      </c>
      <c r="D322" s="60">
        <v>264</v>
      </c>
      <c r="E322" s="60">
        <v>233</v>
      </c>
      <c r="F322" s="61">
        <v>497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647</v>
      </c>
      <c r="D323" s="60">
        <v>777</v>
      </c>
      <c r="E323" s="60">
        <v>757</v>
      </c>
      <c r="F323" s="61">
        <v>1534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698</v>
      </c>
      <c r="D324" s="60">
        <v>778</v>
      </c>
      <c r="E324" s="60">
        <v>786</v>
      </c>
      <c r="F324" s="61">
        <v>1564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340</v>
      </c>
      <c r="D326" s="60">
        <v>351</v>
      </c>
      <c r="E326" s="60">
        <v>325</v>
      </c>
      <c r="F326" s="61">
        <v>676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1396</v>
      </c>
      <c r="D327" s="60">
        <v>1707</v>
      </c>
      <c r="E327" s="60">
        <v>1717</v>
      </c>
      <c r="F327" s="61">
        <v>3424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445</v>
      </c>
      <c r="D328" s="60">
        <v>473</v>
      </c>
      <c r="E328" s="60">
        <v>438</v>
      </c>
      <c r="F328" s="61">
        <v>911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1163</v>
      </c>
      <c r="D332" s="60">
        <v>1080</v>
      </c>
      <c r="E332" s="60">
        <v>1123</v>
      </c>
      <c r="F332" s="61">
        <v>2203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459</v>
      </c>
      <c r="D333" s="60">
        <v>411</v>
      </c>
      <c r="E333" s="60">
        <v>392</v>
      </c>
      <c r="F333" s="61">
        <v>803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236</v>
      </c>
      <c r="D334" s="60">
        <v>267</v>
      </c>
      <c r="E334" s="60">
        <v>251</v>
      </c>
      <c r="F334" s="61">
        <v>518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363</v>
      </c>
      <c r="D335" s="60">
        <v>378</v>
      </c>
      <c r="E335" s="60">
        <v>356</v>
      </c>
      <c r="F335" s="61">
        <v>734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407</v>
      </c>
      <c r="D337" s="60">
        <v>378</v>
      </c>
      <c r="E337" s="60">
        <v>369</v>
      </c>
      <c r="F337" s="61">
        <v>747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1083</v>
      </c>
      <c r="D338" s="60">
        <v>1091</v>
      </c>
      <c r="E338" s="60">
        <v>1100</v>
      </c>
      <c r="F338" s="61">
        <v>2191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1011</v>
      </c>
      <c r="D339" s="60">
        <v>1019</v>
      </c>
      <c r="E339" s="60">
        <v>1066</v>
      </c>
      <c r="F339" s="61">
        <v>2085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1314</v>
      </c>
      <c r="D340" s="60">
        <v>1315</v>
      </c>
      <c r="E340" s="60">
        <v>1371</v>
      </c>
      <c r="F340" s="61">
        <v>2686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543</v>
      </c>
      <c r="D341" s="60">
        <v>639</v>
      </c>
      <c r="E341" s="60">
        <v>616</v>
      </c>
      <c r="F341" s="61">
        <v>1255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1024</v>
      </c>
      <c r="D342" s="60">
        <v>1111</v>
      </c>
      <c r="E342" s="60">
        <v>1036</v>
      </c>
      <c r="F342" s="61">
        <v>2147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1092</v>
      </c>
      <c r="D343" s="60">
        <v>1187</v>
      </c>
      <c r="E343" s="60">
        <v>1141</v>
      </c>
      <c r="F343" s="61">
        <v>2328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894</v>
      </c>
      <c r="D344" s="60">
        <v>868</v>
      </c>
      <c r="E344" s="60">
        <v>876</v>
      </c>
      <c r="F344" s="61">
        <v>1744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723</v>
      </c>
      <c r="D345" s="60">
        <v>736</v>
      </c>
      <c r="E345" s="60">
        <v>764</v>
      </c>
      <c r="F345" s="61">
        <v>1500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373</v>
      </c>
      <c r="D346" s="60">
        <v>370</v>
      </c>
      <c r="E346" s="60">
        <v>383</v>
      </c>
      <c r="F346" s="61">
        <v>753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439</v>
      </c>
      <c r="D348" s="60">
        <v>527</v>
      </c>
      <c r="E348" s="60">
        <v>507</v>
      </c>
      <c r="F348" s="61">
        <v>1034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421</v>
      </c>
      <c r="D349" s="60">
        <v>395</v>
      </c>
      <c r="E349" s="60">
        <v>431</v>
      </c>
      <c r="F349" s="61">
        <v>826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766</v>
      </c>
      <c r="D350" s="60">
        <v>778</v>
      </c>
      <c r="E350" s="60">
        <v>713</v>
      </c>
      <c r="F350" s="61">
        <v>1491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391</v>
      </c>
      <c r="D351" s="60">
        <v>417</v>
      </c>
      <c r="E351" s="60">
        <v>356</v>
      </c>
      <c r="F351" s="61">
        <v>773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600</v>
      </c>
      <c r="D353" s="60">
        <v>610</v>
      </c>
      <c r="E353" s="60">
        <v>591</v>
      </c>
      <c r="F353" s="61">
        <v>1201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1160</v>
      </c>
      <c r="D354" s="60">
        <v>1193</v>
      </c>
      <c r="E354" s="60">
        <v>1214</v>
      </c>
      <c r="F354" s="61">
        <v>2407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454</v>
      </c>
      <c r="D356" s="60">
        <v>433</v>
      </c>
      <c r="E356" s="60">
        <v>426</v>
      </c>
      <c r="F356" s="61">
        <v>859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605</v>
      </c>
      <c r="D357" s="60">
        <v>687</v>
      </c>
      <c r="E357" s="60">
        <v>668</v>
      </c>
      <c r="F357" s="61">
        <v>1355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48271</v>
      </c>
      <c r="D358" s="60">
        <v>48861</v>
      </c>
      <c r="E358" s="60">
        <v>47690</v>
      </c>
      <c r="F358" s="61">
        <v>96551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305</v>
      </c>
      <c r="D359" s="60">
        <v>335</v>
      </c>
      <c r="E359" s="60">
        <v>370</v>
      </c>
      <c r="F359" s="61">
        <v>705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187</v>
      </c>
      <c r="D360" s="60">
        <v>197</v>
      </c>
      <c r="E360" s="60">
        <v>245</v>
      </c>
      <c r="F360" s="61">
        <v>442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1750</v>
      </c>
      <c r="D364" s="60">
        <v>1704</v>
      </c>
      <c r="E364" s="60">
        <v>1916</v>
      </c>
      <c r="F364" s="61">
        <v>3620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1169</v>
      </c>
      <c r="D365" s="60">
        <v>1219</v>
      </c>
      <c r="E365" s="60">
        <v>1303</v>
      </c>
      <c r="F365" s="61">
        <v>2522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763</v>
      </c>
      <c r="D366" s="60">
        <v>849</v>
      </c>
      <c r="E366" s="60">
        <v>807</v>
      </c>
      <c r="F366" s="61">
        <v>1656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825</v>
      </c>
      <c r="D367" s="60">
        <v>841</v>
      </c>
      <c r="E367" s="60">
        <v>788</v>
      </c>
      <c r="F367" s="61">
        <v>1629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553</v>
      </c>
      <c r="D368" s="60">
        <v>655</v>
      </c>
      <c r="E368" s="60">
        <v>674</v>
      </c>
      <c r="F368" s="61">
        <v>1329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1301</v>
      </c>
      <c r="D369" s="60">
        <v>1405</v>
      </c>
      <c r="E369" s="60">
        <v>1436</v>
      </c>
      <c r="F369" s="61">
        <v>2841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519</v>
      </c>
      <c r="D370" s="60">
        <v>647</v>
      </c>
      <c r="E370" s="60">
        <v>674</v>
      </c>
      <c r="F370" s="61">
        <v>1321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291</v>
      </c>
      <c r="D371" s="60">
        <v>325</v>
      </c>
      <c r="E371" s="60">
        <v>335</v>
      </c>
      <c r="F371" s="61">
        <v>660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589</v>
      </c>
      <c r="D372" s="60">
        <v>651</v>
      </c>
      <c r="E372" s="60">
        <v>648</v>
      </c>
      <c r="F372" s="61">
        <v>1299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751</v>
      </c>
      <c r="D373" s="60">
        <v>827</v>
      </c>
      <c r="E373" s="60">
        <v>861</v>
      </c>
      <c r="F373" s="61">
        <v>1688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304</v>
      </c>
      <c r="D374" s="60">
        <v>341</v>
      </c>
      <c r="E374" s="60">
        <v>339</v>
      </c>
      <c r="F374" s="61">
        <v>680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782</v>
      </c>
      <c r="D375" s="60">
        <v>939</v>
      </c>
      <c r="E375" s="60">
        <v>959</v>
      </c>
      <c r="F375" s="61">
        <v>1898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911</v>
      </c>
      <c r="D376" s="60">
        <v>1026</v>
      </c>
      <c r="E376" s="60">
        <v>1118</v>
      </c>
      <c r="F376" s="61">
        <v>2144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746</v>
      </c>
      <c r="D377" s="60">
        <v>855</v>
      </c>
      <c r="E377" s="60">
        <v>869</v>
      </c>
      <c r="F377" s="61">
        <v>1724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768</v>
      </c>
      <c r="D378" s="60">
        <v>822</v>
      </c>
      <c r="E378" s="60">
        <v>845</v>
      </c>
      <c r="F378" s="61">
        <v>1667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568</v>
      </c>
      <c r="D379" s="60">
        <v>562</v>
      </c>
      <c r="E379" s="60">
        <v>596</v>
      </c>
      <c r="F379" s="61">
        <v>1158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1229</v>
      </c>
      <c r="D380" s="60">
        <v>1117</v>
      </c>
      <c r="E380" s="60">
        <v>1267</v>
      </c>
      <c r="F380" s="61">
        <v>2384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704</v>
      </c>
      <c r="D381" s="60">
        <v>777</v>
      </c>
      <c r="E381" s="60">
        <v>782</v>
      </c>
      <c r="F381" s="61">
        <v>1559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898</v>
      </c>
      <c r="D382" s="60">
        <v>922</v>
      </c>
      <c r="E382" s="60">
        <v>991</v>
      </c>
      <c r="F382" s="61">
        <v>1913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1292</v>
      </c>
      <c r="D383" s="60">
        <v>1412</v>
      </c>
      <c r="E383" s="60">
        <v>1396</v>
      </c>
      <c r="F383" s="61">
        <v>2808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1714</v>
      </c>
      <c r="D384" s="60">
        <v>1529</v>
      </c>
      <c r="E384" s="60">
        <v>1734</v>
      </c>
      <c r="F384" s="61">
        <v>3263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1315</v>
      </c>
      <c r="D385" s="60">
        <v>1273</v>
      </c>
      <c r="E385" s="60">
        <v>1341</v>
      </c>
      <c r="F385" s="61">
        <v>2614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1574</v>
      </c>
      <c r="D386" s="60">
        <v>1449</v>
      </c>
      <c r="E386" s="60">
        <v>1670</v>
      </c>
      <c r="F386" s="61">
        <v>3119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263</v>
      </c>
      <c r="D387" s="60">
        <v>202</v>
      </c>
      <c r="E387" s="60">
        <v>232</v>
      </c>
      <c r="F387" s="61">
        <v>434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1790</v>
      </c>
      <c r="D388" s="60">
        <v>1969</v>
      </c>
      <c r="E388" s="60">
        <v>2129</v>
      </c>
      <c r="F388" s="61">
        <v>4098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898</v>
      </c>
      <c r="D389" s="60">
        <v>945</v>
      </c>
      <c r="E389" s="60">
        <v>1018</v>
      </c>
      <c r="F389" s="61">
        <v>1963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872</v>
      </c>
      <c r="D390" s="60">
        <v>1099</v>
      </c>
      <c r="E390" s="60">
        <v>1061</v>
      </c>
      <c r="F390" s="61">
        <v>2160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138</v>
      </c>
      <c r="D391" s="60">
        <v>162</v>
      </c>
      <c r="E391" s="60">
        <v>128</v>
      </c>
      <c r="F391" s="61">
        <v>290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588</v>
      </c>
      <c r="D392" s="60">
        <v>630</v>
      </c>
      <c r="E392" s="60">
        <v>669</v>
      </c>
      <c r="F392" s="61">
        <v>1299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852</v>
      </c>
      <c r="D393" s="60">
        <v>884</v>
      </c>
      <c r="E393" s="60">
        <v>881</v>
      </c>
      <c r="F393" s="61">
        <v>1765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743</v>
      </c>
      <c r="D394" s="60">
        <v>788</v>
      </c>
      <c r="E394" s="60">
        <v>869</v>
      </c>
      <c r="F394" s="61">
        <v>1657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827</v>
      </c>
      <c r="D395" s="60">
        <v>863</v>
      </c>
      <c r="E395" s="60">
        <v>931</v>
      </c>
      <c r="F395" s="61">
        <v>1794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638</v>
      </c>
      <c r="D396" s="60">
        <v>684</v>
      </c>
      <c r="E396" s="60">
        <v>778</v>
      </c>
      <c r="F396" s="61">
        <v>1462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746</v>
      </c>
      <c r="D397" s="60">
        <v>789</v>
      </c>
      <c r="E397" s="60">
        <v>842</v>
      </c>
      <c r="F397" s="61">
        <v>1631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830</v>
      </c>
      <c r="D398" s="60">
        <v>941</v>
      </c>
      <c r="E398" s="60">
        <v>943</v>
      </c>
      <c r="F398" s="61">
        <v>1884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1297</v>
      </c>
      <c r="D399" s="60">
        <v>1484</v>
      </c>
      <c r="E399" s="60">
        <v>1520</v>
      </c>
      <c r="F399" s="61">
        <v>3004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833</v>
      </c>
      <c r="D400" s="60">
        <v>907</v>
      </c>
      <c r="E400" s="60">
        <v>981</v>
      </c>
      <c r="F400" s="61">
        <v>1888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631</v>
      </c>
      <c r="D401" s="60">
        <v>693</v>
      </c>
      <c r="E401" s="60">
        <v>777</v>
      </c>
      <c r="F401" s="61">
        <v>1470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211</v>
      </c>
      <c r="D402" s="60">
        <v>219</v>
      </c>
      <c r="E402" s="60">
        <v>262</v>
      </c>
      <c r="F402" s="61">
        <v>481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385</v>
      </c>
      <c r="D403" s="60">
        <v>374</v>
      </c>
      <c r="E403" s="60">
        <v>385</v>
      </c>
      <c r="F403" s="61">
        <v>759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579</v>
      </c>
      <c r="D404" s="60">
        <v>666</v>
      </c>
      <c r="E404" s="60">
        <v>690</v>
      </c>
      <c r="F404" s="61">
        <v>1356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828</v>
      </c>
      <c r="D405" s="60">
        <v>828</v>
      </c>
      <c r="E405" s="60">
        <v>883</v>
      </c>
      <c r="F405" s="61">
        <v>1711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1651</v>
      </c>
      <c r="D406" s="60">
        <v>1698</v>
      </c>
      <c r="E406" s="60">
        <v>1784</v>
      </c>
      <c r="F406" s="61">
        <v>3482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1162</v>
      </c>
      <c r="D407" s="60">
        <v>1197</v>
      </c>
      <c r="E407" s="60">
        <v>1250</v>
      </c>
      <c r="F407" s="61">
        <v>2447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1973</v>
      </c>
      <c r="D408" s="60">
        <v>1871</v>
      </c>
      <c r="E408" s="60">
        <v>2118</v>
      </c>
      <c r="F408" s="61">
        <v>3989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720</v>
      </c>
      <c r="D409" s="60">
        <v>769</v>
      </c>
      <c r="E409" s="60">
        <v>873</v>
      </c>
      <c r="F409" s="61">
        <v>1642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1033</v>
      </c>
      <c r="D410" s="60">
        <v>1118</v>
      </c>
      <c r="E410" s="60">
        <v>1252</v>
      </c>
      <c r="F410" s="61">
        <v>2370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545</v>
      </c>
      <c r="D411" s="60">
        <v>669</v>
      </c>
      <c r="E411" s="60">
        <v>650</v>
      </c>
      <c r="F411" s="61">
        <v>1319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599</v>
      </c>
      <c r="D412" s="60">
        <v>709</v>
      </c>
      <c r="E412" s="60">
        <v>743</v>
      </c>
      <c r="F412" s="61">
        <v>1452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563</v>
      </c>
      <c r="D413" s="60">
        <v>710</v>
      </c>
      <c r="E413" s="60">
        <v>805</v>
      </c>
      <c r="F413" s="61">
        <v>1515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1846</v>
      </c>
      <c r="D414" s="60">
        <v>1813</v>
      </c>
      <c r="E414" s="60">
        <v>1903</v>
      </c>
      <c r="F414" s="61">
        <v>3716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1537</v>
      </c>
      <c r="D415" s="60">
        <v>1821</v>
      </c>
      <c r="E415" s="60">
        <v>1884</v>
      </c>
      <c r="F415" s="61">
        <v>3705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1014</v>
      </c>
      <c r="D416" s="60">
        <v>921</v>
      </c>
      <c r="E416" s="60">
        <v>1079</v>
      </c>
      <c r="F416" s="61">
        <v>2000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918</v>
      </c>
      <c r="D417" s="60">
        <v>903</v>
      </c>
      <c r="E417" s="60">
        <v>994</v>
      </c>
      <c r="F417" s="61">
        <v>1897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893</v>
      </c>
      <c r="D418" s="60">
        <v>1015</v>
      </c>
      <c r="E418" s="60">
        <v>1109</v>
      </c>
      <c r="F418" s="61">
        <v>2124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827</v>
      </c>
      <c r="D419" s="60">
        <v>917</v>
      </c>
      <c r="E419" s="60">
        <v>987</v>
      </c>
      <c r="F419" s="61">
        <v>1904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1058</v>
      </c>
      <c r="D420" s="60">
        <v>988</v>
      </c>
      <c r="E420" s="60">
        <v>1058</v>
      </c>
      <c r="F420" s="61">
        <v>2046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1247</v>
      </c>
      <c r="D421" s="60">
        <v>1335</v>
      </c>
      <c r="E421" s="60">
        <v>1330</v>
      </c>
      <c r="F421" s="61">
        <v>2665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947</v>
      </c>
      <c r="D422" s="60">
        <v>846</v>
      </c>
      <c r="E422" s="60">
        <v>946</v>
      </c>
      <c r="F422" s="61">
        <v>1792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1420</v>
      </c>
      <c r="D423" s="60">
        <v>1218</v>
      </c>
      <c r="E423" s="60">
        <v>1499</v>
      </c>
      <c r="F423" s="61">
        <v>2717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1240</v>
      </c>
      <c r="D424" s="60">
        <v>1314</v>
      </c>
      <c r="E424" s="60">
        <v>1342</v>
      </c>
      <c r="F424" s="61">
        <v>2656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1060</v>
      </c>
      <c r="D425" s="60">
        <v>886</v>
      </c>
      <c r="E425" s="60">
        <v>934</v>
      </c>
      <c r="F425" s="61">
        <v>1820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1962</v>
      </c>
      <c r="D426" s="60">
        <v>1702</v>
      </c>
      <c r="E426" s="60">
        <v>1815</v>
      </c>
      <c r="F426" s="61">
        <v>3517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1121</v>
      </c>
      <c r="D427" s="60">
        <v>1438</v>
      </c>
      <c r="E427" s="60">
        <v>1528</v>
      </c>
      <c r="F427" s="61">
        <v>2966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678</v>
      </c>
      <c r="D428" s="60">
        <v>619</v>
      </c>
      <c r="E428" s="60">
        <v>657</v>
      </c>
      <c r="F428" s="61">
        <v>1276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916</v>
      </c>
      <c r="D429" s="60">
        <v>892</v>
      </c>
      <c r="E429" s="60">
        <v>880</v>
      </c>
      <c r="F429" s="61">
        <v>1772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1310</v>
      </c>
      <c r="D431" s="60">
        <v>1273</v>
      </c>
      <c r="E431" s="60">
        <v>1361</v>
      </c>
      <c r="F431" s="61">
        <v>2634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1777</v>
      </c>
      <c r="D432" s="60">
        <v>1830</v>
      </c>
      <c r="E432" s="60">
        <v>1987</v>
      </c>
      <c r="F432" s="61">
        <v>3817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977</v>
      </c>
      <c r="D433" s="60">
        <v>915</v>
      </c>
      <c r="E433" s="60">
        <v>990</v>
      </c>
      <c r="F433" s="61">
        <v>1905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2017</v>
      </c>
      <c r="D434" s="60">
        <v>1966</v>
      </c>
      <c r="E434" s="60">
        <v>2181</v>
      </c>
      <c r="F434" s="61">
        <v>4147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1429</v>
      </c>
      <c r="D435" s="60">
        <v>1399</v>
      </c>
      <c r="E435" s="60">
        <v>1479</v>
      </c>
      <c r="F435" s="61">
        <v>2878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1269</v>
      </c>
      <c r="D436" s="60">
        <v>1280</v>
      </c>
      <c r="E436" s="60">
        <v>1381</v>
      </c>
      <c r="F436" s="61">
        <v>2661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826</v>
      </c>
      <c r="D437" s="60">
        <v>882</v>
      </c>
      <c r="E437" s="60">
        <v>944</v>
      </c>
      <c r="F437" s="61">
        <v>1826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1040</v>
      </c>
      <c r="D438" s="60">
        <v>1186</v>
      </c>
      <c r="E438" s="60">
        <v>1204</v>
      </c>
      <c r="F438" s="61">
        <v>2390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765</v>
      </c>
      <c r="D439" s="60">
        <v>903</v>
      </c>
      <c r="E439" s="60">
        <v>970</v>
      </c>
      <c r="F439" s="61">
        <v>1873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597</v>
      </c>
      <c r="D440" s="60">
        <v>574</v>
      </c>
      <c r="E440" s="60">
        <v>583</v>
      </c>
      <c r="F440" s="61">
        <v>1157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920</v>
      </c>
      <c r="D441" s="60">
        <v>1016</v>
      </c>
      <c r="E441" s="60">
        <v>998</v>
      </c>
      <c r="F441" s="61">
        <v>2014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700</v>
      </c>
      <c r="D442" s="60">
        <v>740</v>
      </c>
      <c r="E442" s="60">
        <v>768</v>
      </c>
      <c r="F442" s="61">
        <v>1508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628</v>
      </c>
      <c r="D443" s="60">
        <v>557</v>
      </c>
      <c r="E443" s="60">
        <v>578</v>
      </c>
      <c r="F443" s="61">
        <v>1135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1057</v>
      </c>
      <c r="D444" s="60">
        <v>1095</v>
      </c>
      <c r="E444" s="60">
        <v>1097</v>
      </c>
      <c r="F444" s="61">
        <v>2192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1182</v>
      </c>
      <c r="D445" s="60">
        <v>1149</v>
      </c>
      <c r="E445" s="60">
        <v>1347</v>
      </c>
      <c r="F445" s="61">
        <v>2496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79199</v>
      </c>
      <c r="D446" s="60">
        <v>81962</v>
      </c>
      <c r="E446" s="60">
        <v>87248</v>
      </c>
      <c r="F446" s="61">
        <v>169210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285</v>
      </c>
      <c r="D447" s="60">
        <v>316</v>
      </c>
      <c r="E447" s="60">
        <v>324</v>
      </c>
      <c r="F447" s="61">
        <v>640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459</v>
      </c>
      <c r="D448" s="60">
        <v>546</v>
      </c>
      <c r="E448" s="60">
        <v>506</v>
      </c>
      <c r="F448" s="61">
        <v>1052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862</v>
      </c>
      <c r="D449" s="60">
        <v>941</v>
      </c>
      <c r="E449" s="60">
        <v>855</v>
      </c>
      <c r="F449" s="61">
        <v>1796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1008</v>
      </c>
      <c r="D450" s="60">
        <v>1059</v>
      </c>
      <c r="E450" s="60">
        <v>1002</v>
      </c>
      <c r="F450" s="61">
        <v>2061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1201</v>
      </c>
      <c r="D451" s="60">
        <v>1354</v>
      </c>
      <c r="E451" s="60">
        <v>1323</v>
      </c>
      <c r="F451" s="61">
        <v>2677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1052</v>
      </c>
      <c r="D452" s="60">
        <v>1215</v>
      </c>
      <c r="E452" s="60">
        <v>1071</v>
      </c>
      <c r="F452" s="61">
        <v>2286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809</v>
      </c>
      <c r="D453" s="60">
        <v>997</v>
      </c>
      <c r="E453" s="60">
        <v>954</v>
      </c>
      <c r="F453" s="61">
        <v>1951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1176</v>
      </c>
      <c r="D454" s="60">
        <v>1422</v>
      </c>
      <c r="E454" s="60">
        <v>1395</v>
      </c>
      <c r="F454" s="61">
        <v>2817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7833</v>
      </c>
      <c r="D455" s="60">
        <v>9053</v>
      </c>
      <c r="E455" s="60">
        <v>9303</v>
      </c>
      <c r="F455" s="61">
        <v>18356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1214</v>
      </c>
      <c r="D456" s="60">
        <v>1317</v>
      </c>
      <c r="E456" s="60">
        <v>1356</v>
      </c>
      <c r="F456" s="61">
        <v>2673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866</v>
      </c>
      <c r="D457" s="60">
        <v>928</v>
      </c>
      <c r="E457" s="60">
        <v>932</v>
      </c>
      <c r="F457" s="61">
        <v>1860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595</v>
      </c>
      <c r="D458" s="60">
        <v>563</v>
      </c>
      <c r="E458" s="60">
        <v>590</v>
      </c>
      <c r="F458" s="61">
        <v>1153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646</v>
      </c>
      <c r="D459" s="60">
        <v>600</v>
      </c>
      <c r="E459" s="60">
        <v>619</v>
      </c>
      <c r="F459" s="61">
        <v>1219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971</v>
      </c>
      <c r="D460" s="60">
        <v>930</v>
      </c>
      <c r="E460" s="60">
        <v>982</v>
      </c>
      <c r="F460" s="61">
        <v>1912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1307</v>
      </c>
      <c r="D461" s="60">
        <v>1225</v>
      </c>
      <c r="E461" s="60">
        <v>1176</v>
      </c>
      <c r="F461" s="61">
        <v>2401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1259</v>
      </c>
      <c r="D462" s="60">
        <v>1240</v>
      </c>
      <c r="E462" s="60">
        <v>1228</v>
      </c>
      <c r="F462" s="61">
        <v>2468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1102</v>
      </c>
      <c r="D463" s="60">
        <v>1155</v>
      </c>
      <c r="E463" s="60">
        <v>1119</v>
      </c>
      <c r="F463" s="61">
        <v>2274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1113</v>
      </c>
      <c r="D464" s="60">
        <v>1317</v>
      </c>
      <c r="E464" s="60">
        <v>1242</v>
      </c>
      <c r="F464" s="61">
        <v>2559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528</v>
      </c>
      <c r="D465" s="60">
        <v>563</v>
      </c>
      <c r="E465" s="60">
        <v>468</v>
      </c>
      <c r="F465" s="61">
        <v>1031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540</v>
      </c>
      <c r="D466" s="60">
        <v>582</v>
      </c>
      <c r="E466" s="60">
        <v>546</v>
      </c>
      <c r="F466" s="61">
        <v>1128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1529</v>
      </c>
      <c r="D467" s="60">
        <v>1474</v>
      </c>
      <c r="E467" s="60">
        <v>1578</v>
      </c>
      <c r="F467" s="61">
        <v>3052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2274</v>
      </c>
      <c r="D468" s="60">
        <v>2285</v>
      </c>
      <c r="E468" s="60">
        <v>2401</v>
      </c>
      <c r="F468" s="61">
        <v>4686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1233</v>
      </c>
      <c r="D469" s="60">
        <v>1344</v>
      </c>
      <c r="E469" s="60">
        <v>1380</v>
      </c>
      <c r="F469" s="61">
        <v>2724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1248</v>
      </c>
      <c r="D470" s="60">
        <v>1397</v>
      </c>
      <c r="E470" s="60">
        <v>1292</v>
      </c>
      <c r="F470" s="61">
        <v>2689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601</v>
      </c>
      <c r="D471" s="60">
        <v>641</v>
      </c>
      <c r="E471" s="60">
        <v>643</v>
      </c>
      <c r="F471" s="61">
        <v>1284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220</v>
      </c>
      <c r="D472" s="60">
        <v>291</v>
      </c>
      <c r="E472" s="60">
        <v>265</v>
      </c>
      <c r="F472" s="61">
        <v>556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302</v>
      </c>
      <c r="D473" s="60">
        <v>277</v>
      </c>
      <c r="E473" s="60">
        <v>250</v>
      </c>
      <c r="F473" s="61">
        <v>527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311</v>
      </c>
      <c r="D474" s="60">
        <v>334</v>
      </c>
      <c r="E474" s="60">
        <v>310</v>
      </c>
      <c r="F474" s="61">
        <v>644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4250</v>
      </c>
      <c r="D475" s="60">
        <v>4624</v>
      </c>
      <c r="E475" s="60">
        <v>4764</v>
      </c>
      <c r="F475" s="61">
        <v>9388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1075</v>
      </c>
      <c r="D476" s="60">
        <v>1057</v>
      </c>
      <c r="E476" s="60">
        <v>1136</v>
      </c>
      <c r="F476" s="61">
        <v>2193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824</v>
      </c>
      <c r="D477" s="60">
        <v>893</v>
      </c>
      <c r="E477" s="60">
        <v>945</v>
      </c>
      <c r="F477" s="61">
        <v>1838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1463</v>
      </c>
      <c r="D478" s="60">
        <v>1467</v>
      </c>
      <c r="E478" s="60">
        <v>1428</v>
      </c>
      <c r="F478" s="61">
        <v>2895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1277</v>
      </c>
      <c r="D479" s="60">
        <v>1401</v>
      </c>
      <c r="E479" s="60">
        <v>1411</v>
      </c>
      <c r="F479" s="61">
        <v>2812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1067</v>
      </c>
      <c r="D480" s="60">
        <v>1169</v>
      </c>
      <c r="E480" s="60">
        <v>1170</v>
      </c>
      <c r="F480" s="61">
        <v>2339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920</v>
      </c>
      <c r="D481" s="60">
        <v>855</v>
      </c>
      <c r="E481" s="60">
        <v>912</v>
      </c>
      <c r="F481" s="61">
        <v>1767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1147</v>
      </c>
      <c r="D482" s="60">
        <v>1307</v>
      </c>
      <c r="E482" s="60">
        <v>1208</v>
      </c>
      <c r="F482" s="61">
        <v>2515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807</v>
      </c>
      <c r="D483" s="60">
        <v>836</v>
      </c>
      <c r="E483" s="60">
        <v>868</v>
      </c>
      <c r="F483" s="61">
        <v>1704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316</v>
      </c>
      <c r="D484" s="60">
        <v>324</v>
      </c>
      <c r="E484" s="60">
        <v>353</v>
      </c>
      <c r="F484" s="61">
        <v>677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1044</v>
      </c>
      <c r="D485" s="60">
        <v>1034</v>
      </c>
      <c r="E485" s="60">
        <v>1052</v>
      </c>
      <c r="F485" s="61">
        <v>2086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1423</v>
      </c>
      <c r="D486" s="60">
        <v>1345</v>
      </c>
      <c r="E486" s="60">
        <v>1393</v>
      </c>
      <c r="F486" s="61">
        <v>2738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3349</v>
      </c>
      <c r="D488" s="60">
        <v>3930</v>
      </c>
      <c r="E488" s="60">
        <v>4076</v>
      </c>
      <c r="F488" s="61">
        <v>8006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733</v>
      </c>
      <c r="D489" s="60">
        <v>903</v>
      </c>
      <c r="E489" s="60">
        <v>889</v>
      </c>
      <c r="F489" s="61">
        <v>1792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128</v>
      </c>
      <c r="D490" s="60">
        <v>80</v>
      </c>
      <c r="E490" s="60">
        <v>48</v>
      </c>
      <c r="F490" s="61">
        <v>128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1131</v>
      </c>
      <c r="D491" s="60">
        <v>1176</v>
      </c>
      <c r="E491" s="60">
        <v>1223</v>
      </c>
      <c r="F491" s="61">
        <v>2399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820</v>
      </c>
      <c r="D492" s="60">
        <v>863</v>
      </c>
      <c r="E492" s="60">
        <v>865</v>
      </c>
      <c r="F492" s="61">
        <v>1728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1172</v>
      </c>
      <c r="D493" s="60">
        <v>1186</v>
      </c>
      <c r="E493" s="60">
        <v>1156</v>
      </c>
      <c r="F493" s="61">
        <v>2342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715</v>
      </c>
      <c r="D494" s="60">
        <v>702</v>
      </c>
      <c r="E494" s="60">
        <v>637</v>
      </c>
      <c r="F494" s="61">
        <v>1339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1653</v>
      </c>
      <c r="D495" s="60">
        <v>1664</v>
      </c>
      <c r="E495" s="60">
        <v>1789</v>
      </c>
      <c r="F495" s="61">
        <v>3453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1070</v>
      </c>
      <c r="D496" s="60">
        <v>1123</v>
      </c>
      <c r="E496" s="60">
        <v>1185</v>
      </c>
      <c r="F496" s="61">
        <v>2308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1102</v>
      </c>
      <c r="D497" s="60">
        <v>1141</v>
      </c>
      <c r="E497" s="60">
        <v>1175</v>
      </c>
      <c r="F497" s="61">
        <v>2316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1673</v>
      </c>
      <c r="D498" s="60">
        <v>1563</v>
      </c>
      <c r="E498" s="60">
        <v>1525</v>
      </c>
      <c r="F498" s="61">
        <v>3088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2138</v>
      </c>
      <c r="D499" s="60">
        <v>2068</v>
      </c>
      <c r="E499" s="60">
        <v>1885</v>
      </c>
      <c r="F499" s="61">
        <v>3953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1395</v>
      </c>
      <c r="D500" s="60">
        <v>1454</v>
      </c>
      <c r="E500" s="60">
        <v>1449</v>
      </c>
      <c r="F500" s="61">
        <v>2903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1342</v>
      </c>
      <c r="D501" s="60">
        <v>1434</v>
      </c>
      <c r="E501" s="60">
        <v>1397</v>
      </c>
      <c r="F501" s="61">
        <v>2831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723</v>
      </c>
      <c r="D502" s="60">
        <v>689</v>
      </c>
      <c r="E502" s="60">
        <v>711</v>
      </c>
      <c r="F502" s="61">
        <v>1400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1377</v>
      </c>
      <c r="D503" s="60">
        <v>1433</v>
      </c>
      <c r="E503" s="60">
        <v>1507</v>
      </c>
      <c r="F503" s="61">
        <v>2940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1331</v>
      </c>
      <c r="D504" s="60">
        <v>1423</v>
      </c>
      <c r="E504" s="60">
        <v>1514</v>
      </c>
      <c r="F504" s="61">
        <v>2937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315</v>
      </c>
      <c r="D505" s="60">
        <v>352</v>
      </c>
      <c r="E505" s="60">
        <v>343</v>
      </c>
      <c r="F505" s="61">
        <v>695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737</v>
      </c>
      <c r="D506" s="60">
        <v>663</v>
      </c>
      <c r="E506" s="60">
        <v>701</v>
      </c>
      <c r="F506" s="61">
        <v>1364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987</v>
      </c>
      <c r="D507" s="60">
        <v>918</v>
      </c>
      <c r="E507" s="60">
        <v>903</v>
      </c>
      <c r="F507" s="61">
        <v>1821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1634</v>
      </c>
      <c r="D508" s="60">
        <v>1769</v>
      </c>
      <c r="E508" s="60">
        <v>1871</v>
      </c>
      <c r="F508" s="61">
        <v>3640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913</v>
      </c>
      <c r="D509" s="60">
        <v>954</v>
      </c>
      <c r="E509" s="60">
        <v>935</v>
      </c>
      <c r="F509" s="61">
        <v>1889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838</v>
      </c>
      <c r="D510" s="60">
        <v>902</v>
      </c>
      <c r="E510" s="60">
        <v>849</v>
      </c>
      <c r="F510" s="61">
        <v>1751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759</v>
      </c>
      <c r="D511" s="60">
        <v>827</v>
      </c>
      <c r="E511" s="60">
        <v>814</v>
      </c>
      <c r="F511" s="61">
        <v>1641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856</v>
      </c>
      <c r="D512" s="60">
        <v>803</v>
      </c>
      <c r="E512" s="60">
        <v>754</v>
      </c>
      <c r="F512" s="61">
        <v>1557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859</v>
      </c>
      <c r="D513" s="60">
        <v>867</v>
      </c>
      <c r="E513" s="60">
        <v>854</v>
      </c>
      <c r="F513" s="61">
        <v>1721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787</v>
      </c>
      <c r="D514" s="60">
        <v>841</v>
      </c>
      <c r="E514" s="60">
        <v>804</v>
      </c>
      <c r="F514" s="61">
        <v>1645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600</v>
      </c>
      <c r="D515" s="60">
        <v>626</v>
      </c>
      <c r="E515" s="60">
        <v>587</v>
      </c>
      <c r="F515" s="61">
        <v>1213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662</v>
      </c>
      <c r="D516" s="60">
        <v>779</v>
      </c>
      <c r="E516" s="60">
        <v>690</v>
      </c>
      <c r="F516" s="61">
        <v>1469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557</v>
      </c>
      <c r="D517" s="60">
        <v>607</v>
      </c>
      <c r="E517" s="60">
        <v>571</v>
      </c>
      <c r="F517" s="61">
        <v>1178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1544</v>
      </c>
      <c r="D518" s="60">
        <v>1451</v>
      </c>
      <c r="E518" s="60">
        <v>1499</v>
      </c>
      <c r="F518" s="61">
        <v>2950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2119</v>
      </c>
      <c r="D519" s="60">
        <v>1877</v>
      </c>
      <c r="E519" s="60">
        <v>1842</v>
      </c>
      <c r="F519" s="61">
        <v>3719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3842</v>
      </c>
      <c r="D520" s="60">
        <v>3874</v>
      </c>
      <c r="E520" s="60">
        <v>3975</v>
      </c>
      <c r="F520" s="61">
        <v>7849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144</v>
      </c>
      <c r="D521" s="60">
        <v>123</v>
      </c>
      <c r="E521" s="60">
        <v>92</v>
      </c>
      <c r="F521" s="61">
        <v>215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649</v>
      </c>
      <c r="D522" s="60">
        <v>557</v>
      </c>
      <c r="E522" s="60">
        <v>644</v>
      </c>
      <c r="F522" s="61">
        <v>1201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1077</v>
      </c>
      <c r="D523" s="60">
        <v>1180</v>
      </c>
      <c r="E523" s="60">
        <v>1219</v>
      </c>
      <c r="F523" s="61">
        <v>2399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796</v>
      </c>
      <c r="D524" s="60">
        <v>805</v>
      </c>
      <c r="E524" s="60">
        <v>825</v>
      </c>
      <c r="F524" s="61">
        <v>1630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655</v>
      </c>
      <c r="D525" s="60">
        <v>657</v>
      </c>
      <c r="E525" s="60">
        <v>616</v>
      </c>
      <c r="F525" s="61">
        <v>1273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749</v>
      </c>
      <c r="D526" s="60">
        <v>771</v>
      </c>
      <c r="E526" s="60">
        <v>759</v>
      </c>
      <c r="F526" s="61">
        <v>1530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92088</v>
      </c>
      <c r="D527" s="60">
        <v>96713</v>
      </c>
      <c r="E527" s="60">
        <v>96928</v>
      </c>
      <c r="F527" s="61">
        <v>193641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449</v>
      </c>
      <c r="D528" s="60">
        <v>509</v>
      </c>
      <c r="E528" s="60">
        <v>428</v>
      </c>
      <c r="F528" s="61">
        <v>937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1127</v>
      </c>
      <c r="D529" s="60">
        <v>1153</v>
      </c>
      <c r="E529" s="60">
        <v>1271</v>
      </c>
      <c r="F529" s="61">
        <v>2424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2883</v>
      </c>
      <c r="D530" s="60">
        <v>3151</v>
      </c>
      <c r="E530" s="60">
        <v>3238</v>
      </c>
      <c r="F530" s="61">
        <v>6389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423</v>
      </c>
      <c r="D531" s="60">
        <v>598</v>
      </c>
      <c r="E531" s="60">
        <v>579</v>
      </c>
      <c r="F531" s="61">
        <v>1177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535</v>
      </c>
      <c r="D532" s="60">
        <v>715</v>
      </c>
      <c r="E532" s="60">
        <v>707</v>
      </c>
      <c r="F532" s="61">
        <v>1422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100</v>
      </c>
      <c r="D533" s="60">
        <v>99</v>
      </c>
      <c r="E533" s="60">
        <v>108</v>
      </c>
      <c r="F533" s="61">
        <v>207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325</v>
      </c>
      <c r="D534" s="60">
        <v>378</v>
      </c>
      <c r="E534" s="60">
        <v>279</v>
      </c>
      <c r="F534" s="61">
        <v>657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106</v>
      </c>
      <c r="E536" s="60">
        <v>99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601</v>
      </c>
      <c r="D537" s="60">
        <v>608</v>
      </c>
      <c r="E537" s="60">
        <v>675</v>
      </c>
      <c r="F537" s="61">
        <v>1283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584</v>
      </c>
      <c r="D538" s="60">
        <v>569</v>
      </c>
      <c r="E538" s="60">
        <v>616</v>
      </c>
      <c r="F538" s="61">
        <v>1185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331</v>
      </c>
      <c r="D539" s="60">
        <v>404</v>
      </c>
      <c r="E539" s="60">
        <v>436</v>
      </c>
      <c r="F539" s="61">
        <v>840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842</v>
      </c>
      <c r="D540" s="60">
        <v>1020</v>
      </c>
      <c r="E540" s="60">
        <v>1051</v>
      </c>
      <c r="F540" s="61">
        <v>2071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476</v>
      </c>
      <c r="D541" s="60">
        <v>596</v>
      </c>
      <c r="E541" s="60">
        <v>608</v>
      </c>
      <c r="F541" s="61">
        <v>1204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404</v>
      </c>
      <c r="D542" s="60">
        <v>463</v>
      </c>
      <c r="E542" s="60">
        <v>479</v>
      </c>
      <c r="F542" s="61">
        <v>942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778</v>
      </c>
      <c r="D543" s="60">
        <v>901</v>
      </c>
      <c r="E543" s="60">
        <v>931</v>
      </c>
      <c r="F543" s="61">
        <v>1832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592</v>
      </c>
      <c r="D544" s="60">
        <v>662</v>
      </c>
      <c r="E544" s="60">
        <v>616</v>
      </c>
      <c r="F544" s="61">
        <v>1278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140</v>
      </c>
      <c r="D545" s="60">
        <v>162</v>
      </c>
      <c r="E545" s="60">
        <v>159</v>
      </c>
      <c r="F545" s="61">
        <v>321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1424</v>
      </c>
      <c r="D547" s="60">
        <v>1475</v>
      </c>
      <c r="E547" s="60">
        <v>1559</v>
      </c>
      <c r="F547" s="61">
        <v>3034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830</v>
      </c>
      <c r="D548" s="60">
        <v>905</v>
      </c>
      <c r="E548" s="60">
        <v>887</v>
      </c>
      <c r="F548" s="61">
        <v>1792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4155</v>
      </c>
      <c r="D550" s="60">
        <v>5315</v>
      </c>
      <c r="E550" s="60">
        <v>5298</v>
      </c>
      <c r="F550" s="61">
        <v>10613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281</v>
      </c>
      <c r="E551" s="60">
        <v>252</v>
      </c>
      <c r="F551" s="61">
        <v>533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41</v>
      </c>
      <c r="D552" s="60">
        <v>45</v>
      </c>
      <c r="E552" s="60">
        <v>49</v>
      </c>
      <c r="F552" s="61">
        <v>94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109</v>
      </c>
      <c r="D553" s="60">
        <v>113</v>
      </c>
      <c r="E553" s="60">
        <v>110</v>
      </c>
      <c r="F553" s="61">
        <v>223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6597</v>
      </c>
      <c r="D554" s="60">
        <v>7179</v>
      </c>
      <c r="E554" s="60">
        <v>7536</v>
      </c>
      <c r="F554" s="61">
        <v>14715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320</v>
      </c>
      <c r="D555" s="60">
        <v>380</v>
      </c>
      <c r="E555" s="60">
        <v>328</v>
      </c>
      <c r="F555" s="61">
        <v>708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278</v>
      </c>
      <c r="D556" s="60">
        <v>354</v>
      </c>
      <c r="E556" s="60">
        <v>364</v>
      </c>
      <c r="F556" s="61">
        <v>718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1521</v>
      </c>
      <c r="D558" s="60">
        <v>1710</v>
      </c>
      <c r="E558" s="60">
        <v>1843</v>
      </c>
      <c r="F558" s="61">
        <v>3553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1656</v>
      </c>
      <c r="D559" s="60">
        <v>1682</v>
      </c>
      <c r="E559" s="60">
        <v>1765</v>
      </c>
      <c r="F559" s="61">
        <v>3447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880</v>
      </c>
      <c r="D560" s="60">
        <v>833</v>
      </c>
      <c r="E560" s="60">
        <v>945</v>
      </c>
      <c r="F560" s="61">
        <v>1778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1684</v>
      </c>
      <c r="D561" s="60">
        <v>1925</v>
      </c>
      <c r="E561" s="60">
        <v>2114</v>
      </c>
      <c r="F561" s="61">
        <v>4039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638</v>
      </c>
      <c r="D562" s="60">
        <v>687</v>
      </c>
      <c r="E562" s="60">
        <v>707</v>
      </c>
      <c r="F562" s="61">
        <v>1394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651</v>
      </c>
      <c r="D563" s="60">
        <v>828</v>
      </c>
      <c r="E563" s="60">
        <v>790</v>
      </c>
      <c r="F563" s="61">
        <v>1618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667</v>
      </c>
      <c r="D564" s="60">
        <v>615</v>
      </c>
      <c r="E564" s="60">
        <v>667</v>
      </c>
      <c r="F564" s="61">
        <v>1282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2358</v>
      </c>
      <c r="D565" s="60">
        <v>2469</v>
      </c>
      <c r="E565" s="60">
        <v>2433</v>
      </c>
      <c r="F565" s="61">
        <v>4902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1370</v>
      </c>
      <c r="D566" s="60">
        <v>1428</v>
      </c>
      <c r="E566" s="60">
        <v>1470</v>
      </c>
      <c r="F566" s="61">
        <v>2898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1122</v>
      </c>
      <c r="D567" s="60">
        <v>1087</v>
      </c>
      <c r="E567" s="60">
        <v>1129</v>
      </c>
      <c r="F567" s="61">
        <v>2216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993</v>
      </c>
      <c r="D568" s="60">
        <v>957</v>
      </c>
      <c r="E568" s="60">
        <v>1025</v>
      </c>
      <c r="F568" s="61">
        <v>1982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667</v>
      </c>
      <c r="D569" s="60">
        <v>783</v>
      </c>
      <c r="E569" s="60">
        <v>794</v>
      </c>
      <c r="F569" s="61">
        <v>1577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1275</v>
      </c>
      <c r="D570" s="60">
        <v>1311</v>
      </c>
      <c r="E570" s="60">
        <v>1400</v>
      </c>
      <c r="F570" s="61">
        <v>2711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681</v>
      </c>
      <c r="D571" s="60">
        <v>776</v>
      </c>
      <c r="E571" s="60">
        <v>824</v>
      </c>
      <c r="F571" s="61">
        <v>1600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582</v>
      </c>
      <c r="D572" s="60">
        <v>673</v>
      </c>
      <c r="E572" s="60">
        <v>696</v>
      </c>
      <c r="F572" s="61">
        <v>1369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152</v>
      </c>
      <c r="D573" s="60">
        <v>149</v>
      </c>
      <c r="E573" s="60">
        <v>147</v>
      </c>
      <c r="F573" s="61">
        <v>296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699</v>
      </c>
      <c r="D574" s="60">
        <v>817</v>
      </c>
      <c r="E574" s="60">
        <v>883</v>
      </c>
      <c r="F574" s="61">
        <v>1700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714</v>
      </c>
      <c r="D575" s="60">
        <v>813</v>
      </c>
      <c r="E575" s="60">
        <v>823</v>
      </c>
      <c r="F575" s="61">
        <v>1636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578</v>
      </c>
      <c r="D576" s="60">
        <v>722</v>
      </c>
      <c r="E576" s="60">
        <v>759</v>
      </c>
      <c r="F576" s="61">
        <v>1481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487</v>
      </c>
      <c r="D577" s="60">
        <v>591</v>
      </c>
      <c r="E577" s="60">
        <v>609</v>
      </c>
      <c r="F577" s="61">
        <v>1200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835</v>
      </c>
      <c r="D578" s="60">
        <v>936</v>
      </c>
      <c r="E578" s="60">
        <v>971</v>
      </c>
      <c r="F578" s="61">
        <v>1907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381</v>
      </c>
      <c r="D579" s="60">
        <v>414</v>
      </c>
      <c r="E579" s="60">
        <v>395</v>
      </c>
      <c r="F579" s="61">
        <v>809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214</v>
      </c>
      <c r="D581" s="60">
        <v>273</v>
      </c>
      <c r="E581" s="60">
        <v>271</v>
      </c>
      <c r="F581" s="61">
        <v>544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77</v>
      </c>
      <c r="D582" s="60">
        <v>94</v>
      </c>
      <c r="E582" s="60">
        <v>94</v>
      </c>
      <c r="F582" s="61">
        <v>188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850</v>
      </c>
      <c r="D583" s="60">
        <v>736</v>
      </c>
      <c r="E583" s="60">
        <v>723</v>
      </c>
      <c r="F583" s="61">
        <v>1459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1915</v>
      </c>
      <c r="D584" s="60">
        <v>2346</v>
      </c>
      <c r="E584" s="60">
        <v>2347</v>
      </c>
      <c r="F584" s="61">
        <v>4693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796</v>
      </c>
      <c r="D585" s="60">
        <v>1016</v>
      </c>
      <c r="E585" s="60">
        <v>1008</v>
      </c>
      <c r="F585" s="61">
        <v>2024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414</v>
      </c>
      <c r="D586" s="60">
        <v>530</v>
      </c>
      <c r="E586" s="60">
        <v>521</v>
      </c>
      <c r="F586" s="61">
        <v>1051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7475</v>
      </c>
      <c r="D588" s="60">
        <v>8516</v>
      </c>
      <c r="E588" s="60">
        <v>8847</v>
      </c>
      <c r="F588" s="61">
        <v>17363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378</v>
      </c>
      <c r="D590" s="60">
        <v>445</v>
      </c>
      <c r="E590" s="60">
        <v>424</v>
      </c>
      <c r="F590" s="61">
        <v>869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645</v>
      </c>
      <c r="D591" s="60">
        <v>763</v>
      </c>
      <c r="E591" s="60">
        <v>754</v>
      </c>
      <c r="F591" s="61">
        <v>1517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540</v>
      </c>
      <c r="D592" s="60">
        <v>572</v>
      </c>
      <c r="E592" s="60">
        <v>489</v>
      </c>
      <c r="F592" s="61">
        <v>1061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58594</v>
      </c>
      <c r="D593" s="60">
        <v>65705</v>
      </c>
      <c r="E593" s="60">
        <v>67388</v>
      </c>
      <c r="F593" s="61">
        <v>133093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61</v>
      </c>
      <c r="E594" s="60">
        <v>74</v>
      </c>
      <c r="F594" s="61">
        <v>135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551</v>
      </c>
      <c r="D595" s="60">
        <v>509</v>
      </c>
      <c r="E595" s="60">
        <v>520</v>
      </c>
      <c r="F595" s="61">
        <v>1029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702</v>
      </c>
      <c r="D596" s="60">
        <v>783</v>
      </c>
      <c r="E596" s="60">
        <v>688</v>
      </c>
      <c r="F596" s="61">
        <v>1471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2026</v>
      </c>
      <c r="D597" s="60">
        <v>2486</v>
      </c>
      <c r="E597" s="60">
        <v>2400</v>
      </c>
      <c r="F597" s="61">
        <v>4886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340</v>
      </c>
      <c r="D598" s="60">
        <v>361</v>
      </c>
      <c r="E598" s="60">
        <v>374</v>
      </c>
      <c r="F598" s="61">
        <v>735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485</v>
      </c>
      <c r="D599" s="60">
        <v>498</v>
      </c>
      <c r="E599" s="60">
        <v>507</v>
      </c>
      <c r="F599" s="61">
        <v>1005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251</v>
      </c>
      <c r="D600" s="60">
        <v>241</v>
      </c>
      <c r="E600" s="60">
        <v>190</v>
      </c>
      <c r="F600" s="61">
        <v>431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87</v>
      </c>
      <c r="D601" s="60">
        <v>93</v>
      </c>
      <c r="E601" s="60">
        <v>66</v>
      </c>
      <c r="F601" s="61">
        <v>159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27</v>
      </c>
      <c r="D602" s="60">
        <v>28</v>
      </c>
      <c r="E602" s="60">
        <v>15</v>
      </c>
      <c r="F602" s="61">
        <v>43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193</v>
      </c>
      <c r="D604" s="60">
        <v>240</v>
      </c>
      <c r="E604" s="60">
        <v>239</v>
      </c>
      <c r="F604" s="61">
        <v>479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656</v>
      </c>
      <c r="D605" s="60">
        <v>698</v>
      </c>
      <c r="E605" s="60">
        <v>628</v>
      </c>
      <c r="F605" s="61">
        <v>1326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801</v>
      </c>
      <c r="D606" s="60">
        <v>859</v>
      </c>
      <c r="E606" s="60">
        <v>836</v>
      </c>
      <c r="F606" s="61">
        <v>1695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139</v>
      </c>
      <c r="D607" s="60">
        <v>193</v>
      </c>
      <c r="E607" s="60">
        <v>190</v>
      </c>
      <c r="F607" s="61">
        <v>383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472</v>
      </c>
      <c r="D609" s="60">
        <v>532</v>
      </c>
      <c r="E609" s="60">
        <v>547</v>
      </c>
      <c r="F609" s="61">
        <v>1079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457</v>
      </c>
      <c r="D610" s="60">
        <v>548</v>
      </c>
      <c r="E610" s="60">
        <v>541</v>
      </c>
      <c r="F610" s="61">
        <v>1089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50</v>
      </c>
      <c r="D611" s="60">
        <v>57</v>
      </c>
      <c r="E611" s="60">
        <v>43</v>
      </c>
      <c r="F611" s="61">
        <v>100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236</v>
      </c>
      <c r="D612" s="60">
        <v>261</v>
      </c>
      <c r="E612" s="60">
        <v>236</v>
      </c>
      <c r="F612" s="61">
        <v>497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119</v>
      </c>
      <c r="D613" s="60">
        <v>179</v>
      </c>
      <c r="E613" s="60">
        <v>148</v>
      </c>
      <c r="F613" s="61">
        <v>327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42</v>
      </c>
      <c r="D614" s="60">
        <v>48</v>
      </c>
      <c r="E614" s="60">
        <v>50</v>
      </c>
      <c r="F614" s="61">
        <v>98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119</v>
      </c>
      <c r="D615" s="60">
        <v>131</v>
      </c>
      <c r="E615" s="60">
        <v>128</v>
      </c>
      <c r="F615" s="61">
        <v>259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283</v>
      </c>
      <c r="D616" s="60">
        <v>350</v>
      </c>
      <c r="E616" s="60">
        <v>364</v>
      </c>
      <c r="F616" s="61">
        <v>714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23</v>
      </c>
      <c r="F617" s="61">
        <v>40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873</v>
      </c>
      <c r="D618" s="60">
        <v>1013</v>
      </c>
      <c r="E618" s="60">
        <v>1007</v>
      </c>
      <c r="F618" s="61">
        <v>2020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279</v>
      </c>
      <c r="D619" s="60">
        <v>304</v>
      </c>
      <c r="E619" s="60">
        <v>271</v>
      </c>
      <c r="F619" s="61">
        <v>575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680</v>
      </c>
      <c r="D620" s="60">
        <v>828</v>
      </c>
      <c r="E620" s="60">
        <v>815</v>
      </c>
      <c r="F620" s="61">
        <v>1643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82</v>
      </c>
      <c r="D621" s="60">
        <v>49</v>
      </c>
      <c r="E621" s="60">
        <v>64</v>
      </c>
      <c r="F621" s="61">
        <v>113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762</v>
      </c>
      <c r="D622" s="60">
        <v>712</v>
      </c>
      <c r="E622" s="60">
        <v>682</v>
      </c>
      <c r="F622" s="61">
        <v>1394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336</v>
      </c>
      <c r="D623" s="60">
        <v>312</v>
      </c>
      <c r="E623" s="60">
        <v>345</v>
      </c>
      <c r="F623" s="61">
        <v>657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35</v>
      </c>
      <c r="D624" s="60">
        <v>36</v>
      </c>
      <c r="E624" s="60">
        <v>27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705</v>
      </c>
      <c r="D625" s="60">
        <v>720</v>
      </c>
      <c r="E625" s="60">
        <v>680</v>
      </c>
      <c r="F625" s="61">
        <v>1400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538</v>
      </c>
      <c r="D626" s="60">
        <v>579</v>
      </c>
      <c r="E626" s="60">
        <v>532</v>
      </c>
      <c r="F626" s="61">
        <v>1111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349</v>
      </c>
      <c r="D627" s="60">
        <v>403</v>
      </c>
      <c r="E627" s="60">
        <v>378</v>
      </c>
      <c r="F627" s="61">
        <v>781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343</v>
      </c>
      <c r="D628" s="60">
        <v>413</v>
      </c>
      <c r="E628" s="60">
        <v>372</v>
      </c>
      <c r="F628" s="61">
        <v>785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520</v>
      </c>
      <c r="D629" s="60">
        <v>585</v>
      </c>
      <c r="E629" s="60">
        <v>582</v>
      </c>
      <c r="F629" s="61">
        <v>1167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515</v>
      </c>
      <c r="D630" s="60">
        <v>573</v>
      </c>
      <c r="E630" s="60">
        <v>507</v>
      </c>
      <c r="F630" s="61">
        <v>1080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354</v>
      </c>
      <c r="D631" s="60">
        <v>372</v>
      </c>
      <c r="E631" s="60">
        <v>386</v>
      </c>
      <c r="F631" s="61">
        <v>758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294</v>
      </c>
      <c r="D632" s="60">
        <v>294</v>
      </c>
      <c r="E632" s="60">
        <v>323</v>
      </c>
      <c r="F632" s="61">
        <v>617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665</v>
      </c>
      <c r="D633" s="60">
        <v>772</v>
      </c>
      <c r="E633" s="60">
        <v>732</v>
      </c>
      <c r="F633" s="61">
        <v>1504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253</v>
      </c>
      <c r="D634" s="60">
        <v>255</v>
      </c>
      <c r="E634" s="60">
        <v>267</v>
      </c>
      <c r="F634" s="61">
        <v>522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9</v>
      </c>
      <c r="F636" s="61">
        <v>27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1350</v>
      </c>
      <c r="D637" s="60">
        <v>1425</v>
      </c>
      <c r="E637" s="60">
        <v>1427</v>
      </c>
      <c r="F637" s="61">
        <v>2852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488</v>
      </c>
      <c r="D638" s="60">
        <v>519</v>
      </c>
      <c r="E638" s="60">
        <v>419</v>
      </c>
      <c r="F638" s="61">
        <v>938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236</v>
      </c>
      <c r="E639" s="60">
        <v>203</v>
      </c>
      <c r="F639" s="61">
        <v>439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506</v>
      </c>
      <c r="D640" s="60">
        <v>599</v>
      </c>
      <c r="E640" s="60">
        <v>540</v>
      </c>
      <c r="F640" s="61">
        <v>1139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496</v>
      </c>
      <c r="D641" s="60">
        <v>527</v>
      </c>
      <c r="E641" s="60">
        <v>518</v>
      </c>
      <c r="F641" s="61">
        <v>1045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291</v>
      </c>
      <c r="D642" s="60">
        <v>323</v>
      </c>
      <c r="E642" s="60">
        <v>303</v>
      </c>
      <c r="F642" s="61">
        <v>626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225</v>
      </c>
      <c r="D643" s="60">
        <v>239</v>
      </c>
      <c r="E643" s="60">
        <v>250</v>
      </c>
      <c r="F643" s="61">
        <v>489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506</v>
      </c>
      <c r="D644" s="60">
        <v>523</v>
      </c>
      <c r="E644" s="60">
        <v>421</v>
      </c>
      <c r="F644" s="61">
        <v>944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635</v>
      </c>
      <c r="D645" s="60">
        <v>731</v>
      </c>
      <c r="E645" s="60">
        <v>681</v>
      </c>
      <c r="F645" s="61">
        <v>1412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465</v>
      </c>
      <c r="D646" s="60">
        <v>479</v>
      </c>
      <c r="E646" s="60">
        <v>485</v>
      </c>
      <c r="F646" s="61">
        <v>964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318</v>
      </c>
      <c r="D647" s="60">
        <v>367</v>
      </c>
      <c r="E647" s="60">
        <v>358</v>
      </c>
      <c r="F647" s="61">
        <v>725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177</v>
      </c>
      <c r="D648" s="60">
        <v>173</v>
      </c>
      <c r="E648" s="60">
        <v>187</v>
      </c>
      <c r="F648" s="61">
        <v>360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727</v>
      </c>
      <c r="D649" s="60">
        <v>798</v>
      </c>
      <c r="E649" s="60">
        <v>708</v>
      </c>
      <c r="F649" s="61">
        <v>1506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266</v>
      </c>
      <c r="D650" s="60">
        <v>285</v>
      </c>
      <c r="E650" s="60">
        <v>309</v>
      </c>
      <c r="F650" s="61">
        <v>594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148</v>
      </c>
      <c r="D651" s="60">
        <v>143</v>
      </c>
      <c r="E651" s="60">
        <v>166</v>
      </c>
      <c r="F651" s="61">
        <v>309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1115</v>
      </c>
      <c r="D652" s="60">
        <v>819</v>
      </c>
      <c r="E652" s="60">
        <v>1044</v>
      </c>
      <c r="F652" s="61">
        <v>1863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423</v>
      </c>
      <c r="D653" s="60">
        <v>348</v>
      </c>
      <c r="E653" s="60">
        <v>435</v>
      </c>
      <c r="F653" s="61">
        <v>783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235</v>
      </c>
      <c r="D654" s="60">
        <v>232</v>
      </c>
      <c r="E654" s="60">
        <v>229</v>
      </c>
      <c r="F654" s="61">
        <v>461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196</v>
      </c>
      <c r="D655" s="60">
        <v>269</v>
      </c>
      <c r="E655" s="60">
        <v>222</v>
      </c>
      <c r="F655" s="61">
        <v>491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976</v>
      </c>
      <c r="D656" s="60">
        <v>1012</v>
      </c>
      <c r="E656" s="60">
        <v>994</v>
      </c>
      <c r="F656" s="61">
        <v>2006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706</v>
      </c>
      <c r="D657" s="60">
        <v>703</v>
      </c>
      <c r="E657" s="60">
        <v>688</v>
      </c>
      <c r="F657" s="61">
        <v>1391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604</v>
      </c>
      <c r="D658" s="60">
        <v>660</v>
      </c>
      <c r="E658" s="60">
        <v>641</v>
      </c>
      <c r="F658" s="61">
        <v>1301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318</v>
      </c>
      <c r="D659" s="60">
        <v>352</v>
      </c>
      <c r="E659" s="60">
        <v>296</v>
      </c>
      <c r="F659" s="61">
        <v>648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757</v>
      </c>
      <c r="D660" s="60">
        <v>707</v>
      </c>
      <c r="E660" s="60">
        <v>726</v>
      </c>
      <c r="F660" s="61">
        <v>1433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597</v>
      </c>
      <c r="D661" s="60">
        <v>596</v>
      </c>
      <c r="E661" s="60">
        <v>614</v>
      </c>
      <c r="F661" s="61">
        <v>1210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91</v>
      </c>
      <c r="D662" s="60">
        <v>105</v>
      </c>
      <c r="E662" s="60">
        <v>92</v>
      </c>
      <c r="F662" s="61">
        <v>197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696</v>
      </c>
      <c r="D663" s="60">
        <v>689</v>
      </c>
      <c r="E663" s="60">
        <v>718</v>
      </c>
      <c r="F663" s="61">
        <v>1407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522</v>
      </c>
      <c r="D664" s="60">
        <v>507</v>
      </c>
      <c r="E664" s="60">
        <v>468</v>
      </c>
      <c r="F664" s="61">
        <v>975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385</v>
      </c>
      <c r="D665" s="60">
        <v>396</v>
      </c>
      <c r="E665" s="60">
        <v>426</v>
      </c>
      <c r="F665" s="61">
        <v>822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487</v>
      </c>
      <c r="D666" s="60">
        <v>484</v>
      </c>
      <c r="E666" s="60">
        <v>492</v>
      </c>
      <c r="F666" s="61">
        <v>976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686</v>
      </c>
      <c r="D667" s="60">
        <v>835</v>
      </c>
      <c r="E667" s="60">
        <v>888</v>
      </c>
      <c r="F667" s="61">
        <v>1723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534</v>
      </c>
      <c r="D668" s="60">
        <v>562</v>
      </c>
      <c r="E668" s="60">
        <v>547</v>
      </c>
      <c r="F668" s="61">
        <v>1109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719</v>
      </c>
      <c r="D669" s="60">
        <v>729</v>
      </c>
      <c r="E669" s="60">
        <v>733</v>
      </c>
      <c r="F669" s="61">
        <v>1462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745</v>
      </c>
      <c r="D670" s="60">
        <v>693</v>
      </c>
      <c r="E670" s="60">
        <v>691</v>
      </c>
      <c r="F670" s="61">
        <v>1384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99</v>
      </c>
      <c r="D671" s="60">
        <v>140</v>
      </c>
      <c r="E671" s="60">
        <v>106</v>
      </c>
      <c r="F671" s="61">
        <v>246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517</v>
      </c>
      <c r="D672" s="60">
        <v>578</v>
      </c>
      <c r="E672" s="60">
        <v>539</v>
      </c>
      <c r="F672" s="61">
        <v>1117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322</v>
      </c>
      <c r="D673" s="60">
        <v>268</v>
      </c>
      <c r="E673" s="60">
        <v>281</v>
      </c>
      <c r="F673" s="61">
        <v>549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178</v>
      </c>
      <c r="D674" s="60">
        <v>136</v>
      </c>
      <c r="E674" s="60">
        <v>163</v>
      </c>
      <c r="F674" s="61">
        <v>299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287</v>
      </c>
      <c r="D675" s="60">
        <v>292</v>
      </c>
      <c r="E675" s="60">
        <v>290</v>
      </c>
      <c r="F675" s="61">
        <v>582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757</v>
      </c>
      <c r="D676" s="60">
        <v>610</v>
      </c>
      <c r="E676" s="60">
        <v>560</v>
      </c>
      <c r="F676" s="61">
        <v>1170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439</v>
      </c>
      <c r="D677" s="60">
        <v>420</v>
      </c>
      <c r="E677" s="60">
        <v>376</v>
      </c>
      <c r="F677" s="61">
        <v>796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325</v>
      </c>
      <c r="D678" s="60">
        <v>286</v>
      </c>
      <c r="E678" s="60">
        <v>282</v>
      </c>
      <c r="F678" s="61">
        <v>568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625</v>
      </c>
      <c r="D679" s="60">
        <v>593</v>
      </c>
      <c r="E679" s="60">
        <v>554</v>
      </c>
      <c r="F679" s="61">
        <v>1147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456</v>
      </c>
      <c r="D680" s="60">
        <v>446</v>
      </c>
      <c r="E680" s="60">
        <v>431</v>
      </c>
      <c r="F680" s="61">
        <v>877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801</v>
      </c>
      <c r="D681" s="60">
        <v>875</v>
      </c>
      <c r="E681" s="60">
        <v>876</v>
      </c>
      <c r="F681" s="61">
        <v>1751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229</v>
      </c>
      <c r="D682" s="60">
        <v>227</v>
      </c>
      <c r="E682" s="60">
        <v>210</v>
      </c>
      <c r="F682" s="61">
        <v>437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498</v>
      </c>
      <c r="D683" s="60">
        <v>505</v>
      </c>
      <c r="E683" s="60">
        <v>533</v>
      </c>
      <c r="F683" s="61">
        <v>1038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203</v>
      </c>
      <c r="D685" s="60">
        <v>214</v>
      </c>
      <c r="E685" s="60">
        <v>189</v>
      </c>
      <c r="F685" s="61">
        <v>403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597</v>
      </c>
      <c r="D686" s="60">
        <v>661</v>
      </c>
      <c r="E686" s="60">
        <v>673</v>
      </c>
      <c r="F686" s="61">
        <v>1334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777</v>
      </c>
      <c r="D687" s="60">
        <v>923</v>
      </c>
      <c r="E687" s="60">
        <v>961</v>
      </c>
      <c r="F687" s="61">
        <v>1884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475</v>
      </c>
      <c r="D688" s="60">
        <v>374</v>
      </c>
      <c r="E688" s="60">
        <v>395</v>
      </c>
      <c r="F688" s="61">
        <v>769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468</v>
      </c>
      <c r="D689" s="60">
        <v>477</v>
      </c>
      <c r="E689" s="60">
        <v>488</v>
      </c>
      <c r="F689" s="61">
        <v>965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454</v>
      </c>
      <c r="D690" s="60">
        <v>389</v>
      </c>
      <c r="E690" s="60">
        <v>441</v>
      </c>
      <c r="F690" s="61">
        <v>830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518</v>
      </c>
      <c r="D691" s="60">
        <v>478</v>
      </c>
      <c r="E691" s="60">
        <v>524</v>
      </c>
      <c r="F691" s="61">
        <v>1002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352</v>
      </c>
      <c r="D692" s="60">
        <v>364</v>
      </c>
      <c r="E692" s="60">
        <v>355</v>
      </c>
      <c r="F692" s="61">
        <v>719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350</v>
      </c>
      <c r="D693" s="60">
        <v>380</v>
      </c>
      <c r="E693" s="60">
        <v>391</v>
      </c>
      <c r="F693" s="61">
        <v>771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631</v>
      </c>
      <c r="D694" s="60">
        <v>639</v>
      </c>
      <c r="E694" s="60">
        <v>654</v>
      </c>
      <c r="F694" s="61">
        <v>1293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326</v>
      </c>
      <c r="D695" s="60">
        <v>335</v>
      </c>
      <c r="E695" s="60">
        <v>355</v>
      </c>
      <c r="F695" s="61">
        <v>690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578</v>
      </c>
      <c r="D696" s="60">
        <v>553</v>
      </c>
      <c r="E696" s="60">
        <v>604</v>
      </c>
      <c r="F696" s="61">
        <v>1157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356</v>
      </c>
      <c r="D697" s="60">
        <v>390</v>
      </c>
      <c r="E697" s="60">
        <v>407</v>
      </c>
      <c r="F697" s="61">
        <v>797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492</v>
      </c>
      <c r="D698" s="60">
        <v>556</v>
      </c>
      <c r="E698" s="60">
        <v>539</v>
      </c>
      <c r="F698" s="61">
        <v>1095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206</v>
      </c>
      <c r="D699" s="60">
        <v>181</v>
      </c>
      <c r="E699" s="60">
        <v>226</v>
      </c>
      <c r="F699" s="61">
        <v>407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1056</v>
      </c>
      <c r="D700" s="60">
        <v>1361</v>
      </c>
      <c r="E700" s="60">
        <v>1334</v>
      </c>
      <c r="F700" s="61">
        <v>2695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808</v>
      </c>
      <c r="D701" s="60">
        <v>1091</v>
      </c>
      <c r="E701" s="60">
        <v>1078</v>
      </c>
      <c r="F701" s="61">
        <v>2169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437</v>
      </c>
      <c r="D702" s="60">
        <v>579</v>
      </c>
      <c r="E702" s="60">
        <v>574</v>
      </c>
      <c r="F702" s="61">
        <v>1153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530</v>
      </c>
      <c r="D703" s="60">
        <v>606</v>
      </c>
      <c r="E703" s="60">
        <v>575</v>
      </c>
      <c r="F703" s="61">
        <v>1181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313</v>
      </c>
      <c r="D704" s="92">
        <v>362</v>
      </c>
      <c r="E704" s="92">
        <v>373</v>
      </c>
      <c r="F704" s="93">
        <v>735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42</v>
      </c>
      <c r="F705" s="93">
        <v>82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354</v>
      </c>
      <c r="D706" s="92">
        <v>379</v>
      </c>
      <c r="E706" s="92">
        <v>408</v>
      </c>
      <c r="F706" s="93">
        <v>787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395</v>
      </c>
      <c r="D707" s="92">
        <v>440</v>
      </c>
      <c r="E707" s="92">
        <v>499</v>
      </c>
      <c r="F707" s="93">
        <v>939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454</v>
      </c>
      <c r="D708" s="94">
        <v>524</v>
      </c>
      <c r="E708" s="94">
        <v>488</v>
      </c>
      <c r="F708" s="95">
        <v>1012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325</v>
      </c>
      <c r="D709" s="94">
        <v>391</v>
      </c>
      <c r="E709" s="94">
        <v>349</v>
      </c>
      <c r="F709" s="95">
        <v>740</v>
      </c>
    </row>
    <row r="710" spans="1:12" x14ac:dyDescent="0.2">
      <c r="A710" s="88">
        <v>712</v>
      </c>
      <c r="B710" s="83" t="s">
        <v>596</v>
      </c>
      <c r="C710" s="94">
        <v>120</v>
      </c>
      <c r="D710" s="94">
        <v>150</v>
      </c>
      <c r="E710" s="94">
        <v>126</v>
      </c>
      <c r="F710" s="95">
        <v>276</v>
      </c>
    </row>
    <row r="711" spans="1:12" x14ac:dyDescent="0.2">
      <c r="A711" s="88">
        <v>713</v>
      </c>
      <c r="B711" s="83" t="s">
        <v>602</v>
      </c>
      <c r="C711" s="94">
        <v>122</v>
      </c>
      <c r="D711" s="94">
        <v>143</v>
      </c>
      <c r="E711" s="94">
        <v>140</v>
      </c>
      <c r="F711" s="95">
        <v>283</v>
      </c>
    </row>
    <row r="712" spans="1:12" x14ac:dyDescent="0.2">
      <c r="A712" s="88">
        <v>714</v>
      </c>
      <c r="B712" s="83" t="s">
        <v>33</v>
      </c>
      <c r="C712" s="94">
        <v>510</v>
      </c>
      <c r="D712" s="94">
        <v>430</v>
      </c>
      <c r="E712" s="94">
        <v>494</v>
      </c>
      <c r="F712" s="95">
        <v>924</v>
      </c>
    </row>
    <row r="713" spans="1:12" x14ac:dyDescent="0.2">
      <c r="A713" s="88">
        <v>715</v>
      </c>
      <c r="B713" s="83" t="s">
        <v>39</v>
      </c>
      <c r="C713" s="94">
        <v>1102</v>
      </c>
      <c r="D713" s="94">
        <v>1191</v>
      </c>
      <c r="E713" s="94">
        <v>1154</v>
      </c>
      <c r="F713" s="95">
        <v>2345</v>
      </c>
    </row>
    <row r="714" spans="1:12" x14ac:dyDescent="0.2">
      <c r="A714" s="88">
        <v>716</v>
      </c>
      <c r="B714" s="83" t="s">
        <v>618</v>
      </c>
      <c r="C714" s="94">
        <v>696</v>
      </c>
      <c r="D714" s="94">
        <v>707</v>
      </c>
      <c r="E714" s="94">
        <v>694</v>
      </c>
      <c r="F714" s="95">
        <v>1401</v>
      </c>
    </row>
    <row r="715" spans="1:12" x14ac:dyDescent="0.2">
      <c r="A715" s="88">
        <v>717</v>
      </c>
      <c r="B715" s="83" t="s">
        <v>624</v>
      </c>
      <c r="C715" s="94">
        <v>127</v>
      </c>
      <c r="D715" s="94">
        <v>135</v>
      </c>
      <c r="E715" s="94">
        <v>123</v>
      </c>
      <c r="F715" s="95">
        <v>258</v>
      </c>
    </row>
    <row r="716" spans="1:12" x14ac:dyDescent="0.2">
      <c r="A716" s="88">
        <v>718</v>
      </c>
      <c r="B716" s="83" t="s">
        <v>630</v>
      </c>
      <c r="C716" s="94">
        <v>58</v>
      </c>
      <c r="D716" s="94">
        <v>69</v>
      </c>
      <c r="E716" s="94">
        <v>56</v>
      </c>
      <c r="F716" s="95">
        <v>125</v>
      </c>
    </row>
    <row r="717" spans="1:12" x14ac:dyDescent="0.2">
      <c r="A717" s="88">
        <v>719</v>
      </c>
      <c r="B717" s="83" t="s">
        <v>636</v>
      </c>
      <c r="C717" s="94">
        <v>212</v>
      </c>
      <c r="D717" s="94">
        <v>231</v>
      </c>
      <c r="E717" s="94">
        <v>208</v>
      </c>
      <c r="F717" s="95">
        <v>439</v>
      </c>
    </row>
    <row r="718" spans="1:12" x14ac:dyDescent="0.2">
      <c r="A718" s="68">
        <v>720</v>
      </c>
      <c r="B718" s="84" t="s">
        <v>642</v>
      </c>
      <c r="C718" s="94">
        <v>53261</v>
      </c>
      <c r="D718" s="94">
        <v>56614</v>
      </c>
      <c r="E718" s="94">
        <v>55831</v>
      </c>
      <c r="F718" s="95">
        <v>112445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3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2" priority="2" stopIfTrue="1">
      <formula>$B10&lt;&gt;""</formula>
    </cfRule>
    <cfRule type="expression" dxfId="21" priority="3" stopIfTrue="1">
      <formula>$B10=""</formula>
    </cfRule>
  </conditionalFormatting>
  <hyperlinks>
    <hyperlink ref="L9" location="'8月'!A594:A718" display="岩槻区"/>
    <hyperlink ref="K9" location="'8月'!A528:A593" display="緑区"/>
    <hyperlink ref="J9" location="'8月'!A447:A527" display="南区"/>
    <hyperlink ref="I9" location="'8月'!A359:A446" display="浦和区"/>
    <hyperlink ref="H9" location="'8月'!A288:A358" display="桜区"/>
    <hyperlink ref="L8" location="'8月'!A218:A287" display="中央区"/>
    <hyperlink ref="K8" location="'8月'!A143:A217" display="見沼区"/>
    <hyperlink ref="J8" location="'8月'!A88:A142" display="大宮区"/>
    <hyperlink ref="I8" location="'8月'!A53:A87" display="北区"/>
    <hyperlink ref="H8" location="'8月'!A10:A52" display="西区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819"/>
  <sheetViews>
    <sheetView topLeftCell="B1" zoomScaleNormal="100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45108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8"/>
    </row>
    <row r="4" spans="1:14" ht="14.25" customHeight="1" x14ac:dyDescent="0.2">
      <c r="B4" s="118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8"/>
      <c r="C5" s="175">
        <v>637612</v>
      </c>
      <c r="D5" s="175">
        <v>1342944</v>
      </c>
      <c r="E5" s="175">
        <v>665500</v>
      </c>
      <c r="F5" s="175">
        <v>677444</v>
      </c>
      <c r="G5" s="177">
        <v>217.43</v>
      </c>
      <c r="H5" s="179">
        <v>6176.4429931472196</v>
      </c>
      <c r="J5" s="48" t="s">
        <v>698</v>
      </c>
      <c r="K5" s="70">
        <v>530</v>
      </c>
      <c r="L5" s="70">
        <v>7952</v>
      </c>
      <c r="M5" s="50"/>
      <c r="N5" s="50"/>
    </row>
    <row r="6" spans="1:14" ht="14.25" customHeight="1" x14ac:dyDescent="0.2">
      <c r="B6" s="118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430</v>
      </c>
      <c r="L6" s="70">
        <v>4603</v>
      </c>
      <c r="M6" s="50"/>
      <c r="N6" s="50"/>
    </row>
    <row r="7" spans="1:14" ht="6" customHeight="1" x14ac:dyDescent="0.2">
      <c r="B7" s="118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458</v>
      </c>
      <c r="D10" s="63">
        <v>549</v>
      </c>
      <c r="E10" s="63">
        <v>532</v>
      </c>
      <c r="F10" s="64">
        <v>1081</v>
      </c>
      <c r="G10" s="68"/>
    </row>
    <row r="11" spans="1:14" x14ac:dyDescent="0.2">
      <c r="A11" s="88">
        <v>2</v>
      </c>
      <c r="B11" s="59" t="s">
        <v>19</v>
      </c>
      <c r="C11" s="60">
        <v>400</v>
      </c>
      <c r="D11" s="60">
        <v>457</v>
      </c>
      <c r="E11" s="60">
        <v>416</v>
      </c>
      <c r="F11" s="61">
        <v>873</v>
      </c>
      <c r="G11" s="68"/>
    </row>
    <row r="12" spans="1:14" x14ac:dyDescent="0.2">
      <c r="A12" s="88">
        <v>3</v>
      </c>
      <c r="B12" s="59" t="s">
        <v>25</v>
      </c>
      <c r="C12" s="60">
        <v>1260</v>
      </c>
      <c r="D12" s="60">
        <v>1169</v>
      </c>
      <c r="E12" s="60">
        <v>1220</v>
      </c>
      <c r="F12" s="61">
        <v>2389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2449</v>
      </c>
      <c r="D15" s="60">
        <v>2797</v>
      </c>
      <c r="E15" s="60">
        <v>2775</v>
      </c>
      <c r="F15" s="61">
        <v>5572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8318</v>
      </c>
      <c r="D17" s="60">
        <v>8758</v>
      </c>
      <c r="E17" s="60">
        <v>8957</v>
      </c>
      <c r="F17" s="61">
        <v>17715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179</v>
      </c>
      <c r="D18" s="60">
        <v>210</v>
      </c>
      <c r="E18" s="60">
        <v>194</v>
      </c>
      <c r="F18" s="61">
        <v>404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1331</v>
      </c>
      <c r="D19" s="60">
        <v>1270</v>
      </c>
      <c r="E19" s="60">
        <v>1339</v>
      </c>
      <c r="F19" s="61">
        <v>2609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3347</v>
      </c>
      <c r="D20" s="60">
        <v>3656</v>
      </c>
      <c r="E20" s="60">
        <v>3796</v>
      </c>
      <c r="F20" s="61">
        <v>7452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226</v>
      </c>
      <c r="D21" s="60">
        <v>258</v>
      </c>
      <c r="E21" s="60">
        <v>254</v>
      </c>
      <c r="F21" s="61">
        <v>512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501</v>
      </c>
      <c r="D22" s="60">
        <v>552</v>
      </c>
      <c r="E22" s="60">
        <v>568</v>
      </c>
      <c r="F22" s="61">
        <v>1120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584</v>
      </c>
      <c r="D25" s="60">
        <v>587</v>
      </c>
      <c r="E25" s="60">
        <v>632</v>
      </c>
      <c r="F25" s="61">
        <v>1219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1256</v>
      </c>
      <c r="D26" s="60">
        <v>1346</v>
      </c>
      <c r="E26" s="60">
        <v>1398</v>
      </c>
      <c r="F26" s="61">
        <v>2744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20</v>
      </c>
      <c r="D27" s="60">
        <v>16</v>
      </c>
      <c r="E27" s="60">
        <v>16</v>
      </c>
      <c r="F27" s="61">
        <v>32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32</v>
      </c>
      <c r="D28" s="60">
        <v>28</v>
      </c>
      <c r="E28" s="60">
        <v>31</v>
      </c>
      <c r="F28" s="61">
        <v>59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49</v>
      </c>
      <c r="D29" s="60">
        <v>55</v>
      </c>
      <c r="E29" s="60">
        <v>51</v>
      </c>
      <c r="F29" s="61">
        <v>106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74</v>
      </c>
      <c r="E30" s="60">
        <v>72</v>
      </c>
      <c r="F30" s="61">
        <v>146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1708</v>
      </c>
      <c r="D31" s="60">
        <v>1683</v>
      </c>
      <c r="E31" s="60">
        <v>1761</v>
      </c>
      <c r="F31" s="61">
        <v>3444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860</v>
      </c>
      <c r="D32" s="60">
        <v>908</v>
      </c>
      <c r="E32" s="60">
        <v>970</v>
      </c>
      <c r="F32" s="61">
        <v>1878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955</v>
      </c>
      <c r="D33" s="60">
        <v>1067</v>
      </c>
      <c r="E33" s="60">
        <v>1087</v>
      </c>
      <c r="F33" s="61">
        <v>2154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2207</v>
      </c>
      <c r="D34" s="60">
        <v>2260</v>
      </c>
      <c r="E34" s="60">
        <v>2348</v>
      </c>
      <c r="F34" s="61">
        <v>4608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275</v>
      </c>
      <c r="D35" s="60">
        <v>301</v>
      </c>
      <c r="E35" s="60">
        <v>306</v>
      </c>
      <c r="F35" s="61">
        <v>607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1008</v>
      </c>
      <c r="D36" s="60">
        <v>1050</v>
      </c>
      <c r="E36" s="60">
        <v>1109</v>
      </c>
      <c r="F36" s="61">
        <v>2159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637</v>
      </c>
      <c r="D37" s="60">
        <v>859</v>
      </c>
      <c r="E37" s="60">
        <v>843</v>
      </c>
      <c r="F37" s="61">
        <v>1702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1361</v>
      </c>
      <c r="D38" s="60">
        <v>1683</v>
      </c>
      <c r="E38" s="60">
        <v>1687</v>
      </c>
      <c r="F38" s="61">
        <v>3370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897</v>
      </c>
      <c r="D39" s="60">
        <v>1316</v>
      </c>
      <c r="E39" s="60">
        <v>1285</v>
      </c>
      <c r="F39" s="61">
        <v>2601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118</v>
      </c>
      <c r="D41" s="60">
        <v>153</v>
      </c>
      <c r="E41" s="60">
        <v>146</v>
      </c>
      <c r="F41" s="61">
        <v>299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933</v>
      </c>
      <c r="D42" s="60">
        <v>985</v>
      </c>
      <c r="E42" s="60">
        <v>1065</v>
      </c>
      <c r="F42" s="61">
        <v>2050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1509</v>
      </c>
      <c r="D43" s="60">
        <v>1590</v>
      </c>
      <c r="E43" s="60">
        <v>1722</v>
      </c>
      <c r="F43" s="61">
        <v>3312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1869</v>
      </c>
      <c r="D44" s="60">
        <v>1842</v>
      </c>
      <c r="E44" s="60">
        <v>1936</v>
      </c>
      <c r="F44" s="61">
        <v>3778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649</v>
      </c>
      <c r="D45" s="60">
        <v>705</v>
      </c>
      <c r="E45" s="60">
        <v>770</v>
      </c>
      <c r="F45" s="61">
        <v>1475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319</v>
      </c>
      <c r="D46" s="60">
        <v>273</v>
      </c>
      <c r="E46" s="60">
        <v>323</v>
      </c>
      <c r="F46" s="61">
        <v>596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1766</v>
      </c>
      <c r="D47" s="60">
        <v>1790</v>
      </c>
      <c r="E47" s="60">
        <v>1811</v>
      </c>
      <c r="F47" s="61">
        <v>3601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4416</v>
      </c>
      <c r="D48" s="60">
        <v>4901</v>
      </c>
      <c r="E48" s="60">
        <v>4892</v>
      </c>
      <c r="F48" s="61">
        <v>9793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1558</v>
      </c>
      <c r="D49" s="60">
        <v>1727</v>
      </c>
      <c r="E49" s="60">
        <v>1710</v>
      </c>
      <c r="F49" s="61">
        <v>3437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38</v>
      </c>
      <c r="D50" s="60">
        <v>40</v>
      </c>
      <c r="E50" s="60">
        <v>39</v>
      </c>
      <c r="F50" s="61">
        <v>79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43604</v>
      </c>
      <c r="D52" s="60">
        <v>46975</v>
      </c>
      <c r="E52" s="60">
        <v>48119</v>
      </c>
      <c r="F52" s="61">
        <v>95094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2657</v>
      </c>
      <c r="D53" s="60">
        <v>2674</v>
      </c>
      <c r="E53" s="60">
        <v>2650</v>
      </c>
      <c r="F53" s="61">
        <v>5324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794</v>
      </c>
      <c r="D54" s="60">
        <v>595</v>
      </c>
      <c r="E54" s="60">
        <v>829</v>
      </c>
      <c r="F54" s="61">
        <v>1424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3043</v>
      </c>
      <c r="D56" s="60">
        <v>3132</v>
      </c>
      <c r="E56" s="60">
        <v>3274</v>
      </c>
      <c r="F56" s="61">
        <v>6406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2311</v>
      </c>
      <c r="D60" s="60">
        <v>2489</v>
      </c>
      <c r="E60" s="60">
        <v>2531</v>
      </c>
      <c r="F60" s="61">
        <v>5020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1903</v>
      </c>
      <c r="D61" s="60">
        <v>1974</v>
      </c>
      <c r="E61" s="60">
        <v>2016</v>
      </c>
      <c r="F61" s="61">
        <v>3990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333</v>
      </c>
      <c r="D64" s="60">
        <v>268</v>
      </c>
      <c r="E64" s="60">
        <v>266</v>
      </c>
      <c r="F64" s="61">
        <v>534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3242</v>
      </c>
      <c r="D65" s="60">
        <v>3140</v>
      </c>
      <c r="E65" s="60">
        <v>3281</v>
      </c>
      <c r="F65" s="61">
        <v>6421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3062</v>
      </c>
      <c r="D66" s="60">
        <v>2872</v>
      </c>
      <c r="E66" s="60">
        <v>2994</v>
      </c>
      <c r="F66" s="61">
        <v>5866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4560</v>
      </c>
      <c r="D67" s="60">
        <v>4797</v>
      </c>
      <c r="E67" s="60">
        <v>4745</v>
      </c>
      <c r="F67" s="61">
        <v>9542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4938</v>
      </c>
      <c r="D70" s="60">
        <v>5294</v>
      </c>
      <c r="E70" s="60">
        <v>4661</v>
      </c>
      <c r="F70" s="61">
        <v>9955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7659</v>
      </c>
      <c r="D71" s="60">
        <v>7490</v>
      </c>
      <c r="E71" s="60">
        <v>8053</v>
      </c>
      <c r="F71" s="61">
        <v>15543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2883</v>
      </c>
      <c r="D72" s="60">
        <v>2801</v>
      </c>
      <c r="E72" s="60">
        <v>2904</v>
      </c>
      <c r="F72" s="61">
        <v>5705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2589</v>
      </c>
      <c r="D73" s="60">
        <v>2360</v>
      </c>
      <c r="E73" s="60">
        <v>2337</v>
      </c>
      <c r="F73" s="61">
        <v>4697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2713</v>
      </c>
      <c r="D74" s="60">
        <v>2854</v>
      </c>
      <c r="E74" s="60">
        <v>2952</v>
      </c>
      <c r="F74" s="61">
        <v>5806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2725</v>
      </c>
      <c r="D75" s="60">
        <v>2993</v>
      </c>
      <c r="E75" s="60">
        <v>3114</v>
      </c>
      <c r="F75" s="61">
        <v>6107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5189</v>
      </c>
      <c r="D76" s="60">
        <v>5673</v>
      </c>
      <c r="E76" s="60">
        <v>5851</v>
      </c>
      <c r="F76" s="61">
        <v>11524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1885</v>
      </c>
      <c r="D77" s="60">
        <v>1850</v>
      </c>
      <c r="E77" s="60">
        <v>2008</v>
      </c>
      <c r="F77" s="61">
        <v>3858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4680</v>
      </c>
      <c r="D81" s="60">
        <v>5251</v>
      </c>
      <c r="E81" s="60">
        <v>5532</v>
      </c>
      <c r="F81" s="61">
        <v>10783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3260</v>
      </c>
      <c r="D82" s="60">
        <v>3256</v>
      </c>
      <c r="E82" s="60">
        <v>3104</v>
      </c>
      <c r="F82" s="61">
        <v>6360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3452</v>
      </c>
      <c r="D83" s="60">
        <v>3728</v>
      </c>
      <c r="E83" s="60">
        <v>3851</v>
      </c>
      <c r="F83" s="61">
        <v>7579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3115</v>
      </c>
      <c r="D84" s="60">
        <v>3248</v>
      </c>
      <c r="E84" s="60">
        <v>3204</v>
      </c>
      <c r="F84" s="61">
        <v>6452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3324</v>
      </c>
      <c r="D85" s="60">
        <v>3702</v>
      </c>
      <c r="E85" s="60">
        <v>3523</v>
      </c>
      <c r="F85" s="61">
        <v>7225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1983</v>
      </c>
      <c r="D86" s="60">
        <v>2117</v>
      </c>
      <c r="E86" s="60">
        <v>2030</v>
      </c>
      <c r="F86" s="61">
        <v>4147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72300</v>
      </c>
      <c r="D87" s="60">
        <v>74558</v>
      </c>
      <c r="E87" s="60">
        <v>75710</v>
      </c>
      <c r="F87" s="61">
        <v>150268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845</v>
      </c>
      <c r="D88" s="60">
        <v>780</v>
      </c>
      <c r="E88" s="60">
        <v>802</v>
      </c>
      <c r="F88" s="61">
        <v>1582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949</v>
      </c>
      <c r="D89" s="60">
        <v>842</v>
      </c>
      <c r="E89" s="60">
        <v>850</v>
      </c>
      <c r="F89" s="61">
        <v>1692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2249</v>
      </c>
      <c r="D90" s="60">
        <v>2220</v>
      </c>
      <c r="E90" s="60">
        <v>2253</v>
      </c>
      <c r="F90" s="61">
        <v>4473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2414</v>
      </c>
      <c r="D91" s="60">
        <v>2513</v>
      </c>
      <c r="E91" s="60">
        <v>2622</v>
      </c>
      <c r="F91" s="61">
        <v>5135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2277</v>
      </c>
      <c r="D92" s="60">
        <v>2191</v>
      </c>
      <c r="E92" s="60">
        <v>2158</v>
      </c>
      <c r="F92" s="61">
        <v>4349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1654</v>
      </c>
      <c r="D93" s="60">
        <v>1723</v>
      </c>
      <c r="E93" s="60">
        <v>1730</v>
      </c>
      <c r="F93" s="61">
        <v>3453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2331</v>
      </c>
      <c r="D94" s="60">
        <v>2298</v>
      </c>
      <c r="E94" s="60">
        <v>2276</v>
      </c>
      <c r="F94" s="61">
        <v>4574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195</v>
      </c>
      <c r="D95" s="60">
        <v>207</v>
      </c>
      <c r="E95" s="60">
        <v>217</v>
      </c>
      <c r="F95" s="61">
        <v>424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252</v>
      </c>
      <c r="D96" s="60">
        <v>230</v>
      </c>
      <c r="E96" s="60">
        <v>255</v>
      </c>
      <c r="F96" s="61">
        <v>485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5044</v>
      </c>
      <c r="D97" s="60">
        <v>4970</v>
      </c>
      <c r="E97" s="60">
        <v>4959</v>
      </c>
      <c r="F97" s="61">
        <v>9929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631</v>
      </c>
      <c r="D98" s="60">
        <v>617</v>
      </c>
      <c r="E98" s="60">
        <v>627</v>
      </c>
      <c r="F98" s="61">
        <v>1244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969</v>
      </c>
      <c r="D99" s="60">
        <v>865</v>
      </c>
      <c r="E99" s="60">
        <v>841</v>
      </c>
      <c r="F99" s="61">
        <v>1706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716</v>
      </c>
      <c r="D100" s="60">
        <v>648</v>
      </c>
      <c r="E100" s="60">
        <v>664</v>
      </c>
      <c r="F100" s="61">
        <v>1312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893</v>
      </c>
      <c r="D101" s="60">
        <v>661</v>
      </c>
      <c r="E101" s="60">
        <v>750</v>
      </c>
      <c r="F101" s="61">
        <v>1411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2922</v>
      </c>
      <c r="D102" s="60">
        <v>3492</v>
      </c>
      <c r="E102" s="60">
        <v>3724</v>
      </c>
      <c r="F102" s="61">
        <v>7216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1467</v>
      </c>
      <c r="D103" s="60">
        <v>1605</v>
      </c>
      <c r="E103" s="60">
        <v>1517</v>
      </c>
      <c r="F103" s="61">
        <v>3122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3213</v>
      </c>
      <c r="D104" s="60">
        <v>3349</v>
      </c>
      <c r="E104" s="60">
        <v>3482</v>
      </c>
      <c r="F104" s="61">
        <v>6831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726</v>
      </c>
      <c r="D105" s="60">
        <v>723</v>
      </c>
      <c r="E105" s="60">
        <v>805</v>
      </c>
      <c r="F105" s="61">
        <v>1528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876</v>
      </c>
      <c r="D106" s="60">
        <v>721</v>
      </c>
      <c r="E106" s="60">
        <v>637</v>
      </c>
      <c r="F106" s="61">
        <v>1358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615</v>
      </c>
      <c r="D107" s="60">
        <v>584</v>
      </c>
      <c r="E107" s="60">
        <v>582</v>
      </c>
      <c r="F107" s="61">
        <v>1166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3102</v>
      </c>
      <c r="D108" s="60">
        <v>3052</v>
      </c>
      <c r="E108" s="60">
        <v>3010</v>
      </c>
      <c r="F108" s="61">
        <v>6062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189</v>
      </c>
      <c r="D109" s="60">
        <v>177</v>
      </c>
      <c r="E109" s="60">
        <v>186</v>
      </c>
      <c r="F109" s="61">
        <v>363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277</v>
      </c>
      <c r="D110" s="60">
        <v>216</v>
      </c>
      <c r="E110" s="60">
        <v>162</v>
      </c>
      <c r="F110" s="61">
        <v>378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1172</v>
      </c>
      <c r="D111" s="60">
        <v>1295</v>
      </c>
      <c r="E111" s="60">
        <v>1415</v>
      </c>
      <c r="F111" s="61">
        <v>2710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848</v>
      </c>
      <c r="D112" s="60">
        <v>747</v>
      </c>
      <c r="E112" s="60">
        <v>814</v>
      </c>
      <c r="F112" s="61">
        <v>1561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1451</v>
      </c>
      <c r="D113" s="60">
        <v>1319</v>
      </c>
      <c r="E113" s="60">
        <v>1510</v>
      </c>
      <c r="F113" s="61">
        <v>2829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692</v>
      </c>
      <c r="D114" s="60">
        <v>591</v>
      </c>
      <c r="E114" s="60">
        <v>620</v>
      </c>
      <c r="F114" s="61">
        <v>1211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740</v>
      </c>
      <c r="D115" s="60">
        <v>767</v>
      </c>
      <c r="E115" s="60">
        <v>772</v>
      </c>
      <c r="F115" s="61">
        <v>1539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22</v>
      </c>
      <c r="F117" s="61">
        <v>41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792</v>
      </c>
      <c r="D118" s="60">
        <v>744</v>
      </c>
      <c r="E118" s="60">
        <v>764</v>
      </c>
      <c r="F118" s="61">
        <v>1508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1021</v>
      </c>
      <c r="D119" s="60">
        <v>955</v>
      </c>
      <c r="E119" s="60">
        <v>1051</v>
      </c>
      <c r="F119" s="61">
        <v>2006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684</v>
      </c>
      <c r="D120" s="60">
        <v>712</v>
      </c>
      <c r="E120" s="60">
        <v>712</v>
      </c>
      <c r="F120" s="61">
        <v>1424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318</v>
      </c>
      <c r="D121" s="60">
        <v>310</v>
      </c>
      <c r="E121" s="60">
        <v>329</v>
      </c>
      <c r="F121" s="61">
        <v>639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1270</v>
      </c>
      <c r="D123" s="60">
        <v>1119</v>
      </c>
      <c r="E123" s="60">
        <v>1100</v>
      </c>
      <c r="F123" s="61">
        <v>2219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420</v>
      </c>
      <c r="D124" s="60">
        <v>406</v>
      </c>
      <c r="E124" s="60">
        <v>397</v>
      </c>
      <c r="F124" s="61">
        <v>803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761</v>
      </c>
      <c r="D125" s="60">
        <v>706</v>
      </c>
      <c r="E125" s="60">
        <v>670</v>
      </c>
      <c r="F125" s="61">
        <v>1376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34</v>
      </c>
      <c r="D126" s="60">
        <v>32</v>
      </c>
      <c r="E126" s="60">
        <v>23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53</v>
      </c>
      <c r="D127" s="60">
        <v>38</v>
      </c>
      <c r="E127" s="60">
        <v>38</v>
      </c>
      <c r="F127" s="61">
        <v>76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378</v>
      </c>
      <c r="D128" s="60">
        <v>305</v>
      </c>
      <c r="E128" s="60">
        <v>285</v>
      </c>
      <c r="F128" s="61">
        <v>590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2364</v>
      </c>
      <c r="D130" s="60">
        <v>2230</v>
      </c>
      <c r="E130" s="60">
        <v>2387</v>
      </c>
      <c r="F130" s="61">
        <v>4617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907</v>
      </c>
      <c r="D131" s="60">
        <v>921</v>
      </c>
      <c r="E131" s="60">
        <v>938</v>
      </c>
      <c r="F131" s="61">
        <v>1859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1050</v>
      </c>
      <c r="D132" s="60">
        <v>1030</v>
      </c>
      <c r="E132" s="60">
        <v>1108</v>
      </c>
      <c r="F132" s="61">
        <v>2138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4302</v>
      </c>
      <c r="D133" s="60">
        <v>4688</v>
      </c>
      <c r="E133" s="60">
        <v>4779</v>
      </c>
      <c r="F133" s="61">
        <v>9467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2868</v>
      </c>
      <c r="D134" s="60">
        <v>3150</v>
      </c>
      <c r="E134" s="60">
        <v>3052</v>
      </c>
      <c r="F134" s="61">
        <v>6202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860</v>
      </c>
      <c r="D135" s="60">
        <v>867</v>
      </c>
      <c r="E135" s="60">
        <v>847</v>
      </c>
      <c r="F135" s="61">
        <v>1714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2507</v>
      </c>
      <c r="D136" s="60">
        <v>2590</v>
      </c>
      <c r="E136" s="60">
        <v>2672</v>
      </c>
      <c r="F136" s="61">
        <v>5262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108</v>
      </c>
      <c r="D137" s="60">
        <v>73</v>
      </c>
      <c r="E137" s="60">
        <v>72</v>
      </c>
      <c r="F137" s="61">
        <v>145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222</v>
      </c>
      <c r="D138" s="60">
        <v>190</v>
      </c>
      <c r="E138" s="60">
        <v>178</v>
      </c>
      <c r="F138" s="61">
        <v>368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487</v>
      </c>
      <c r="D139" s="60">
        <v>436</v>
      </c>
      <c r="E139" s="60">
        <v>418</v>
      </c>
      <c r="F139" s="61">
        <v>854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746</v>
      </c>
      <c r="D140" s="60">
        <v>555</v>
      </c>
      <c r="E140" s="60">
        <v>424</v>
      </c>
      <c r="F140" s="61">
        <v>979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507</v>
      </c>
      <c r="D141" s="60">
        <v>379</v>
      </c>
      <c r="E141" s="60">
        <v>253</v>
      </c>
      <c r="F141" s="61">
        <v>632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62406</v>
      </c>
      <c r="D142" s="60">
        <v>61870</v>
      </c>
      <c r="E142" s="60">
        <v>62777</v>
      </c>
      <c r="F142" s="61">
        <v>124647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4512</v>
      </c>
      <c r="D143" s="60">
        <v>4664</v>
      </c>
      <c r="E143" s="60">
        <v>4669</v>
      </c>
      <c r="F143" s="61">
        <v>9333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4337</v>
      </c>
      <c r="D144" s="60">
        <v>4328</v>
      </c>
      <c r="E144" s="60">
        <v>4432</v>
      </c>
      <c r="F144" s="61">
        <v>8760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3708</v>
      </c>
      <c r="D145" s="60">
        <v>3851</v>
      </c>
      <c r="E145" s="60">
        <v>4102</v>
      </c>
      <c r="F145" s="61">
        <v>7953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37</v>
      </c>
      <c r="D147" s="60">
        <v>8</v>
      </c>
      <c r="E147" s="60">
        <v>29</v>
      </c>
      <c r="F147" s="61">
        <v>37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801</v>
      </c>
      <c r="D151" s="60">
        <v>807</v>
      </c>
      <c r="E151" s="60">
        <v>832</v>
      </c>
      <c r="F151" s="61">
        <v>1639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175</v>
      </c>
      <c r="D152" s="60">
        <v>180</v>
      </c>
      <c r="E152" s="60">
        <v>185</v>
      </c>
      <c r="F152" s="61">
        <v>365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6</v>
      </c>
      <c r="D154" s="60">
        <v>11</v>
      </c>
      <c r="E154" s="60">
        <v>7</v>
      </c>
      <c r="F154" s="61">
        <v>18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352</v>
      </c>
      <c r="D155" s="60">
        <v>368</v>
      </c>
      <c r="E155" s="60">
        <v>373</v>
      </c>
      <c r="F155" s="61">
        <v>741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2865</v>
      </c>
      <c r="D156" s="60">
        <v>2948</v>
      </c>
      <c r="E156" s="60">
        <v>2985</v>
      </c>
      <c r="F156" s="61">
        <v>5933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132</v>
      </c>
      <c r="E157" s="60">
        <v>133</v>
      </c>
      <c r="F157" s="61">
        <v>265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2249</v>
      </c>
      <c r="D159" s="60">
        <v>2445</v>
      </c>
      <c r="E159" s="60">
        <v>2603</v>
      </c>
      <c r="F159" s="61">
        <v>5048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201</v>
      </c>
      <c r="D160" s="60">
        <v>259</v>
      </c>
      <c r="E160" s="60">
        <v>263</v>
      </c>
      <c r="F160" s="61">
        <v>522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174</v>
      </c>
      <c r="D161" s="60">
        <v>250</v>
      </c>
      <c r="E161" s="60">
        <v>231</v>
      </c>
      <c r="F161" s="61">
        <v>481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36</v>
      </c>
      <c r="D162" s="60">
        <v>50</v>
      </c>
      <c r="E162" s="60">
        <v>30</v>
      </c>
      <c r="F162" s="61">
        <v>80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273</v>
      </c>
      <c r="D165" s="60">
        <v>330</v>
      </c>
      <c r="E165" s="60">
        <v>281</v>
      </c>
      <c r="F165" s="61">
        <v>611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88</v>
      </c>
      <c r="D166" s="60">
        <v>105</v>
      </c>
      <c r="E166" s="60">
        <v>102</v>
      </c>
      <c r="F166" s="61">
        <v>207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84</v>
      </c>
      <c r="D167" s="60">
        <v>85</v>
      </c>
      <c r="E167" s="60">
        <v>67</v>
      </c>
      <c r="F167" s="61">
        <v>152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329</v>
      </c>
      <c r="D168" s="60">
        <v>335</v>
      </c>
      <c r="E168" s="60">
        <v>340</v>
      </c>
      <c r="F168" s="61">
        <v>675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3643</v>
      </c>
      <c r="D169" s="60">
        <v>4002</v>
      </c>
      <c r="E169" s="60">
        <v>4135</v>
      </c>
      <c r="F169" s="61">
        <v>8137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1450</v>
      </c>
      <c r="D170" s="60">
        <v>1342</v>
      </c>
      <c r="E170" s="60">
        <v>1472</v>
      </c>
      <c r="F170" s="61">
        <v>2814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24</v>
      </c>
      <c r="D172" s="60">
        <v>21</v>
      </c>
      <c r="E172" s="60">
        <v>23</v>
      </c>
      <c r="F172" s="61">
        <v>44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4832</v>
      </c>
      <c r="D173" s="60">
        <v>5353</v>
      </c>
      <c r="E173" s="60">
        <v>5456</v>
      </c>
      <c r="F173" s="61">
        <v>10809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634</v>
      </c>
      <c r="D174" s="60">
        <v>790</v>
      </c>
      <c r="E174" s="60">
        <v>844</v>
      </c>
      <c r="F174" s="61">
        <v>1634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970</v>
      </c>
      <c r="D175" s="60">
        <v>1170</v>
      </c>
      <c r="E175" s="60">
        <v>1183</v>
      </c>
      <c r="F175" s="61">
        <v>2353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1243</v>
      </c>
      <c r="D176" s="60">
        <v>1495</v>
      </c>
      <c r="E176" s="60">
        <v>1364</v>
      </c>
      <c r="F176" s="61">
        <v>2859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1678</v>
      </c>
      <c r="D177" s="60">
        <v>1711</v>
      </c>
      <c r="E177" s="60">
        <v>1894</v>
      </c>
      <c r="F177" s="61">
        <v>3605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445</v>
      </c>
      <c r="D178" s="60">
        <v>354</v>
      </c>
      <c r="E178" s="60">
        <v>421</v>
      </c>
      <c r="F178" s="61">
        <v>775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618</v>
      </c>
      <c r="D179" s="60">
        <v>709</v>
      </c>
      <c r="E179" s="60">
        <v>736</v>
      </c>
      <c r="F179" s="61">
        <v>1445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578</v>
      </c>
      <c r="D180" s="60">
        <v>881</v>
      </c>
      <c r="E180" s="60">
        <v>892</v>
      </c>
      <c r="F180" s="61">
        <v>1773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2043</v>
      </c>
      <c r="D181" s="60">
        <v>1980</v>
      </c>
      <c r="E181" s="60">
        <v>2108</v>
      </c>
      <c r="F181" s="61">
        <v>4088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1480</v>
      </c>
      <c r="D182" s="60">
        <v>1525</v>
      </c>
      <c r="E182" s="60">
        <v>1514</v>
      </c>
      <c r="F182" s="61">
        <v>3039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1440</v>
      </c>
      <c r="D183" s="60">
        <v>1420</v>
      </c>
      <c r="E183" s="60">
        <v>1448</v>
      </c>
      <c r="F183" s="61">
        <v>2868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1239</v>
      </c>
      <c r="D184" s="60">
        <v>1120</v>
      </c>
      <c r="E184" s="60">
        <v>1382</v>
      </c>
      <c r="F184" s="61">
        <v>2502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2838</v>
      </c>
      <c r="D185" s="60">
        <v>2586</v>
      </c>
      <c r="E185" s="60">
        <v>2615</v>
      </c>
      <c r="F185" s="61">
        <v>5201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1884</v>
      </c>
      <c r="D186" s="60">
        <v>1630</v>
      </c>
      <c r="E186" s="60">
        <v>1645</v>
      </c>
      <c r="F186" s="61">
        <v>3275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1982</v>
      </c>
      <c r="D187" s="60">
        <v>1928</v>
      </c>
      <c r="E187" s="60">
        <v>1892</v>
      </c>
      <c r="F187" s="61">
        <v>3820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2404</v>
      </c>
      <c r="D188" s="60">
        <v>2419</v>
      </c>
      <c r="E188" s="60">
        <v>2424</v>
      </c>
      <c r="F188" s="61">
        <v>4843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1668</v>
      </c>
      <c r="D189" s="60">
        <v>1650</v>
      </c>
      <c r="E189" s="60">
        <v>1830</v>
      </c>
      <c r="F189" s="61">
        <v>3480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86</v>
      </c>
      <c r="D190" s="60">
        <v>80</v>
      </c>
      <c r="E190" s="60">
        <v>88</v>
      </c>
      <c r="F190" s="61">
        <v>168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203</v>
      </c>
      <c r="D191" s="60">
        <v>224</v>
      </c>
      <c r="E191" s="60">
        <v>224</v>
      </c>
      <c r="F191" s="61">
        <v>448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44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1920</v>
      </c>
      <c r="D193" s="60">
        <v>1995</v>
      </c>
      <c r="E193" s="60">
        <v>1956</v>
      </c>
      <c r="F193" s="61">
        <v>3951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287</v>
      </c>
      <c r="D194" s="60">
        <v>320</v>
      </c>
      <c r="E194" s="60">
        <v>317</v>
      </c>
      <c r="F194" s="61">
        <v>637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369</v>
      </c>
      <c r="D195" s="60">
        <v>375</v>
      </c>
      <c r="E195" s="60">
        <v>343</v>
      </c>
      <c r="F195" s="61">
        <v>718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660</v>
      </c>
      <c r="D196" s="60">
        <v>794</v>
      </c>
      <c r="E196" s="60">
        <v>770</v>
      </c>
      <c r="F196" s="61">
        <v>1564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516</v>
      </c>
      <c r="D197" s="60">
        <v>595</v>
      </c>
      <c r="E197" s="60">
        <v>566</v>
      </c>
      <c r="F197" s="61">
        <v>1161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695</v>
      </c>
      <c r="D198" s="60">
        <v>823</v>
      </c>
      <c r="E198" s="60">
        <v>775</v>
      </c>
      <c r="F198" s="61">
        <v>1598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99</v>
      </c>
      <c r="D200" s="60">
        <v>133</v>
      </c>
      <c r="E200" s="60">
        <v>115</v>
      </c>
      <c r="F200" s="61">
        <v>248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1763</v>
      </c>
      <c r="D201" s="60">
        <v>1681</v>
      </c>
      <c r="E201" s="60">
        <v>1825</v>
      </c>
      <c r="F201" s="61">
        <v>3506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111</v>
      </c>
      <c r="D202" s="60">
        <v>121</v>
      </c>
      <c r="E202" s="60">
        <v>129</v>
      </c>
      <c r="F202" s="61">
        <v>250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213</v>
      </c>
      <c r="D203" s="60">
        <v>217</v>
      </c>
      <c r="E203" s="60">
        <v>235</v>
      </c>
      <c r="F203" s="61">
        <v>452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3723</v>
      </c>
      <c r="D204" s="60">
        <v>4013</v>
      </c>
      <c r="E204" s="60">
        <v>4087</v>
      </c>
      <c r="F204" s="61">
        <v>8100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708</v>
      </c>
      <c r="D205" s="60">
        <v>911</v>
      </c>
      <c r="E205" s="60">
        <v>864</v>
      </c>
      <c r="F205" s="61">
        <v>1775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1336</v>
      </c>
      <c r="D206" s="60">
        <v>1421</v>
      </c>
      <c r="E206" s="60">
        <v>1319</v>
      </c>
      <c r="F206" s="61">
        <v>2740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2896</v>
      </c>
      <c r="D207" s="60">
        <v>3185</v>
      </c>
      <c r="E207" s="60">
        <v>3262</v>
      </c>
      <c r="F207" s="61">
        <v>6447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3524</v>
      </c>
      <c r="D208" s="60">
        <v>3848</v>
      </c>
      <c r="E208" s="60">
        <v>3984</v>
      </c>
      <c r="F208" s="61">
        <v>7832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4418</v>
      </c>
      <c r="D209" s="60">
        <v>4815</v>
      </c>
      <c r="E209" s="60">
        <v>5021</v>
      </c>
      <c r="F209" s="61">
        <v>9836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73</v>
      </c>
      <c r="E210" s="60">
        <v>64</v>
      </c>
      <c r="F210" s="61">
        <v>137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47</v>
      </c>
      <c r="D211" s="60">
        <v>54</v>
      </c>
      <c r="E211" s="60">
        <v>58</v>
      </c>
      <c r="F211" s="61">
        <v>112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143</v>
      </c>
      <c r="D213" s="60">
        <v>151</v>
      </c>
      <c r="E213" s="60">
        <v>154</v>
      </c>
      <c r="F213" s="61">
        <v>305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42</v>
      </c>
      <c r="E214" s="60">
        <v>38</v>
      </c>
      <c r="F214" s="61">
        <v>80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230</v>
      </c>
      <c r="D216" s="60">
        <v>236</v>
      </c>
      <c r="E216" s="60">
        <v>268</v>
      </c>
      <c r="F216" s="61">
        <v>504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77629</v>
      </c>
      <c r="D217" s="60">
        <v>81477</v>
      </c>
      <c r="E217" s="60">
        <v>83526</v>
      </c>
      <c r="F217" s="61">
        <v>165003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811</v>
      </c>
      <c r="D218" s="60">
        <v>759</v>
      </c>
      <c r="E218" s="60">
        <v>737</v>
      </c>
      <c r="F218" s="61">
        <v>1496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957</v>
      </c>
      <c r="D219" s="60">
        <v>938</v>
      </c>
      <c r="E219" s="60">
        <v>928</v>
      </c>
      <c r="F219" s="61">
        <v>1866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763</v>
      </c>
      <c r="D220" s="60">
        <v>705</v>
      </c>
      <c r="E220" s="60">
        <v>677</v>
      </c>
      <c r="F220" s="61">
        <v>1382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555</v>
      </c>
      <c r="D221" s="60">
        <v>487</v>
      </c>
      <c r="E221" s="60">
        <v>507</v>
      </c>
      <c r="F221" s="61">
        <v>994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260</v>
      </c>
      <c r="D223" s="60">
        <v>319</v>
      </c>
      <c r="E223" s="60">
        <v>319</v>
      </c>
      <c r="F223" s="61">
        <v>638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131</v>
      </c>
      <c r="D224" s="60">
        <v>130</v>
      </c>
      <c r="E224" s="60">
        <v>144</v>
      </c>
      <c r="F224" s="61">
        <v>274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503</v>
      </c>
      <c r="D225" s="60">
        <v>555</v>
      </c>
      <c r="E225" s="60">
        <v>549</v>
      </c>
      <c r="F225" s="61">
        <v>1104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659</v>
      </c>
      <c r="D226" s="60">
        <v>859</v>
      </c>
      <c r="E226" s="60">
        <v>862</v>
      </c>
      <c r="F226" s="61">
        <v>1721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68</v>
      </c>
      <c r="D227" s="60">
        <v>73</v>
      </c>
      <c r="E227" s="60">
        <v>80</v>
      </c>
      <c r="F227" s="61">
        <v>153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276</v>
      </c>
      <c r="D228" s="60">
        <v>303</v>
      </c>
      <c r="E228" s="60">
        <v>265</v>
      </c>
      <c r="F228" s="61">
        <v>568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1079</v>
      </c>
      <c r="D229" s="60">
        <v>1163</v>
      </c>
      <c r="E229" s="60">
        <v>1113</v>
      </c>
      <c r="F229" s="61">
        <v>2276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455</v>
      </c>
      <c r="D230" s="60">
        <v>473</v>
      </c>
      <c r="E230" s="60">
        <v>456</v>
      </c>
      <c r="F230" s="61">
        <v>929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574</v>
      </c>
      <c r="D231" s="60">
        <v>656</v>
      </c>
      <c r="E231" s="60">
        <v>647</v>
      </c>
      <c r="F231" s="61">
        <v>1303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818</v>
      </c>
      <c r="D232" s="60">
        <v>919</v>
      </c>
      <c r="E232" s="60">
        <v>917</v>
      </c>
      <c r="F232" s="61">
        <v>1836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1118</v>
      </c>
      <c r="D233" s="60">
        <v>1101</v>
      </c>
      <c r="E233" s="60">
        <v>1134</v>
      </c>
      <c r="F233" s="61">
        <v>2235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704</v>
      </c>
      <c r="D234" s="60">
        <v>691</v>
      </c>
      <c r="E234" s="60">
        <v>681</v>
      </c>
      <c r="F234" s="61">
        <v>1372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1468</v>
      </c>
      <c r="D236" s="60">
        <v>1474</v>
      </c>
      <c r="E236" s="60">
        <v>1685</v>
      </c>
      <c r="F236" s="61">
        <v>3159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1666</v>
      </c>
      <c r="D237" s="60">
        <v>1757</v>
      </c>
      <c r="E237" s="60">
        <v>1941</v>
      </c>
      <c r="F237" s="61">
        <v>3698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1138</v>
      </c>
      <c r="D238" s="60">
        <v>1071</v>
      </c>
      <c r="E238" s="60">
        <v>1089</v>
      </c>
      <c r="F238" s="61">
        <v>2160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445</v>
      </c>
      <c r="D239" s="60">
        <v>436</v>
      </c>
      <c r="E239" s="60">
        <v>449</v>
      </c>
      <c r="F239" s="61">
        <v>885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978</v>
      </c>
      <c r="D240" s="60">
        <v>944</v>
      </c>
      <c r="E240" s="60">
        <v>940</v>
      </c>
      <c r="F240" s="61">
        <v>1884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1155</v>
      </c>
      <c r="D241" s="60">
        <v>1402</v>
      </c>
      <c r="E241" s="60">
        <v>1455</v>
      </c>
      <c r="F241" s="61">
        <v>2857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1097</v>
      </c>
      <c r="D242" s="60">
        <v>1191</v>
      </c>
      <c r="E242" s="60">
        <v>1315</v>
      </c>
      <c r="F242" s="61">
        <v>2506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871</v>
      </c>
      <c r="D243" s="60">
        <v>791</v>
      </c>
      <c r="E243" s="60">
        <v>849</v>
      </c>
      <c r="F243" s="61">
        <v>1640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717</v>
      </c>
      <c r="D244" s="60">
        <v>634</v>
      </c>
      <c r="E244" s="60">
        <v>659</v>
      </c>
      <c r="F244" s="61">
        <v>1293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668</v>
      </c>
      <c r="D245" s="60">
        <v>752</v>
      </c>
      <c r="E245" s="60">
        <v>764</v>
      </c>
      <c r="F245" s="61">
        <v>1516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490</v>
      </c>
      <c r="D246" s="60">
        <v>546</v>
      </c>
      <c r="E246" s="60">
        <v>537</v>
      </c>
      <c r="F246" s="61">
        <v>1083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1843</v>
      </c>
      <c r="D247" s="60">
        <v>1854</v>
      </c>
      <c r="E247" s="60">
        <v>2011</v>
      </c>
      <c r="F247" s="61">
        <v>3865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1026</v>
      </c>
      <c r="D248" s="60">
        <v>944</v>
      </c>
      <c r="E248" s="60">
        <v>991</v>
      </c>
      <c r="F248" s="61">
        <v>1935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1057</v>
      </c>
      <c r="D249" s="60">
        <v>930</v>
      </c>
      <c r="E249" s="60">
        <v>1036</v>
      </c>
      <c r="F249" s="61">
        <v>1966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880</v>
      </c>
      <c r="D250" s="60">
        <v>760</v>
      </c>
      <c r="E250" s="60">
        <v>794</v>
      </c>
      <c r="F250" s="61">
        <v>1554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768</v>
      </c>
      <c r="D251" s="60">
        <v>688</v>
      </c>
      <c r="E251" s="60">
        <v>688</v>
      </c>
      <c r="F251" s="61">
        <v>1376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1093</v>
      </c>
      <c r="D252" s="60">
        <v>933</v>
      </c>
      <c r="E252" s="60">
        <v>948</v>
      </c>
      <c r="F252" s="61">
        <v>1881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810</v>
      </c>
      <c r="D253" s="60">
        <v>719</v>
      </c>
      <c r="E253" s="60">
        <v>756</v>
      </c>
      <c r="F253" s="61">
        <v>1475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165</v>
      </c>
      <c r="D254" s="60">
        <v>161</v>
      </c>
      <c r="E254" s="60">
        <v>170</v>
      </c>
      <c r="F254" s="61">
        <v>331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938</v>
      </c>
      <c r="D255" s="60">
        <v>1064</v>
      </c>
      <c r="E255" s="60">
        <v>1060</v>
      </c>
      <c r="F255" s="61">
        <v>2124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672</v>
      </c>
      <c r="D256" s="60">
        <v>661</v>
      </c>
      <c r="E256" s="60">
        <v>695</v>
      </c>
      <c r="F256" s="61">
        <v>1356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712</v>
      </c>
      <c r="D257" s="60">
        <v>743</v>
      </c>
      <c r="E257" s="60">
        <v>743</v>
      </c>
      <c r="F257" s="61">
        <v>1486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1062</v>
      </c>
      <c r="D258" s="60">
        <v>1189</v>
      </c>
      <c r="E258" s="60">
        <v>1185</v>
      </c>
      <c r="F258" s="61">
        <v>2374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1188</v>
      </c>
      <c r="D259" s="60">
        <v>1196</v>
      </c>
      <c r="E259" s="60">
        <v>1246</v>
      </c>
      <c r="F259" s="61">
        <v>2442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101</v>
      </c>
      <c r="D260" s="60">
        <v>84</v>
      </c>
      <c r="E260" s="60">
        <v>94</v>
      </c>
      <c r="F260" s="61">
        <v>178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735</v>
      </c>
      <c r="D261" s="60">
        <v>704</v>
      </c>
      <c r="E261" s="60">
        <v>765</v>
      </c>
      <c r="F261" s="61">
        <v>1469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736</v>
      </c>
      <c r="D262" s="60">
        <v>701</v>
      </c>
      <c r="E262" s="60">
        <v>696</v>
      </c>
      <c r="F262" s="61">
        <v>1397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1432</v>
      </c>
      <c r="D263" s="60">
        <v>1400</v>
      </c>
      <c r="E263" s="60">
        <v>1469</v>
      </c>
      <c r="F263" s="61">
        <v>2869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501</v>
      </c>
      <c r="D264" s="60">
        <v>482</v>
      </c>
      <c r="E264" s="60">
        <v>484</v>
      </c>
      <c r="F264" s="61">
        <v>966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655</v>
      </c>
      <c r="D265" s="60">
        <v>692</v>
      </c>
      <c r="E265" s="60">
        <v>667</v>
      </c>
      <c r="F265" s="61">
        <v>1359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1288</v>
      </c>
      <c r="D266" s="60">
        <v>1363</v>
      </c>
      <c r="E266" s="60">
        <v>1436</v>
      </c>
      <c r="F266" s="61">
        <v>2799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582</v>
      </c>
      <c r="D267" s="60">
        <v>526</v>
      </c>
      <c r="E267" s="60">
        <v>498</v>
      </c>
      <c r="F267" s="61">
        <v>1024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169</v>
      </c>
      <c r="D268" s="60">
        <v>125</v>
      </c>
      <c r="E268" s="60">
        <v>112</v>
      </c>
      <c r="F268" s="61">
        <v>237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142</v>
      </c>
      <c r="D269" s="60">
        <v>108</v>
      </c>
      <c r="E269" s="60">
        <v>115</v>
      </c>
      <c r="F269" s="61">
        <v>223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431</v>
      </c>
      <c r="D270" s="60">
        <v>456</v>
      </c>
      <c r="E270" s="60">
        <v>524</v>
      </c>
      <c r="F270" s="61">
        <v>980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898</v>
      </c>
      <c r="D271" s="60">
        <v>1019</v>
      </c>
      <c r="E271" s="60">
        <v>962</v>
      </c>
      <c r="F271" s="61">
        <v>1981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271</v>
      </c>
      <c r="D272" s="60">
        <v>292</v>
      </c>
      <c r="E272" s="60">
        <v>317</v>
      </c>
      <c r="F272" s="61">
        <v>609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811</v>
      </c>
      <c r="D273" s="60">
        <v>824</v>
      </c>
      <c r="E273" s="60">
        <v>875</v>
      </c>
      <c r="F273" s="61">
        <v>1699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733</v>
      </c>
      <c r="D274" s="60">
        <v>675</v>
      </c>
      <c r="E274" s="60">
        <v>697</v>
      </c>
      <c r="F274" s="61">
        <v>1372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549</v>
      </c>
      <c r="D275" s="60">
        <v>528</v>
      </c>
      <c r="E275" s="60">
        <v>577</v>
      </c>
      <c r="F275" s="61">
        <v>1105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905</v>
      </c>
      <c r="D276" s="60">
        <v>861</v>
      </c>
      <c r="E276" s="60">
        <v>906</v>
      </c>
      <c r="F276" s="61">
        <v>1767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706</v>
      </c>
      <c r="D277" s="60">
        <v>731</v>
      </c>
      <c r="E277" s="60">
        <v>729</v>
      </c>
      <c r="F277" s="61">
        <v>1460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500</v>
      </c>
      <c r="D278" s="60">
        <v>650</v>
      </c>
      <c r="E278" s="60">
        <v>684</v>
      </c>
      <c r="F278" s="61">
        <v>1334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159</v>
      </c>
      <c r="D279" s="60">
        <v>166</v>
      </c>
      <c r="E279" s="60">
        <v>184</v>
      </c>
      <c r="F279" s="61">
        <v>350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565</v>
      </c>
      <c r="D280" s="60">
        <v>513</v>
      </c>
      <c r="E280" s="60">
        <v>540</v>
      </c>
      <c r="F280" s="61">
        <v>1053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678</v>
      </c>
      <c r="D281" s="60">
        <v>571</v>
      </c>
      <c r="E281" s="60">
        <v>546</v>
      </c>
      <c r="F281" s="61">
        <v>1117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618</v>
      </c>
      <c r="D282" s="60">
        <v>579</v>
      </c>
      <c r="E282" s="60">
        <v>575</v>
      </c>
      <c r="F282" s="61">
        <v>1154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938</v>
      </c>
      <c r="D283" s="60">
        <v>880</v>
      </c>
      <c r="E283" s="60">
        <v>886</v>
      </c>
      <c r="F283" s="61">
        <v>1766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845</v>
      </c>
      <c r="D284" s="60">
        <v>780</v>
      </c>
      <c r="E284" s="60">
        <v>848</v>
      </c>
      <c r="F284" s="61">
        <v>1628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498</v>
      </c>
      <c r="D285" s="60">
        <v>554</v>
      </c>
      <c r="E285" s="60">
        <v>551</v>
      </c>
      <c r="F285" s="61">
        <v>1105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1350</v>
      </c>
      <c r="D286" s="60">
        <v>1563</v>
      </c>
      <c r="E286" s="60">
        <v>1524</v>
      </c>
      <c r="F286" s="61">
        <v>3087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50459</v>
      </c>
      <c r="D287" s="60">
        <v>50838</v>
      </c>
      <c r="E287" s="60">
        <v>52325</v>
      </c>
      <c r="F287" s="61">
        <v>103163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3149</v>
      </c>
      <c r="D288" s="60">
        <v>3138</v>
      </c>
      <c r="E288" s="60">
        <v>3315</v>
      </c>
      <c r="F288" s="61">
        <v>6453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2550</v>
      </c>
      <c r="D289" s="60">
        <v>2486</v>
      </c>
      <c r="E289" s="60">
        <v>2332</v>
      </c>
      <c r="F289" s="61">
        <v>4818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868</v>
      </c>
      <c r="D290" s="60">
        <v>921</v>
      </c>
      <c r="E290" s="60">
        <v>869</v>
      </c>
      <c r="F290" s="61">
        <v>1790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174</v>
      </c>
      <c r="D291" s="60">
        <v>190</v>
      </c>
      <c r="E291" s="60">
        <v>204</v>
      </c>
      <c r="F291" s="61">
        <v>394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708</v>
      </c>
      <c r="D293" s="60">
        <v>719</v>
      </c>
      <c r="E293" s="60">
        <v>655</v>
      </c>
      <c r="F293" s="61">
        <v>1374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937</v>
      </c>
      <c r="D294" s="60">
        <v>956</v>
      </c>
      <c r="E294" s="60">
        <v>926</v>
      </c>
      <c r="F294" s="61">
        <v>1882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895</v>
      </c>
      <c r="D295" s="60">
        <v>839</v>
      </c>
      <c r="E295" s="60">
        <v>812</v>
      </c>
      <c r="F295" s="61">
        <v>1651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623</v>
      </c>
      <c r="D296" s="60">
        <v>590</v>
      </c>
      <c r="E296" s="60">
        <v>535</v>
      </c>
      <c r="F296" s="61">
        <v>1125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736</v>
      </c>
      <c r="D297" s="60">
        <v>728</v>
      </c>
      <c r="E297" s="60">
        <v>666</v>
      </c>
      <c r="F297" s="61">
        <v>1394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669</v>
      </c>
      <c r="D298" s="60">
        <v>700</v>
      </c>
      <c r="E298" s="60">
        <v>589</v>
      </c>
      <c r="F298" s="61">
        <v>1289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385</v>
      </c>
      <c r="D299" s="60">
        <v>392</v>
      </c>
      <c r="E299" s="60">
        <v>413</v>
      </c>
      <c r="F299" s="61">
        <v>805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591</v>
      </c>
      <c r="D300" s="60">
        <v>635</v>
      </c>
      <c r="E300" s="60">
        <v>642</v>
      </c>
      <c r="F300" s="61">
        <v>1277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169</v>
      </c>
      <c r="D301" s="60">
        <v>178</v>
      </c>
      <c r="E301" s="60">
        <v>166</v>
      </c>
      <c r="F301" s="61">
        <v>344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527</v>
      </c>
      <c r="D303" s="60">
        <v>538</v>
      </c>
      <c r="E303" s="60">
        <v>516</v>
      </c>
      <c r="F303" s="61">
        <v>1054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222</v>
      </c>
      <c r="D304" s="60">
        <v>230</v>
      </c>
      <c r="E304" s="60">
        <v>214</v>
      </c>
      <c r="F304" s="61">
        <v>444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22</v>
      </c>
      <c r="D305" s="60">
        <v>13</v>
      </c>
      <c r="E305" s="60">
        <v>16</v>
      </c>
      <c r="F305" s="61">
        <v>29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2739</v>
      </c>
      <c r="D307" s="60">
        <v>2529</v>
      </c>
      <c r="E307" s="60">
        <v>2046</v>
      </c>
      <c r="F307" s="61">
        <v>4575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274</v>
      </c>
      <c r="D308" s="60">
        <v>305</v>
      </c>
      <c r="E308" s="60">
        <v>283</v>
      </c>
      <c r="F308" s="61">
        <v>588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3408</v>
      </c>
      <c r="D310" s="60">
        <v>3570</v>
      </c>
      <c r="E310" s="60">
        <v>3634</v>
      </c>
      <c r="F310" s="61">
        <v>7204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2535</v>
      </c>
      <c r="D311" s="60">
        <v>2711</v>
      </c>
      <c r="E311" s="60">
        <v>2661</v>
      </c>
      <c r="F311" s="61">
        <v>5372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808</v>
      </c>
      <c r="D314" s="60">
        <v>814</v>
      </c>
      <c r="E314" s="60">
        <v>806</v>
      </c>
      <c r="F314" s="61">
        <v>1620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679</v>
      </c>
      <c r="D315" s="60">
        <v>640</v>
      </c>
      <c r="E315" s="60">
        <v>656</v>
      </c>
      <c r="F315" s="61">
        <v>1296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1223</v>
      </c>
      <c r="D316" s="60">
        <v>1288</v>
      </c>
      <c r="E316" s="60">
        <v>1283</v>
      </c>
      <c r="F316" s="61">
        <v>2571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1199</v>
      </c>
      <c r="D317" s="60">
        <v>1188</v>
      </c>
      <c r="E317" s="60">
        <v>1117</v>
      </c>
      <c r="F317" s="61">
        <v>2305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780</v>
      </c>
      <c r="D318" s="60">
        <v>664</v>
      </c>
      <c r="E318" s="60">
        <v>639</v>
      </c>
      <c r="F318" s="61">
        <v>1303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1670</v>
      </c>
      <c r="D319" s="60">
        <v>1266</v>
      </c>
      <c r="E319" s="60">
        <v>1374</v>
      </c>
      <c r="F319" s="61">
        <v>2640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80</v>
      </c>
      <c r="D320" s="60">
        <v>84</v>
      </c>
      <c r="E320" s="60">
        <v>89</v>
      </c>
      <c r="F320" s="61">
        <v>173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263</v>
      </c>
      <c r="D321" s="60">
        <v>269</v>
      </c>
      <c r="E321" s="60">
        <v>222</v>
      </c>
      <c r="F321" s="61">
        <v>491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303</v>
      </c>
      <c r="D322" s="60">
        <v>259</v>
      </c>
      <c r="E322" s="60">
        <v>228</v>
      </c>
      <c r="F322" s="61">
        <v>487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648</v>
      </c>
      <c r="D323" s="60">
        <v>779</v>
      </c>
      <c r="E323" s="60">
        <v>760</v>
      </c>
      <c r="F323" s="61">
        <v>1539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700</v>
      </c>
      <c r="D324" s="60">
        <v>779</v>
      </c>
      <c r="E324" s="60">
        <v>787</v>
      </c>
      <c r="F324" s="61">
        <v>1566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341</v>
      </c>
      <c r="D326" s="60">
        <v>350</v>
      </c>
      <c r="E326" s="60">
        <v>325</v>
      </c>
      <c r="F326" s="61">
        <v>675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1398</v>
      </c>
      <c r="D327" s="60">
        <v>1713</v>
      </c>
      <c r="E327" s="60">
        <v>1722</v>
      </c>
      <c r="F327" s="61">
        <v>3435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445</v>
      </c>
      <c r="D328" s="60">
        <v>472</v>
      </c>
      <c r="E328" s="60">
        <v>438</v>
      </c>
      <c r="F328" s="61">
        <v>910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1159</v>
      </c>
      <c r="D332" s="60">
        <v>1072</v>
      </c>
      <c r="E332" s="60">
        <v>1118</v>
      </c>
      <c r="F332" s="61">
        <v>2190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461</v>
      </c>
      <c r="D333" s="60">
        <v>414</v>
      </c>
      <c r="E333" s="60">
        <v>391</v>
      </c>
      <c r="F333" s="61">
        <v>805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233</v>
      </c>
      <c r="D334" s="60">
        <v>264</v>
      </c>
      <c r="E334" s="60">
        <v>248</v>
      </c>
      <c r="F334" s="61">
        <v>512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364</v>
      </c>
      <c r="D335" s="60">
        <v>372</v>
      </c>
      <c r="E335" s="60">
        <v>357</v>
      </c>
      <c r="F335" s="61">
        <v>729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401</v>
      </c>
      <c r="D337" s="60">
        <v>373</v>
      </c>
      <c r="E337" s="60">
        <v>368</v>
      </c>
      <c r="F337" s="61">
        <v>741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1081</v>
      </c>
      <c r="D338" s="60">
        <v>1088</v>
      </c>
      <c r="E338" s="60">
        <v>1094</v>
      </c>
      <c r="F338" s="61">
        <v>2182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1011</v>
      </c>
      <c r="D339" s="60">
        <v>1023</v>
      </c>
      <c r="E339" s="60">
        <v>1060</v>
      </c>
      <c r="F339" s="61">
        <v>2083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1314</v>
      </c>
      <c r="D340" s="60">
        <v>1318</v>
      </c>
      <c r="E340" s="60">
        <v>1377</v>
      </c>
      <c r="F340" s="61">
        <v>2695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539</v>
      </c>
      <c r="D341" s="60">
        <v>631</v>
      </c>
      <c r="E341" s="60">
        <v>612</v>
      </c>
      <c r="F341" s="61">
        <v>1243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1023</v>
      </c>
      <c r="D342" s="60">
        <v>1110</v>
      </c>
      <c r="E342" s="60">
        <v>1041</v>
      </c>
      <c r="F342" s="61">
        <v>2151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1089</v>
      </c>
      <c r="D343" s="60">
        <v>1179</v>
      </c>
      <c r="E343" s="60">
        <v>1138</v>
      </c>
      <c r="F343" s="61">
        <v>2317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895</v>
      </c>
      <c r="D344" s="60">
        <v>873</v>
      </c>
      <c r="E344" s="60">
        <v>879</v>
      </c>
      <c r="F344" s="61">
        <v>1752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730</v>
      </c>
      <c r="D345" s="60">
        <v>743</v>
      </c>
      <c r="E345" s="60">
        <v>770</v>
      </c>
      <c r="F345" s="61">
        <v>1513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376</v>
      </c>
      <c r="D346" s="60">
        <v>371</v>
      </c>
      <c r="E346" s="60">
        <v>384</v>
      </c>
      <c r="F346" s="61">
        <v>755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443</v>
      </c>
      <c r="D348" s="60">
        <v>528</v>
      </c>
      <c r="E348" s="60">
        <v>513</v>
      </c>
      <c r="F348" s="61">
        <v>1041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422</v>
      </c>
      <c r="D349" s="60">
        <v>398</v>
      </c>
      <c r="E349" s="60">
        <v>432</v>
      </c>
      <c r="F349" s="61">
        <v>830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773</v>
      </c>
      <c r="D350" s="60">
        <v>785</v>
      </c>
      <c r="E350" s="60">
        <v>714</v>
      </c>
      <c r="F350" s="61">
        <v>1499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391</v>
      </c>
      <c r="D351" s="60">
        <v>417</v>
      </c>
      <c r="E351" s="60">
        <v>355</v>
      </c>
      <c r="F351" s="61">
        <v>772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602</v>
      </c>
      <c r="D353" s="60">
        <v>614</v>
      </c>
      <c r="E353" s="60">
        <v>594</v>
      </c>
      <c r="F353" s="61">
        <v>1208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1161</v>
      </c>
      <c r="D354" s="60">
        <v>1191</v>
      </c>
      <c r="E354" s="60">
        <v>1218</v>
      </c>
      <c r="F354" s="61">
        <v>2409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448</v>
      </c>
      <c r="D356" s="60">
        <v>428</v>
      </c>
      <c r="E356" s="60">
        <v>422</v>
      </c>
      <c r="F356" s="61">
        <v>850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608</v>
      </c>
      <c r="D357" s="60">
        <v>690</v>
      </c>
      <c r="E357" s="60">
        <v>671</v>
      </c>
      <c r="F357" s="61">
        <v>1361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48250</v>
      </c>
      <c r="D358" s="60">
        <v>48824</v>
      </c>
      <c r="E358" s="60">
        <v>47699</v>
      </c>
      <c r="F358" s="61">
        <v>96523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305</v>
      </c>
      <c r="D359" s="60">
        <v>334</v>
      </c>
      <c r="E359" s="60">
        <v>370</v>
      </c>
      <c r="F359" s="61">
        <v>704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186</v>
      </c>
      <c r="D360" s="60">
        <v>197</v>
      </c>
      <c r="E360" s="60">
        <v>244</v>
      </c>
      <c r="F360" s="61">
        <v>441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1750</v>
      </c>
      <c r="D364" s="60">
        <v>1703</v>
      </c>
      <c r="E364" s="60">
        <v>1918</v>
      </c>
      <c r="F364" s="61">
        <v>3621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1169</v>
      </c>
      <c r="D365" s="60">
        <v>1217</v>
      </c>
      <c r="E365" s="60">
        <v>1302</v>
      </c>
      <c r="F365" s="61">
        <v>2519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776</v>
      </c>
      <c r="D366" s="60">
        <v>864</v>
      </c>
      <c r="E366" s="60">
        <v>823</v>
      </c>
      <c r="F366" s="61">
        <v>1687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821</v>
      </c>
      <c r="D367" s="60">
        <v>834</v>
      </c>
      <c r="E367" s="60">
        <v>783</v>
      </c>
      <c r="F367" s="61">
        <v>1617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555</v>
      </c>
      <c r="D368" s="60">
        <v>656</v>
      </c>
      <c r="E368" s="60">
        <v>676</v>
      </c>
      <c r="F368" s="61">
        <v>1332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1300</v>
      </c>
      <c r="D369" s="60">
        <v>1402</v>
      </c>
      <c r="E369" s="60">
        <v>1421</v>
      </c>
      <c r="F369" s="61">
        <v>2823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518</v>
      </c>
      <c r="D370" s="60">
        <v>648</v>
      </c>
      <c r="E370" s="60">
        <v>676</v>
      </c>
      <c r="F370" s="61">
        <v>1324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292</v>
      </c>
      <c r="D371" s="60">
        <v>327</v>
      </c>
      <c r="E371" s="60">
        <v>334</v>
      </c>
      <c r="F371" s="61">
        <v>661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587</v>
      </c>
      <c r="D372" s="60">
        <v>650</v>
      </c>
      <c r="E372" s="60">
        <v>646</v>
      </c>
      <c r="F372" s="61">
        <v>1296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751</v>
      </c>
      <c r="D373" s="60">
        <v>821</v>
      </c>
      <c r="E373" s="60">
        <v>862</v>
      </c>
      <c r="F373" s="61">
        <v>1683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304</v>
      </c>
      <c r="D374" s="60">
        <v>342</v>
      </c>
      <c r="E374" s="60">
        <v>338</v>
      </c>
      <c r="F374" s="61">
        <v>680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779</v>
      </c>
      <c r="D375" s="60">
        <v>939</v>
      </c>
      <c r="E375" s="60">
        <v>957</v>
      </c>
      <c r="F375" s="61">
        <v>1896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913</v>
      </c>
      <c r="D376" s="60">
        <v>1029</v>
      </c>
      <c r="E376" s="60">
        <v>1121</v>
      </c>
      <c r="F376" s="61">
        <v>2150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751</v>
      </c>
      <c r="D377" s="60">
        <v>854</v>
      </c>
      <c r="E377" s="60">
        <v>870</v>
      </c>
      <c r="F377" s="61">
        <v>1724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767</v>
      </c>
      <c r="D378" s="60">
        <v>821</v>
      </c>
      <c r="E378" s="60">
        <v>847</v>
      </c>
      <c r="F378" s="61">
        <v>1668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574</v>
      </c>
      <c r="D379" s="60">
        <v>566</v>
      </c>
      <c r="E379" s="60">
        <v>603</v>
      </c>
      <c r="F379" s="61">
        <v>1169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1229</v>
      </c>
      <c r="D380" s="60">
        <v>1114</v>
      </c>
      <c r="E380" s="60">
        <v>1267</v>
      </c>
      <c r="F380" s="61">
        <v>2381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705</v>
      </c>
      <c r="D381" s="60">
        <v>779</v>
      </c>
      <c r="E381" s="60">
        <v>785</v>
      </c>
      <c r="F381" s="61">
        <v>1564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898</v>
      </c>
      <c r="D382" s="60">
        <v>919</v>
      </c>
      <c r="E382" s="60">
        <v>986</v>
      </c>
      <c r="F382" s="61">
        <v>1905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1282</v>
      </c>
      <c r="D383" s="60">
        <v>1394</v>
      </c>
      <c r="E383" s="60">
        <v>1372</v>
      </c>
      <c r="F383" s="61">
        <v>2766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1716</v>
      </c>
      <c r="D384" s="60">
        <v>1534</v>
      </c>
      <c r="E384" s="60">
        <v>1732</v>
      </c>
      <c r="F384" s="61">
        <v>3266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1293</v>
      </c>
      <c r="D385" s="60">
        <v>1242</v>
      </c>
      <c r="E385" s="60">
        <v>1315</v>
      </c>
      <c r="F385" s="61">
        <v>2557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1577</v>
      </c>
      <c r="D386" s="60">
        <v>1461</v>
      </c>
      <c r="E386" s="60">
        <v>1680</v>
      </c>
      <c r="F386" s="61">
        <v>3141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262</v>
      </c>
      <c r="D387" s="60">
        <v>202</v>
      </c>
      <c r="E387" s="60">
        <v>235</v>
      </c>
      <c r="F387" s="61">
        <v>437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1805</v>
      </c>
      <c r="D388" s="60">
        <v>1979</v>
      </c>
      <c r="E388" s="60">
        <v>2142</v>
      </c>
      <c r="F388" s="61">
        <v>4121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897</v>
      </c>
      <c r="D389" s="60">
        <v>946</v>
      </c>
      <c r="E389" s="60">
        <v>1018</v>
      </c>
      <c r="F389" s="61">
        <v>1964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872</v>
      </c>
      <c r="D390" s="60">
        <v>1100</v>
      </c>
      <c r="E390" s="60">
        <v>1061</v>
      </c>
      <c r="F390" s="61">
        <v>2161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139</v>
      </c>
      <c r="D391" s="60">
        <v>163</v>
      </c>
      <c r="E391" s="60">
        <v>128</v>
      </c>
      <c r="F391" s="61">
        <v>291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586</v>
      </c>
      <c r="D392" s="60">
        <v>632</v>
      </c>
      <c r="E392" s="60">
        <v>664</v>
      </c>
      <c r="F392" s="61">
        <v>1296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854</v>
      </c>
      <c r="D393" s="60">
        <v>889</v>
      </c>
      <c r="E393" s="60">
        <v>881</v>
      </c>
      <c r="F393" s="61">
        <v>1770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737</v>
      </c>
      <c r="D394" s="60">
        <v>786</v>
      </c>
      <c r="E394" s="60">
        <v>862</v>
      </c>
      <c r="F394" s="61">
        <v>1648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829</v>
      </c>
      <c r="D395" s="60">
        <v>867</v>
      </c>
      <c r="E395" s="60">
        <v>930</v>
      </c>
      <c r="F395" s="61">
        <v>1797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638</v>
      </c>
      <c r="D396" s="60">
        <v>682</v>
      </c>
      <c r="E396" s="60">
        <v>775</v>
      </c>
      <c r="F396" s="61">
        <v>1457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755</v>
      </c>
      <c r="D397" s="60">
        <v>797</v>
      </c>
      <c r="E397" s="60">
        <v>849</v>
      </c>
      <c r="F397" s="61">
        <v>1646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829</v>
      </c>
      <c r="D398" s="60">
        <v>936</v>
      </c>
      <c r="E398" s="60">
        <v>942</v>
      </c>
      <c r="F398" s="61">
        <v>1878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1293</v>
      </c>
      <c r="D399" s="60">
        <v>1480</v>
      </c>
      <c r="E399" s="60">
        <v>1515</v>
      </c>
      <c r="F399" s="61">
        <v>2995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839</v>
      </c>
      <c r="D400" s="60">
        <v>920</v>
      </c>
      <c r="E400" s="60">
        <v>992</v>
      </c>
      <c r="F400" s="61">
        <v>1912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630</v>
      </c>
      <c r="D401" s="60">
        <v>690</v>
      </c>
      <c r="E401" s="60">
        <v>773</v>
      </c>
      <c r="F401" s="61">
        <v>1463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211</v>
      </c>
      <c r="D402" s="60">
        <v>219</v>
      </c>
      <c r="E402" s="60">
        <v>262</v>
      </c>
      <c r="F402" s="61">
        <v>481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381</v>
      </c>
      <c r="D403" s="60">
        <v>370</v>
      </c>
      <c r="E403" s="60">
        <v>382</v>
      </c>
      <c r="F403" s="61">
        <v>752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574</v>
      </c>
      <c r="D404" s="60">
        <v>664</v>
      </c>
      <c r="E404" s="60">
        <v>685</v>
      </c>
      <c r="F404" s="61">
        <v>1349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817</v>
      </c>
      <c r="D405" s="60">
        <v>824</v>
      </c>
      <c r="E405" s="60">
        <v>877</v>
      </c>
      <c r="F405" s="61">
        <v>1701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1660</v>
      </c>
      <c r="D406" s="60">
        <v>1708</v>
      </c>
      <c r="E406" s="60">
        <v>1792</v>
      </c>
      <c r="F406" s="61">
        <v>3500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1164</v>
      </c>
      <c r="D407" s="60">
        <v>1198</v>
      </c>
      <c r="E407" s="60">
        <v>1251</v>
      </c>
      <c r="F407" s="61">
        <v>2449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1962</v>
      </c>
      <c r="D408" s="60">
        <v>1870</v>
      </c>
      <c r="E408" s="60">
        <v>2113</v>
      </c>
      <c r="F408" s="61">
        <v>3983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720</v>
      </c>
      <c r="D409" s="60">
        <v>768</v>
      </c>
      <c r="E409" s="60">
        <v>871</v>
      </c>
      <c r="F409" s="61">
        <v>1639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1035</v>
      </c>
      <c r="D410" s="60">
        <v>1121</v>
      </c>
      <c r="E410" s="60">
        <v>1254</v>
      </c>
      <c r="F410" s="61">
        <v>2375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541</v>
      </c>
      <c r="D411" s="60">
        <v>667</v>
      </c>
      <c r="E411" s="60">
        <v>649</v>
      </c>
      <c r="F411" s="61">
        <v>1316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606</v>
      </c>
      <c r="D412" s="60">
        <v>717</v>
      </c>
      <c r="E412" s="60">
        <v>751</v>
      </c>
      <c r="F412" s="61">
        <v>1468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566</v>
      </c>
      <c r="D413" s="60">
        <v>713</v>
      </c>
      <c r="E413" s="60">
        <v>809</v>
      </c>
      <c r="F413" s="61">
        <v>1522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1849</v>
      </c>
      <c r="D414" s="60">
        <v>1822</v>
      </c>
      <c r="E414" s="60">
        <v>1901</v>
      </c>
      <c r="F414" s="61">
        <v>3723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1535</v>
      </c>
      <c r="D415" s="60">
        <v>1824</v>
      </c>
      <c r="E415" s="60">
        <v>1887</v>
      </c>
      <c r="F415" s="61">
        <v>3711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1005</v>
      </c>
      <c r="D416" s="60">
        <v>915</v>
      </c>
      <c r="E416" s="60">
        <v>1071</v>
      </c>
      <c r="F416" s="61">
        <v>1986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913</v>
      </c>
      <c r="D417" s="60">
        <v>897</v>
      </c>
      <c r="E417" s="60">
        <v>987</v>
      </c>
      <c r="F417" s="61">
        <v>1884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888</v>
      </c>
      <c r="D418" s="60">
        <v>1015</v>
      </c>
      <c r="E418" s="60">
        <v>1104</v>
      </c>
      <c r="F418" s="61">
        <v>2119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825</v>
      </c>
      <c r="D419" s="60">
        <v>912</v>
      </c>
      <c r="E419" s="60">
        <v>984</v>
      </c>
      <c r="F419" s="61">
        <v>1896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1050</v>
      </c>
      <c r="D420" s="60">
        <v>984</v>
      </c>
      <c r="E420" s="60">
        <v>1053</v>
      </c>
      <c r="F420" s="61">
        <v>2037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1230</v>
      </c>
      <c r="D421" s="60">
        <v>1321</v>
      </c>
      <c r="E421" s="60">
        <v>1310</v>
      </c>
      <c r="F421" s="61">
        <v>2631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950</v>
      </c>
      <c r="D422" s="60">
        <v>846</v>
      </c>
      <c r="E422" s="60">
        <v>950</v>
      </c>
      <c r="F422" s="61">
        <v>1796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1424</v>
      </c>
      <c r="D423" s="60">
        <v>1216</v>
      </c>
      <c r="E423" s="60">
        <v>1502</v>
      </c>
      <c r="F423" s="61">
        <v>2718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1238</v>
      </c>
      <c r="D424" s="60">
        <v>1321</v>
      </c>
      <c r="E424" s="60">
        <v>1344</v>
      </c>
      <c r="F424" s="61">
        <v>2665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1071</v>
      </c>
      <c r="D425" s="60">
        <v>888</v>
      </c>
      <c r="E425" s="60">
        <v>946</v>
      </c>
      <c r="F425" s="61">
        <v>1834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1962</v>
      </c>
      <c r="D426" s="60">
        <v>1710</v>
      </c>
      <c r="E426" s="60">
        <v>1813</v>
      </c>
      <c r="F426" s="61">
        <v>3523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1121</v>
      </c>
      <c r="D427" s="60">
        <v>1434</v>
      </c>
      <c r="E427" s="60">
        <v>1525</v>
      </c>
      <c r="F427" s="61">
        <v>2959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682</v>
      </c>
      <c r="D428" s="60">
        <v>625</v>
      </c>
      <c r="E428" s="60">
        <v>657</v>
      </c>
      <c r="F428" s="61">
        <v>1282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914</v>
      </c>
      <c r="D429" s="60">
        <v>891</v>
      </c>
      <c r="E429" s="60">
        <v>880</v>
      </c>
      <c r="F429" s="61">
        <v>1771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1297</v>
      </c>
      <c r="D431" s="60">
        <v>1260</v>
      </c>
      <c r="E431" s="60">
        <v>1351</v>
      </c>
      <c r="F431" s="61">
        <v>2611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1774</v>
      </c>
      <c r="D432" s="60">
        <v>1828</v>
      </c>
      <c r="E432" s="60">
        <v>1982</v>
      </c>
      <c r="F432" s="61">
        <v>3810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972</v>
      </c>
      <c r="D433" s="60">
        <v>913</v>
      </c>
      <c r="E433" s="60">
        <v>990</v>
      </c>
      <c r="F433" s="61">
        <v>1903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2016</v>
      </c>
      <c r="D434" s="60">
        <v>1961</v>
      </c>
      <c r="E434" s="60">
        <v>2187</v>
      </c>
      <c r="F434" s="61">
        <v>4148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1428</v>
      </c>
      <c r="D435" s="60">
        <v>1397</v>
      </c>
      <c r="E435" s="60">
        <v>1476</v>
      </c>
      <c r="F435" s="61">
        <v>2873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1273</v>
      </c>
      <c r="D436" s="60">
        <v>1277</v>
      </c>
      <c r="E436" s="60">
        <v>1388</v>
      </c>
      <c r="F436" s="61">
        <v>2665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823</v>
      </c>
      <c r="D437" s="60">
        <v>881</v>
      </c>
      <c r="E437" s="60">
        <v>943</v>
      </c>
      <c r="F437" s="61">
        <v>1824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1042</v>
      </c>
      <c r="D438" s="60">
        <v>1186</v>
      </c>
      <c r="E438" s="60">
        <v>1201</v>
      </c>
      <c r="F438" s="61">
        <v>2387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766</v>
      </c>
      <c r="D439" s="60">
        <v>905</v>
      </c>
      <c r="E439" s="60">
        <v>974</v>
      </c>
      <c r="F439" s="61">
        <v>1879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601</v>
      </c>
      <c r="D440" s="60">
        <v>577</v>
      </c>
      <c r="E440" s="60">
        <v>584</v>
      </c>
      <c r="F440" s="61">
        <v>1161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939</v>
      </c>
      <c r="D441" s="60">
        <v>1031</v>
      </c>
      <c r="E441" s="60">
        <v>996</v>
      </c>
      <c r="F441" s="61">
        <v>2027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704</v>
      </c>
      <c r="D442" s="60">
        <v>738</v>
      </c>
      <c r="E442" s="60">
        <v>772</v>
      </c>
      <c r="F442" s="61">
        <v>1510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632</v>
      </c>
      <c r="D443" s="60">
        <v>561</v>
      </c>
      <c r="E443" s="60">
        <v>579</v>
      </c>
      <c r="F443" s="61">
        <v>1140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1051</v>
      </c>
      <c r="D444" s="60">
        <v>1093</v>
      </c>
      <c r="E444" s="60">
        <v>1089</v>
      </c>
      <c r="F444" s="61">
        <v>2182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1184</v>
      </c>
      <c r="D445" s="60">
        <v>1152</v>
      </c>
      <c r="E445" s="60">
        <v>1349</v>
      </c>
      <c r="F445" s="61">
        <v>2501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79177</v>
      </c>
      <c r="D446" s="60">
        <v>81958</v>
      </c>
      <c r="E446" s="60">
        <v>87183</v>
      </c>
      <c r="F446" s="61">
        <v>169141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285</v>
      </c>
      <c r="D447" s="60">
        <v>317</v>
      </c>
      <c r="E447" s="60">
        <v>324</v>
      </c>
      <c r="F447" s="61">
        <v>641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462</v>
      </c>
      <c r="D448" s="60">
        <v>551</v>
      </c>
      <c r="E448" s="60">
        <v>510</v>
      </c>
      <c r="F448" s="61">
        <v>1061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868</v>
      </c>
      <c r="D449" s="60">
        <v>955</v>
      </c>
      <c r="E449" s="60">
        <v>859</v>
      </c>
      <c r="F449" s="61">
        <v>1814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1008</v>
      </c>
      <c r="D450" s="60">
        <v>1054</v>
      </c>
      <c r="E450" s="60">
        <v>1002</v>
      </c>
      <c r="F450" s="61">
        <v>2056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1200</v>
      </c>
      <c r="D451" s="60">
        <v>1352</v>
      </c>
      <c r="E451" s="60">
        <v>1317</v>
      </c>
      <c r="F451" s="61">
        <v>2669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1050</v>
      </c>
      <c r="D452" s="60">
        <v>1215</v>
      </c>
      <c r="E452" s="60">
        <v>1069</v>
      </c>
      <c r="F452" s="61">
        <v>2284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808</v>
      </c>
      <c r="D453" s="60">
        <v>996</v>
      </c>
      <c r="E453" s="60">
        <v>955</v>
      </c>
      <c r="F453" s="61">
        <v>1951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1177</v>
      </c>
      <c r="D454" s="60">
        <v>1425</v>
      </c>
      <c r="E454" s="60">
        <v>1391</v>
      </c>
      <c r="F454" s="61">
        <v>2816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7842</v>
      </c>
      <c r="D455" s="60">
        <v>9061</v>
      </c>
      <c r="E455" s="60">
        <v>9319</v>
      </c>
      <c r="F455" s="61">
        <v>18380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1216</v>
      </c>
      <c r="D456" s="60">
        <v>1322</v>
      </c>
      <c r="E456" s="60">
        <v>1353</v>
      </c>
      <c r="F456" s="61">
        <v>2675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819</v>
      </c>
      <c r="D457" s="60">
        <v>880</v>
      </c>
      <c r="E457" s="60">
        <v>873</v>
      </c>
      <c r="F457" s="61">
        <v>1753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596</v>
      </c>
      <c r="D458" s="60">
        <v>565</v>
      </c>
      <c r="E458" s="60">
        <v>589</v>
      </c>
      <c r="F458" s="61">
        <v>1154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644</v>
      </c>
      <c r="D459" s="60">
        <v>598</v>
      </c>
      <c r="E459" s="60">
        <v>620</v>
      </c>
      <c r="F459" s="61">
        <v>1218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969</v>
      </c>
      <c r="D460" s="60">
        <v>932</v>
      </c>
      <c r="E460" s="60">
        <v>982</v>
      </c>
      <c r="F460" s="61">
        <v>1914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1314</v>
      </c>
      <c r="D461" s="60">
        <v>1234</v>
      </c>
      <c r="E461" s="60">
        <v>1171</v>
      </c>
      <c r="F461" s="61">
        <v>2405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1264</v>
      </c>
      <c r="D462" s="60">
        <v>1243</v>
      </c>
      <c r="E462" s="60">
        <v>1235</v>
      </c>
      <c r="F462" s="61">
        <v>2478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1099</v>
      </c>
      <c r="D463" s="60">
        <v>1159</v>
      </c>
      <c r="E463" s="60">
        <v>1115</v>
      </c>
      <c r="F463" s="61">
        <v>2274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1108</v>
      </c>
      <c r="D464" s="60">
        <v>1312</v>
      </c>
      <c r="E464" s="60">
        <v>1240</v>
      </c>
      <c r="F464" s="61">
        <v>2552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529</v>
      </c>
      <c r="D465" s="60">
        <v>563</v>
      </c>
      <c r="E465" s="60">
        <v>469</v>
      </c>
      <c r="F465" s="61">
        <v>1032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540</v>
      </c>
      <c r="D466" s="60">
        <v>580</v>
      </c>
      <c r="E466" s="60">
        <v>541</v>
      </c>
      <c r="F466" s="61">
        <v>1121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1538</v>
      </c>
      <c r="D467" s="60">
        <v>1488</v>
      </c>
      <c r="E467" s="60">
        <v>1593</v>
      </c>
      <c r="F467" s="61">
        <v>3081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2268</v>
      </c>
      <c r="D468" s="60">
        <v>2281</v>
      </c>
      <c r="E468" s="60">
        <v>2390</v>
      </c>
      <c r="F468" s="61">
        <v>4671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1231</v>
      </c>
      <c r="D469" s="60">
        <v>1349</v>
      </c>
      <c r="E469" s="60">
        <v>1376</v>
      </c>
      <c r="F469" s="61">
        <v>2725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1252</v>
      </c>
      <c r="D470" s="60">
        <v>1398</v>
      </c>
      <c r="E470" s="60">
        <v>1297</v>
      </c>
      <c r="F470" s="61">
        <v>2695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595</v>
      </c>
      <c r="D471" s="60">
        <v>631</v>
      </c>
      <c r="E471" s="60">
        <v>635</v>
      </c>
      <c r="F471" s="61">
        <v>1266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223</v>
      </c>
      <c r="D472" s="60">
        <v>293</v>
      </c>
      <c r="E472" s="60">
        <v>271</v>
      </c>
      <c r="F472" s="61">
        <v>564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301</v>
      </c>
      <c r="D473" s="60">
        <v>277</v>
      </c>
      <c r="E473" s="60">
        <v>249</v>
      </c>
      <c r="F473" s="61">
        <v>526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305</v>
      </c>
      <c r="D474" s="60">
        <v>331</v>
      </c>
      <c r="E474" s="60">
        <v>306</v>
      </c>
      <c r="F474" s="61">
        <v>637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4242</v>
      </c>
      <c r="D475" s="60">
        <v>4616</v>
      </c>
      <c r="E475" s="60">
        <v>4760</v>
      </c>
      <c r="F475" s="61">
        <v>9376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1089</v>
      </c>
      <c r="D476" s="60">
        <v>1065</v>
      </c>
      <c r="E476" s="60">
        <v>1143</v>
      </c>
      <c r="F476" s="61">
        <v>2208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823</v>
      </c>
      <c r="D477" s="60">
        <v>892</v>
      </c>
      <c r="E477" s="60">
        <v>944</v>
      </c>
      <c r="F477" s="61">
        <v>1836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1466</v>
      </c>
      <c r="D478" s="60">
        <v>1465</v>
      </c>
      <c r="E478" s="60">
        <v>1429</v>
      </c>
      <c r="F478" s="61">
        <v>2894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1279</v>
      </c>
      <c r="D479" s="60">
        <v>1405</v>
      </c>
      <c r="E479" s="60">
        <v>1415</v>
      </c>
      <c r="F479" s="61">
        <v>2820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1070</v>
      </c>
      <c r="D480" s="60">
        <v>1169</v>
      </c>
      <c r="E480" s="60">
        <v>1171</v>
      </c>
      <c r="F480" s="61">
        <v>2340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911</v>
      </c>
      <c r="D481" s="60">
        <v>853</v>
      </c>
      <c r="E481" s="60">
        <v>905</v>
      </c>
      <c r="F481" s="61">
        <v>1758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1147</v>
      </c>
      <c r="D482" s="60">
        <v>1301</v>
      </c>
      <c r="E482" s="60">
        <v>1211</v>
      </c>
      <c r="F482" s="61">
        <v>2512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806</v>
      </c>
      <c r="D483" s="60">
        <v>837</v>
      </c>
      <c r="E483" s="60">
        <v>866</v>
      </c>
      <c r="F483" s="61">
        <v>1703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317</v>
      </c>
      <c r="D484" s="60">
        <v>324</v>
      </c>
      <c r="E484" s="60">
        <v>355</v>
      </c>
      <c r="F484" s="61">
        <v>679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1028</v>
      </c>
      <c r="D485" s="60">
        <v>1037</v>
      </c>
      <c r="E485" s="60">
        <v>1029</v>
      </c>
      <c r="F485" s="61">
        <v>2066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1426</v>
      </c>
      <c r="D486" s="60">
        <v>1343</v>
      </c>
      <c r="E486" s="60">
        <v>1399</v>
      </c>
      <c r="F486" s="61">
        <v>2742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3349</v>
      </c>
      <c r="D488" s="60">
        <v>3932</v>
      </c>
      <c r="E488" s="60">
        <v>4077</v>
      </c>
      <c r="F488" s="61">
        <v>8009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736</v>
      </c>
      <c r="D489" s="60">
        <v>910</v>
      </c>
      <c r="E489" s="60">
        <v>891</v>
      </c>
      <c r="F489" s="61">
        <v>1801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132</v>
      </c>
      <c r="D490" s="60">
        <v>81</v>
      </c>
      <c r="E490" s="60">
        <v>51</v>
      </c>
      <c r="F490" s="61">
        <v>132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1138</v>
      </c>
      <c r="D491" s="60">
        <v>1178</v>
      </c>
      <c r="E491" s="60">
        <v>1226</v>
      </c>
      <c r="F491" s="61">
        <v>2404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817</v>
      </c>
      <c r="D492" s="60">
        <v>860</v>
      </c>
      <c r="E492" s="60">
        <v>865</v>
      </c>
      <c r="F492" s="61">
        <v>1725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1170</v>
      </c>
      <c r="D493" s="60">
        <v>1190</v>
      </c>
      <c r="E493" s="60">
        <v>1155</v>
      </c>
      <c r="F493" s="61">
        <v>2345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715</v>
      </c>
      <c r="D494" s="60">
        <v>702</v>
      </c>
      <c r="E494" s="60">
        <v>635</v>
      </c>
      <c r="F494" s="61">
        <v>1337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1652</v>
      </c>
      <c r="D495" s="60">
        <v>1658</v>
      </c>
      <c r="E495" s="60">
        <v>1791</v>
      </c>
      <c r="F495" s="61">
        <v>3449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1066</v>
      </c>
      <c r="D496" s="60">
        <v>1126</v>
      </c>
      <c r="E496" s="60">
        <v>1183</v>
      </c>
      <c r="F496" s="61">
        <v>2309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1101</v>
      </c>
      <c r="D497" s="60">
        <v>1140</v>
      </c>
      <c r="E497" s="60">
        <v>1178</v>
      </c>
      <c r="F497" s="61">
        <v>2318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1667</v>
      </c>
      <c r="D498" s="60">
        <v>1565</v>
      </c>
      <c r="E498" s="60">
        <v>1526</v>
      </c>
      <c r="F498" s="61">
        <v>3091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2154</v>
      </c>
      <c r="D499" s="60">
        <v>2080</v>
      </c>
      <c r="E499" s="60">
        <v>1890</v>
      </c>
      <c r="F499" s="61">
        <v>3970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1395</v>
      </c>
      <c r="D500" s="60">
        <v>1457</v>
      </c>
      <c r="E500" s="60">
        <v>1447</v>
      </c>
      <c r="F500" s="61">
        <v>2904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1338</v>
      </c>
      <c r="D501" s="60">
        <v>1429</v>
      </c>
      <c r="E501" s="60">
        <v>1405</v>
      </c>
      <c r="F501" s="61">
        <v>2834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722</v>
      </c>
      <c r="D502" s="60">
        <v>689</v>
      </c>
      <c r="E502" s="60">
        <v>709</v>
      </c>
      <c r="F502" s="61">
        <v>1398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1373</v>
      </c>
      <c r="D503" s="60">
        <v>1439</v>
      </c>
      <c r="E503" s="60">
        <v>1504</v>
      </c>
      <c r="F503" s="61">
        <v>2943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1332</v>
      </c>
      <c r="D504" s="60">
        <v>1423</v>
      </c>
      <c r="E504" s="60">
        <v>1513</v>
      </c>
      <c r="F504" s="61">
        <v>2936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311</v>
      </c>
      <c r="D505" s="60">
        <v>349</v>
      </c>
      <c r="E505" s="60">
        <v>344</v>
      </c>
      <c r="F505" s="61">
        <v>693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741</v>
      </c>
      <c r="D506" s="60">
        <v>663</v>
      </c>
      <c r="E506" s="60">
        <v>704</v>
      </c>
      <c r="F506" s="61">
        <v>1367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979</v>
      </c>
      <c r="D507" s="60">
        <v>915</v>
      </c>
      <c r="E507" s="60">
        <v>897</v>
      </c>
      <c r="F507" s="61">
        <v>1812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1636</v>
      </c>
      <c r="D508" s="60">
        <v>1766</v>
      </c>
      <c r="E508" s="60">
        <v>1872</v>
      </c>
      <c r="F508" s="61">
        <v>3638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915</v>
      </c>
      <c r="D509" s="60">
        <v>960</v>
      </c>
      <c r="E509" s="60">
        <v>933</v>
      </c>
      <c r="F509" s="61">
        <v>1893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828</v>
      </c>
      <c r="D510" s="60">
        <v>887</v>
      </c>
      <c r="E510" s="60">
        <v>849</v>
      </c>
      <c r="F510" s="61">
        <v>1736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754</v>
      </c>
      <c r="D511" s="60">
        <v>821</v>
      </c>
      <c r="E511" s="60">
        <v>805</v>
      </c>
      <c r="F511" s="61">
        <v>1626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870</v>
      </c>
      <c r="D512" s="60">
        <v>809</v>
      </c>
      <c r="E512" s="60">
        <v>759</v>
      </c>
      <c r="F512" s="61">
        <v>1568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852</v>
      </c>
      <c r="D513" s="60">
        <v>863</v>
      </c>
      <c r="E513" s="60">
        <v>849</v>
      </c>
      <c r="F513" s="61">
        <v>1712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795</v>
      </c>
      <c r="D514" s="60">
        <v>851</v>
      </c>
      <c r="E514" s="60">
        <v>809</v>
      </c>
      <c r="F514" s="61">
        <v>1660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597</v>
      </c>
      <c r="D515" s="60">
        <v>623</v>
      </c>
      <c r="E515" s="60">
        <v>588</v>
      </c>
      <c r="F515" s="61">
        <v>1211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658</v>
      </c>
      <c r="D516" s="60">
        <v>774</v>
      </c>
      <c r="E516" s="60">
        <v>685</v>
      </c>
      <c r="F516" s="61">
        <v>1459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559</v>
      </c>
      <c r="D517" s="60">
        <v>609</v>
      </c>
      <c r="E517" s="60">
        <v>574</v>
      </c>
      <c r="F517" s="61">
        <v>1183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1538</v>
      </c>
      <c r="D518" s="60">
        <v>1449</v>
      </c>
      <c r="E518" s="60">
        <v>1503</v>
      </c>
      <c r="F518" s="61">
        <v>2952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2107</v>
      </c>
      <c r="D519" s="60">
        <v>1866</v>
      </c>
      <c r="E519" s="60">
        <v>1843</v>
      </c>
      <c r="F519" s="61">
        <v>3709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3849</v>
      </c>
      <c r="D520" s="60">
        <v>3887</v>
      </c>
      <c r="E520" s="60">
        <v>3998</v>
      </c>
      <c r="F520" s="61">
        <v>7885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144</v>
      </c>
      <c r="D521" s="60">
        <v>123</v>
      </c>
      <c r="E521" s="60">
        <v>92</v>
      </c>
      <c r="F521" s="61">
        <v>215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648</v>
      </c>
      <c r="D522" s="60">
        <v>555</v>
      </c>
      <c r="E522" s="60">
        <v>646</v>
      </c>
      <c r="F522" s="61">
        <v>1201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1071</v>
      </c>
      <c r="D523" s="60">
        <v>1171</v>
      </c>
      <c r="E523" s="60">
        <v>1222</v>
      </c>
      <c r="F523" s="61">
        <v>2393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795</v>
      </c>
      <c r="D524" s="60">
        <v>803</v>
      </c>
      <c r="E524" s="60">
        <v>823</v>
      </c>
      <c r="F524" s="61">
        <v>1626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656</v>
      </c>
      <c r="D525" s="60">
        <v>662</v>
      </c>
      <c r="E525" s="60">
        <v>615</v>
      </c>
      <c r="F525" s="61">
        <v>1277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743</v>
      </c>
      <c r="D526" s="60">
        <v>765</v>
      </c>
      <c r="E526" s="60">
        <v>755</v>
      </c>
      <c r="F526" s="61">
        <v>1520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92018</v>
      </c>
      <c r="D527" s="60">
        <v>96699</v>
      </c>
      <c r="E527" s="60">
        <v>96889</v>
      </c>
      <c r="F527" s="61">
        <v>193588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449</v>
      </c>
      <c r="D528" s="60">
        <v>509</v>
      </c>
      <c r="E528" s="60">
        <v>430</v>
      </c>
      <c r="F528" s="61">
        <v>939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1128</v>
      </c>
      <c r="D529" s="60">
        <v>1153</v>
      </c>
      <c r="E529" s="60">
        <v>1271</v>
      </c>
      <c r="F529" s="61">
        <v>2424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2872</v>
      </c>
      <c r="D530" s="60">
        <v>3134</v>
      </c>
      <c r="E530" s="60">
        <v>3227</v>
      </c>
      <c r="F530" s="61">
        <v>6361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421</v>
      </c>
      <c r="D531" s="60">
        <v>595</v>
      </c>
      <c r="E531" s="60">
        <v>577</v>
      </c>
      <c r="F531" s="61">
        <v>1172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536</v>
      </c>
      <c r="D532" s="60">
        <v>720</v>
      </c>
      <c r="E532" s="60">
        <v>708</v>
      </c>
      <c r="F532" s="61">
        <v>1428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100</v>
      </c>
      <c r="D533" s="60">
        <v>99</v>
      </c>
      <c r="E533" s="60">
        <v>108</v>
      </c>
      <c r="F533" s="61">
        <v>207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325</v>
      </c>
      <c r="D534" s="60">
        <v>381</v>
      </c>
      <c r="E534" s="60">
        <v>279</v>
      </c>
      <c r="F534" s="61">
        <v>660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106</v>
      </c>
      <c r="E536" s="60">
        <v>99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594</v>
      </c>
      <c r="D537" s="60">
        <v>604</v>
      </c>
      <c r="E537" s="60">
        <v>676</v>
      </c>
      <c r="F537" s="61">
        <v>1280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587</v>
      </c>
      <c r="D538" s="60">
        <v>572</v>
      </c>
      <c r="E538" s="60">
        <v>614</v>
      </c>
      <c r="F538" s="61">
        <v>1186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333</v>
      </c>
      <c r="D539" s="60">
        <v>402</v>
      </c>
      <c r="E539" s="60">
        <v>437</v>
      </c>
      <c r="F539" s="61">
        <v>839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841</v>
      </c>
      <c r="D540" s="60">
        <v>1019</v>
      </c>
      <c r="E540" s="60">
        <v>1047</v>
      </c>
      <c r="F540" s="61">
        <v>2066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474</v>
      </c>
      <c r="D541" s="60">
        <v>594</v>
      </c>
      <c r="E541" s="60">
        <v>605</v>
      </c>
      <c r="F541" s="61">
        <v>1199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404</v>
      </c>
      <c r="D542" s="60">
        <v>464</v>
      </c>
      <c r="E542" s="60">
        <v>478</v>
      </c>
      <c r="F542" s="61">
        <v>942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777</v>
      </c>
      <c r="D543" s="60">
        <v>904</v>
      </c>
      <c r="E543" s="60">
        <v>933</v>
      </c>
      <c r="F543" s="61">
        <v>1837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592</v>
      </c>
      <c r="D544" s="60">
        <v>653</v>
      </c>
      <c r="E544" s="60">
        <v>618</v>
      </c>
      <c r="F544" s="61">
        <v>1271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140</v>
      </c>
      <c r="D545" s="60">
        <v>163</v>
      </c>
      <c r="E545" s="60">
        <v>159</v>
      </c>
      <c r="F545" s="61">
        <v>322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1426</v>
      </c>
      <c r="D547" s="60">
        <v>1479</v>
      </c>
      <c r="E547" s="60">
        <v>1560</v>
      </c>
      <c r="F547" s="61">
        <v>3039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823</v>
      </c>
      <c r="D548" s="60">
        <v>904</v>
      </c>
      <c r="E548" s="60">
        <v>881</v>
      </c>
      <c r="F548" s="61">
        <v>1785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4145</v>
      </c>
      <c r="D550" s="60">
        <v>5310</v>
      </c>
      <c r="E550" s="60">
        <v>5283</v>
      </c>
      <c r="F550" s="61">
        <v>10593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231</v>
      </c>
      <c r="D551" s="60">
        <v>282</v>
      </c>
      <c r="E551" s="60">
        <v>251</v>
      </c>
      <c r="F551" s="61">
        <v>533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40</v>
      </c>
      <c r="D552" s="60">
        <v>45</v>
      </c>
      <c r="E552" s="60">
        <v>48</v>
      </c>
      <c r="F552" s="61">
        <v>93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108</v>
      </c>
      <c r="D553" s="60">
        <v>113</v>
      </c>
      <c r="E553" s="60">
        <v>109</v>
      </c>
      <c r="F553" s="61">
        <v>222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6580</v>
      </c>
      <c r="D554" s="60">
        <v>7168</v>
      </c>
      <c r="E554" s="60">
        <v>7533</v>
      </c>
      <c r="F554" s="61">
        <v>14701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321</v>
      </c>
      <c r="D555" s="60">
        <v>382</v>
      </c>
      <c r="E555" s="60">
        <v>328</v>
      </c>
      <c r="F555" s="61">
        <v>710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277</v>
      </c>
      <c r="D556" s="60">
        <v>353</v>
      </c>
      <c r="E556" s="60">
        <v>366</v>
      </c>
      <c r="F556" s="61">
        <v>719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1516</v>
      </c>
      <c r="D558" s="60">
        <v>1708</v>
      </c>
      <c r="E558" s="60">
        <v>1837</v>
      </c>
      <c r="F558" s="61">
        <v>3545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1659</v>
      </c>
      <c r="D559" s="60">
        <v>1681</v>
      </c>
      <c r="E559" s="60">
        <v>1766</v>
      </c>
      <c r="F559" s="61">
        <v>3447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885</v>
      </c>
      <c r="D560" s="60">
        <v>837</v>
      </c>
      <c r="E560" s="60">
        <v>950</v>
      </c>
      <c r="F560" s="61">
        <v>1787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1676</v>
      </c>
      <c r="D561" s="60">
        <v>1921</v>
      </c>
      <c r="E561" s="60">
        <v>2109</v>
      </c>
      <c r="F561" s="61">
        <v>4030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636</v>
      </c>
      <c r="D562" s="60">
        <v>685</v>
      </c>
      <c r="E562" s="60">
        <v>706</v>
      </c>
      <c r="F562" s="61">
        <v>1391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647</v>
      </c>
      <c r="D563" s="60">
        <v>820</v>
      </c>
      <c r="E563" s="60">
        <v>789</v>
      </c>
      <c r="F563" s="61">
        <v>1609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667</v>
      </c>
      <c r="D564" s="60">
        <v>617</v>
      </c>
      <c r="E564" s="60">
        <v>665</v>
      </c>
      <c r="F564" s="61">
        <v>1282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2357</v>
      </c>
      <c r="D565" s="60">
        <v>2472</v>
      </c>
      <c r="E565" s="60">
        <v>2433</v>
      </c>
      <c r="F565" s="61">
        <v>4905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1376</v>
      </c>
      <c r="D566" s="60">
        <v>1434</v>
      </c>
      <c r="E566" s="60">
        <v>1481</v>
      </c>
      <c r="F566" s="61">
        <v>2915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1131</v>
      </c>
      <c r="D567" s="60">
        <v>1097</v>
      </c>
      <c r="E567" s="60">
        <v>1132</v>
      </c>
      <c r="F567" s="61">
        <v>2229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986</v>
      </c>
      <c r="D568" s="60">
        <v>956</v>
      </c>
      <c r="E568" s="60">
        <v>1016</v>
      </c>
      <c r="F568" s="61">
        <v>1972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672</v>
      </c>
      <c r="D569" s="60">
        <v>788</v>
      </c>
      <c r="E569" s="60">
        <v>801</v>
      </c>
      <c r="F569" s="61">
        <v>1589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1271</v>
      </c>
      <c r="D570" s="60">
        <v>1303</v>
      </c>
      <c r="E570" s="60">
        <v>1387</v>
      </c>
      <c r="F570" s="61">
        <v>2690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682</v>
      </c>
      <c r="D571" s="60">
        <v>781</v>
      </c>
      <c r="E571" s="60">
        <v>821</v>
      </c>
      <c r="F571" s="61">
        <v>1602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582</v>
      </c>
      <c r="D572" s="60">
        <v>671</v>
      </c>
      <c r="E572" s="60">
        <v>696</v>
      </c>
      <c r="F572" s="61">
        <v>1367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157</v>
      </c>
      <c r="D573" s="60">
        <v>154</v>
      </c>
      <c r="E573" s="60">
        <v>149</v>
      </c>
      <c r="F573" s="61">
        <v>303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699</v>
      </c>
      <c r="D574" s="60">
        <v>814</v>
      </c>
      <c r="E574" s="60">
        <v>888</v>
      </c>
      <c r="F574" s="61">
        <v>1702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716</v>
      </c>
      <c r="D575" s="60">
        <v>818</v>
      </c>
      <c r="E575" s="60">
        <v>825</v>
      </c>
      <c r="F575" s="61">
        <v>1643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578</v>
      </c>
      <c r="D576" s="60">
        <v>722</v>
      </c>
      <c r="E576" s="60">
        <v>755</v>
      </c>
      <c r="F576" s="61">
        <v>1477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487</v>
      </c>
      <c r="D577" s="60">
        <v>588</v>
      </c>
      <c r="E577" s="60">
        <v>607</v>
      </c>
      <c r="F577" s="61">
        <v>1195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835</v>
      </c>
      <c r="D578" s="60">
        <v>936</v>
      </c>
      <c r="E578" s="60">
        <v>967</v>
      </c>
      <c r="F578" s="61">
        <v>1903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381</v>
      </c>
      <c r="D579" s="60">
        <v>415</v>
      </c>
      <c r="E579" s="60">
        <v>396</v>
      </c>
      <c r="F579" s="61">
        <v>811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213</v>
      </c>
      <c r="D581" s="60">
        <v>271</v>
      </c>
      <c r="E581" s="60">
        <v>275</v>
      </c>
      <c r="F581" s="61">
        <v>546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77</v>
      </c>
      <c r="D582" s="60">
        <v>94</v>
      </c>
      <c r="E582" s="60">
        <v>94</v>
      </c>
      <c r="F582" s="61">
        <v>188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859</v>
      </c>
      <c r="D583" s="60">
        <v>736</v>
      </c>
      <c r="E583" s="60">
        <v>733</v>
      </c>
      <c r="F583" s="61">
        <v>1469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1917</v>
      </c>
      <c r="D584" s="60">
        <v>2354</v>
      </c>
      <c r="E584" s="60">
        <v>2343</v>
      </c>
      <c r="F584" s="61">
        <v>4697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796</v>
      </c>
      <c r="D585" s="60">
        <v>1019</v>
      </c>
      <c r="E585" s="60">
        <v>1007</v>
      </c>
      <c r="F585" s="61">
        <v>2026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416</v>
      </c>
      <c r="D586" s="60">
        <v>530</v>
      </c>
      <c r="E586" s="60">
        <v>524</v>
      </c>
      <c r="F586" s="61">
        <v>1054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7467</v>
      </c>
      <c r="D588" s="60">
        <v>8519</v>
      </c>
      <c r="E588" s="60">
        <v>8850</v>
      </c>
      <c r="F588" s="61">
        <v>17369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382</v>
      </c>
      <c r="D590" s="60">
        <v>448</v>
      </c>
      <c r="E590" s="60">
        <v>426</v>
      </c>
      <c r="F590" s="61">
        <v>874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646</v>
      </c>
      <c r="D591" s="60">
        <v>765</v>
      </c>
      <c r="E591" s="60">
        <v>762</v>
      </c>
      <c r="F591" s="61">
        <v>1527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543</v>
      </c>
      <c r="D592" s="60">
        <v>578</v>
      </c>
      <c r="E592" s="60">
        <v>488</v>
      </c>
      <c r="F592" s="61">
        <v>1066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58561</v>
      </c>
      <c r="D593" s="60">
        <v>65707</v>
      </c>
      <c r="E593" s="60">
        <v>67361</v>
      </c>
      <c r="F593" s="61">
        <v>133068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61</v>
      </c>
      <c r="E594" s="60">
        <v>74</v>
      </c>
      <c r="F594" s="61">
        <v>135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550</v>
      </c>
      <c r="D595" s="60">
        <v>508</v>
      </c>
      <c r="E595" s="60">
        <v>520</v>
      </c>
      <c r="F595" s="61">
        <v>1028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702</v>
      </c>
      <c r="D596" s="60">
        <v>785</v>
      </c>
      <c r="E596" s="60">
        <v>691</v>
      </c>
      <c r="F596" s="61">
        <v>1476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2017</v>
      </c>
      <c r="D597" s="60">
        <v>2474</v>
      </c>
      <c r="E597" s="60">
        <v>2398</v>
      </c>
      <c r="F597" s="61">
        <v>4872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340</v>
      </c>
      <c r="D598" s="60">
        <v>361</v>
      </c>
      <c r="E598" s="60">
        <v>374</v>
      </c>
      <c r="F598" s="61">
        <v>735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484</v>
      </c>
      <c r="D599" s="60">
        <v>496</v>
      </c>
      <c r="E599" s="60">
        <v>510</v>
      </c>
      <c r="F599" s="61">
        <v>1006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249</v>
      </c>
      <c r="D600" s="60">
        <v>238</v>
      </c>
      <c r="E600" s="60">
        <v>190</v>
      </c>
      <c r="F600" s="61">
        <v>428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88</v>
      </c>
      <c r="D601" s="60">
        <v>93</v>
      </c>
      <c r="E601" s="60">
        <v>67</v>
      </c>
      <c r="F601" s="61">
        <v>160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23</v>
      </c>
      <c r="D602" s="60">
        <v>24</v>
      </c>
      <c r="E602" s="60">
        <v>15</v>
      </c>
      <c r="F602" s="61">
        <v>39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194</v>
      </c>
      <c r="D604" s="60">
        <v>240</v>
      </c>
      <c r="E604" s="60">
        <v>241</v>
      </c>
      <c r="F604" s="61">
        <v>481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652</v>
      </c>
      <c r="D605" s="60">
        <v>694</v>
      </c>
      <c r="E605" s="60">
        <v>628</v>
      </c>
      <c r="F605" s="61">
        <v>1322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800</v>
      </c>
      <c r="D606" s="60">
        <v>856</v>
      </c>
      <c r="E606" s="60">
        <v>835</v>
      </c>
      <c r="F606" s="61">
        <v>1691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139</v>
      </c>
      <c r="D607" s="60">
        <v>194</v>
      </c>
      <c r="E607" s="60">
        <v>190</v>
      </c>
      <c r="F607" s="61">
        <v>384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471</v>
      </c>
      <c r="D609" s="60">
        <v>533</v>
      </c>
      <c r="E609" s="60">
        <v>548</v>
      </c>
      <c r="F609" s="61">
        <v>1081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452</v>
      </c>
      <c r="D610" s="60">
        <v>549</v>
      </c>
      <c r="E610" s="60">
        <v>539</v>
      </c>
      <c r="F610" s="61">
        <v>1088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48</v>
      </c>
      <c r="D611" s="60">
        <v>55</v>
      </c>
      <c r="E611" s="60">
        <v>43</v>
      </c>
      <c r="F611" s="61">
        <v>98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236</v>
      </c>
      <c r="D612" s="60">
        <v>262</v>
      </c>
      <c r="E612" s="60">
        <v>235</v>
      </c>
      <c r="F612" s="61">
        <v>497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119</v>
      </c>
      <c r="D613" s="60">
        <v>179</v>
      </c>
      <c r="E613" s="60">
        <v>148</v>
      </c>
      <c r="F613" s="61">
        <v>327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43</v>
      </c>
      <c r="D614" s="60">
        <v>49</v>
      </c>
      <c r="E614" s="60">
        <v>50</v>
      </c>
      <c r="F614" s="61">
        <v>99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119</v>
      </c>
      <c r="D615" s="60">
        <v>131</v>
      </c>
      <c r="E615" s="60">
        <v>128</v>
      </c>
      <c r="F615" s="61">
        <v>259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285</v>
      </c>
      <c r="D616" s="60">
        <v>352</v>
      </c>
      <c r="E616" s="60">
        <v>365</v>
      </c>
      <c r="F616" s="61">
        <v>717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23</v>
      </c>
      <c r="F617" s="61">
        <v>40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872</v>
      </c>
      <c r="D618" s="60">
        <v>1008</v>
      </c>
      <c r="E618" s="60">
        <v>1005</v>
      </c>
      <c r="F618" s="61">
        <v>2013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280</v>
      </c>
      <c r="D619" s="60">
        <v>305</v>
      </c>
      <c r="E619" s="60">
        <v>272</v>
      </c>
      <c r="F619" s="61">
        <v>577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678</v>
      </c>
      <c r="D620" s="60">
        <v>826</v>
      </c>
      <c r="E620" s="60">
        <v>814</v>
      </c>
      <c r="F620" s="61">
        <v>1640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81</v>
      </c>
      <c r="D621" s="60">
        <v>48</v>
      </c>
      <c r="E621" s="60">
        <v>65</v>
      </c>
      <c r="F621" s="61">
        <v>113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760</v>
      </c>
      <c r="D622" s="60">
        <v>712</v>
      </c>
      <c r="E622" s="60">
        <v>683</v>
      </c>
      <c r="F622" s="61">
        <v>1395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337</v>
      </c>
      <c r="D623" s="60">
        <v>313</v>
      </c>
      <c r="E623" s="60">
        <v>346</v>
      </c>
      <c r="F623" s="61">
        <v>659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36</v>
      </c>
      <c r="E624" s="60">
        <v>27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705</v>
      </c>
      <c r="D625" s="60">
        <v>720</v>
      </c>
      <c r="E625" s="60">
        <v>679</v>
      </c>
      <c r="F625" s="61">
        <v>1399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537</v>
      </c>
      <c r="D626" s="60">
        <v>581</v>
      </c>
      <c r="E626" s="60">
        <v>534</v>
      </c>
      <c r="F626" s="61">
        <v>1115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351</v>
      </c>
      <c r="D627" s="60">
        <v>405</v>
      </c>
      <c r="E627" s="60">
        <v>379</v>
      </c>
      <c r="F627" s="61">
        <v>784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345</v>
      </c>
      <c r="D628" s="60">
        <v>413</v>
      </c>
      <c r="E628" s="60">
        <v>374</v>
      </c>
      <c r="F628" s="61">
        <v>787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517</v>
      </c>
      <c r="D629" s="60">
        <v>583</v>
      </c>
      <c r="E629" s="60">
        <v>578</v>
      </c>
      <c r="F629" s="61">
        <v>1161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519</v>
      </c>
      <c r="D630" s="60">
        <v>579</v>
      </c>
      <c r="E630" s="60">
        <v>508</v>
      </c>
      <c r="F630" s="61">
        <v>1087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353</v>
      </c>
      <c r="D631" s="60">
        <v>371</v>
      </c>
      <c r="E631" s="60">
        <v>385</v>
      </c>
      <c r="F631" s="61">
        <v>756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293</v>
      </c>
      <c r="D632" s="60">
        <v>293</v>
      </c>
      <c r="E632" s="60">
        <v>322</v>
      </c>
      <c r="F632" s="61">
        <v>615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666</v>
      </c>
      <c r="D633" s="60">
        <v>775</v>
      </c>
      <c r="E633" s="60">
        <v>734</v>
      </c>
      <c r="F633" s="61">
        <v>1509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255</v>
      </c>
      <c r="D634" s="60">
        <v>257</v>
      </c>
      <c r="E634" s="60">
        <v>269</v>
      </c>
      <c r="F634" s="61">
        <v>526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10</v>
      </c>
      <c r="F636" s="61">
        <v>28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1354</v>
      </c>
      <c r="D637" s="60">
        <v>1435</v>
      </c>
      <c r="E637" s="60">
        <v>1432</v>
      </c>
      <c r="F637" s="61">
        <v>2867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485</v>
      </c>
      <c r="D638" s="60">
        <v>517</v>
      </c>
      <c r="E638" s="60">
        <v>417</v>
      </c>
      <c r="F638" s="61">
        <v>934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191</v>
      </c>
      <c r="D639" s="60">
        <v>234</v>
      </c>
      <c r="E639" s="60">
        <v>204</v>
      </c>
      <c r="F639" s="61">
        <v>438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512</v>
      </c>
      <c r="D640" s="60">
        <v>606</v>
      </c>
      <c r="E640" s="60">
        <v>542</v>
      </c>
      <c r="F640" s="61">
        <v>1148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495</v>
      </c>
      <c r="D641" s="60">
        <v>527</v>
      </c>
      <c r="E641" s="60">
        <v>519</v>
      </c>
      <c r="F641" s="61">
        <v>1046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291</v>
      </c>
      <c r="D642" s="60">
        <v>323</v>
      </c>
      <c r="E642" s="60">
        <v>305</v>
      </c>
      <c r="F642" s="61">
        <v>628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225</v>
      </c>
      <c r="D643" s="60">
        <v>238</v>
      </c>
      <c r="E643" s="60">
        <v>250</v>
      </c>
      <c r="F643" s="61">
        <v>488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505</v>
      </c>
      <c r="D644" s="60">
        <v>520</v>
      </c>
      <c r="E644" s="60">
        <v>424</v>
      </c>
      <c r="F644" s="61">
        <v>944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632</v>
      </c>
      <c r="D645" s="60">
        <v>727</v>
      </c>
      <c r="E645" s="60">
        <v>683</v>
      </c>
      <c r="F645" s="61">
        <v>1410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464</v>
      </c>
      <c r="D646" s="60">
        <v>481</v>
      </c>
      <c r="E646" s="60">
        <v>485</v>
      </c>
      <c r="F646" s="61">
        <v>966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319</v>
      </c>
      <c r="D647" s="60">
        <v>367</v>
      </c>
      <c r="E647" s="60">
        <v>361</v>
      </c>
      <c r="F647" s="61">
        <v>728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177</v>
      </c>
      <c r="D648" s="60">
        <v>174</v>
      </c>
      <c r="E648" s="60">
        <v>187</v>
      </c>
      <c r="F648" s="61">
        <v>361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729</v>
      </c>
      <c r="D649" s="60">
        <v>799</v>
      </c>
      <c r="E649" s="60">
        <v>707</v>
      </c>
      <c r="F649" s="61">
        <v>1506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265</v>
      </c>
      <c r="D650" s="60">
        <v>284</v>
      </c>
      <c r="E650" s="60">
        <v>309</v>
      </c>
      <c r="F650" s="61">
        <v>593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147</v>
      </c>
      <c r="D651" s="60">
        <v>141</v>
      </c>
      <c r="E651" s="60">
        <v>167</v>
      </c>
      <c r="F651" s="61">
        <v>308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1107</v>
      </c>
      <c r="D652" s="60">
        <v>811</v>
      </c>
      <c r="E652" s="60">
        <v>1036</v>
      </c>
      <c r="F652" s="61">
        <v>1847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421</v>
      </c>
      <c r="D653" s="60">
        <v>346</v>
      </c>
      <c r="E653" s="60">
        <v>433</v>
      </c>
      <c r="F653" s="61">
        <v>779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234</v>
      </c>
      <c r="D654" s="60">
        <v>231</v>
      </c>
      <c r="E654" s="60">
        <v>229</v>
      </c>
      <c r="F654" s="61">
        <v>460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195</v>
      </c>
      <c r="D655" s="60">
        <v>268</v>
      </c>
      <c r="E655" s="60">
        <v>222</v>
      </c>
      <c r="F655" s="61">
        <v>490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973</v>
      </c>
      <c r="D656" s="60">
        <v>1011</v>
      </c>
      <c r="E656" s="60">
        <v>987</v>
      </c>
      <c r="F656" s="61">
        <v>1998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704</v>
      </c>
      <c r="D657" s="60">
        <v>700</v>
      </c>
      <c r="E657" s="60">
        <v>689</v>
      </c>
      <c r="F657" s="61">
        <v>1389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600</v>
      </c>
      <c r="D658" s="60">
        <v>655</v>
      </c>
      <c r="E658" s="60">
        <v>638</v>
      </c>
      <c r="F658" s="61">
        <v>1293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314</v>
      </c>
      <c r="D659" s="60">
        <v>349</v>
      </c>
      <c r="E659" s="60">
        <v>295</v>
      </c>
      <c r="F659" s="61">
        <v>644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755</v>
      </c>
      <c r="D660" s="60">
        <v>710</v>
      </c>
      <c r="E660" s="60">
        <v>724</v>
      </c>
      <c r="F660" s="61">
        <v>1434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598</v>
      </c>
      <c r="D661" s="60">
        <v>599</v>
      </c>
      <c r="E661" s="60">
        <v>616</v>
      </c>
      <c r="F661" s="61">
        <v>1215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92</v>
      </c>
      <c r="D662" s="60">
        <v>105</v>
      </c>
      <c r="E662" s="60">
        <v>93</v>
      </c>
      <c r="F662" s="61">
        <v>198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698</v>
      </c>
      <c r="D663" s="60">
        <v>697</v>
      </c>
      <c r="E663" s="60">
        <v>717</v>
      </c>
      <c r="F663" s="61">
        <v>1414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522</v>
      </c>
      <c r="D664" s="60">
        <v>508</v>
      </c>
      <c r="E664" s="60">
        <v>469</v>
      </c>
      <c r="F664" s="61">
        <v>977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386</v>
      </c>
      <c r="D665" s="60">
        <v>397</v>
      </c>
      <c r="E665" s="60">
        <v>427</v>
      </c>
      <c r="F665" s="61">
        <v>824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487</v>
      </c>
      <c r="D666" s="60">
        <v>485</v>
      </c>
      <c r="E666" s="60">
        <v>490</v>
      </c>
      <c r="F666" s="61">
        <v>975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686</v>
      </c>
      <c r="D667" s="60">
        <v>836</v>
      </c>
      <c r="E667" s="60">
        <v>889</v>
      </c>
      <c r="F667" s="61">
        <v>1725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535</v>
      </c>
      <c r="D668" s="60">
        <v>563</v>
      </c>
      <c r="E668" s="60">
        <v>544</v>
      </c>
      <c r="F668" s="61">
        <v>1107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726</v>
      </c>
      <c r="D669" s="60">
        <v>733</v>
      </c>
      <c r="E669" s="60">
        <v>740</v>
      </c>
      <c r="F669" s="61">
        <v>1473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746</v>
      </c>
      <c r="D670" s="60">
        <v>694</v>
      </c>
      <c r="E670" s="60">
        <v>691</v>
      </c>
      <c r="F670" s="61">
        <v>1385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99</v>
      </c>
      <c r="D671" s="60">
        <v>140</v>
      </c>
      <c r="E671" s="60">
        <v>106</v>
      </c>
      <c r="F671" s="61">
        <v>246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519</v>
      </c>
      <c r="D672" s="60">
        <v>579</v>
      </c>
      <c r="E672" s="60">
        <v>541</v>
      </c>
      <c r="F672" s="61">
        <v>1120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318</v>
      </c>
      <c r="D673" s="60">
        <v>266</v>
      </c>
      <c r="E673" s="60">
        <v>280</v>
      </c>
      <c r="F673" s="61">
        <v>546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180</v>
      </c>
      <c r="D674" s="60">
        <v>137</v>
      </c>
      <c r="E674" s="60">
        <v>164</v>
      </c>
      <c r="F674" s="61">
        <v>301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285</v>
      </c>
      <c r="D675" s="60">
        <v>290</v>
      </c>
      <c r="E675" s="60">
        <v>290</v>
      </c>
      <c r="F675" s="61">
        <v>580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758</v>
      </c>
      <c r="D676" s="60">
        <v>612</v>
      </c>
      <c r="E676" s="60">
        <v>561</v>
      </c>
      <c r="F676" s="61">
        <v>1173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437</v>
      </c>
      <c r="D677" s="60">
        <v>419</v>
      </c>
      <c r="E677" s="60">
        <v>375</v>
      </c>
      <c r="F677" s="61">
        <v>794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325</v>
      </c>
      <c r="D678" s="60">
        <v>286</v>
      </c>
      <c r="E678" s="60">
        <v>283</v>
      </c>
      <c r="F678" s="61">
        <v>569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622</v>
      </c>
      <c r="D679" s="60">
        <v>590</v>
      </c>
      <c r="E679" s="60">
        <v>554</v>
      </c>
      <c r="F679" s="61">
        <v>1144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457</v>
      </c>
      <c r="D680" s="60">
        <v>449</v>
      </c>
      <c r="E680" s="60">
        <v>431</v>
      </c>
      <c r="F680" s="61">
        <v>880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799</v>
      </c>
      <c r="D681" s="60">
        <v>872</v>
      </c>
      <c r="E681" s="60">
        <v>874</v>
      </c>
      <c r="F681" s="61">
        <v>1746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228</v>
      </c>
      <c r="D682" s="60">
        <v>226</v>
      </c>
      <c r="E682" s="60">
        <v>211</v>
      </c>
      <c r="F682" s="61">
        <v>437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501</v>
      </c>
      <c r="D683" s="60">
        <v>508</v>
      </c>
      <c r="E683" s="60">
        <v>534</v>
      </c>
      <c r="F683" s="61">
        <v>1042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204</v>
      </c>
      <c r="D685" s="60">
        <v>214</v>
      </c>
      <c r="E685" s="60">
        <v>190</v>
      </c>
      <c r="F685" s="61">
        <v>404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598</v>
      </c>
      <c r="D686" s="60">
        <v>662</v>
      </c>
      <c r="E686" s="60">
        <v>675</v>
      </c>
      <c r="F686" s="61">
        <v>1337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774</v>
      </c>
      <c r="D687" s="60">
        <v>920</v>
      </c>
      <c r="E687" s="60">
        <v>962</v>
      </c>
      <c r="F687" s="61">
        <v>1882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473</v>
      </c>
      <c r="D688" s="60">
        <v>373</v>
      </c>
      <c r="E688" s="60">
        <v>395</v>
      </c>
      <c r="F688" s="61">
        <v>768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470</v>
      </c>
      <c r="D689" s="60">
        <v>481</v>
      </c>
      <c r="E689" s="60">
        <v>488</v>
      </c>
      <c r="F689" s="61">
        <v>969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452</v>
      </c>
      <c r="D690" s="60">
        <v>389</v>
      </c>
      <c r="E690" s="60">
        <v>440</v>
      </c>
      <c r="F690" s="61">
        <v>829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515</v>
      </c>
      <c r="D691" s="60">
        <v>477</v>
      </c>
      <c r="E691" s="60">
        <v>520</v>
      </c>
      <c r="F691" s="61">
        <v>997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353</v>
      </c>
      <c r="D692" s="60">
        <v>364</v>
      </c>
      <c r="E692" s="60">
        <v>357</v>
      </c>
      <c r="F692" s="61">
        <v>721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347</v>
      </c>
      <c r="D693" s="60">
        <v>377</v>
      </c>
      <c r="E693" s="60">
        <v>390</v>
      </c>
      <c r="F693" s="61">
        <v>767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630</v>
      </c>
      <c r="D694" s="60">
        <v>636</v>
      </c>
      <c r="E694" s="60">
        <v>652</v>
      </c>
      <c r="F694" s="61">
        <v>1288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325</v>
      </c>
      <c r="D695" s="60">
        <v>336</v>
      </c>
      <c r="E695" s="60">
        <v>354</v>
      </c>
      <c r="F695" s="61">
        <v>690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575</v>
      </c>
      <c r="D696" s="60">
        <v>551</v>
      </c>
      <c r="E696" s="60">
        <v>605</v>
      </c>
      <c r="F696" s="61">
        <v>1156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357</v>
      </c>
      <c r="D697" s="60">
        <v>392</v>
      </c>
      <c r="E697" s="60">
        <v>407</v>
      </c>
      <c r="F697" s="61">
        <v>799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492</v>
      </c>
      <c r="D698" s="60">
        <v>558</v>
      </c>
      <c r="E698" s="60">
        <v>542</v>
      </c>
      <c r="F698" s="61">
        <v>1100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207</v>
      </c>
      <c r="D699" s="60">
        <v>181</v>
      </c>
      <c r="E699" s="60">
        <v>227</v>
      </c>
      <c r="F699" s="61">
        <v>408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1047</v>
      </c>
      <c r="D700" s="60">
        <v>1353</v>
      </c>
      <c r="E700" s="60">
        <v>1331</v>
      </c>
      <c r="F700" s="61">
        <v>2684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808</v>
      </c>
      <c r="D701" s="60">
        <v>1089</v>
      </c>
      <c r="E701" s="60">
        <v>1075</v>
      </c>
      <c r="F701" s="61">
        <v>2164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434</v>
      </c>
      <c r="D702" s="60">
        <v>573</v>
      </c>
      <c r="E702" s="60">
        <v>567</v>
      </c>
      <c r="F702" s="61">
        <v>1140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530</v>
      </c>
      <c r="D703" s="60">
        <v>606</v>
      </c>
      <c r="E703" s="60">
        <v>576</v>
      </c>
      <c r="F703" s="61">
        <v>1182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313</v>
      </c>
      <c r="D704" s="92">
        <v>364</v>
      </c>
      <c r="E704" s="92">
        <v>372</v>
      </c>
      <c r="F704" s="93">
        <v>736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42</v>
      </c>
      <c r="F705" s="93">
        <v>82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354</v>
      </c>
      <c r="D706" s="92">
        <v>380</v>
      </c>
      <c r="E706" s="92">
        <v>410</v>
      </c>
      <c r="F706" s="93">
        <v>790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393</v>
      </c>
      <c r="D707" s="92">
        <v>439</v>
      </c>
      <c r="E707" s="92">
        <v>495</v>
      </c>
      <c r="F707" s="93">
        <v>934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461</v>
      </c>
      <c r="D708" s="94">
        <v>530</v>
      </c>
      <c r="E708" s="94">
        <v>490</v>
      </c>
      <c r="F708" s="95">
        <v>1020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326</v>
      </c>
      <c r="D709" s="94">
        <v>393</v>
      </c>
      <c r="E709" s="94">
        <v>349</v>
      </c>
      <c r="F709" s="95">
        <v>742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151</v>
      </c>
      <c r="E710" s="94">
        <v>126</v>
      </c>
      <c r="F710" s="95">
        <v>277</v>
      </c>
    </row>
    <row r="711" spans="1:12" x14ac:dyDescent="0.2">
      <c r="A711" s="88">
        <v>713</v>
      </c>
      <c r="B711" s="83" t="s">
        <v>602</v>
      </c>
      <c r="C711" s="94">
        <v>123</v>
      </c>
      <c r="D711" s="94">
        <v>144</v>
      </c>
      <c r="E711" s="94">
        <v>140</v>
      </c>
      <c r="F711" s="95">
        <v>284</v>
      </c>
    </row>
    <row r="712" spans="1:12" x14ac:dyDescent="0.2">
      <c r="A712" s="88">
        <v>714</v>
      </c>
      <c r="B712" s="83" t="s">
        <v>33</v>
      </c>
      <c r="C712" s="94">
        <v>509</v>
      </c>
      <c r="D712" s="94">
        <v>427</v>
      </c>
      <c r="E712" s="94">
        <v>494</v>
      </c>
      <c r="F712" s="95">
        <v>921</v>
      </c>
    </row>
    <row r="713" spans="1:12" x14ac:dyDescent="0.2">
      <c r="A713" s="88">
        <v>715</v>
      </c>
      <c r="B713" s="83" t="s">
        <v>39</v>
      </c>
      <c r="C713" s="94">
        <v>1106</v>
      </c>
      <c r="D713" s="94">
        <v>1194</v>
      </c>
      <c r="E713" s="94">
        <v>1162</v>
      </c>
      <c r="F713" s="95">
        <v>2356</v>
      </c>
    </row>
    <row r="714" spans="1:12" x14ac:dyDescent="0.2">
      <c r="A714" s="88">
        <v>716</v>
      </c>
      <c r="B714" s="83" t="s">
        <v>618</v>
      </c>
      <c r="C714" s="94">
        <v>694</v>
      </c>
      <c r="D714" s="94">
        <v>708</v>
      </c>
      <c r="E714" s="94">
        <v>702</v>
      </c>
      <c r="F714" s="95">
        <v>1410</v>
      </c>
    </row>
    <row r="715" spans="1:12" x14ac:dyDescent="0.2">
      <c r="A715" s="88">
        <v>717</v>
      </c>
      <c r="B715" s="83" t="s">
        <v>624</v>
      </c>
      <c r="C715" s="94">
        <v>127</v>
      </c>
      <c r="D715" s="94">
        <v>135</v>
      </c>
      <c r="E715" s="94">
        <v>126</v>
      </c>
      <c r="F715" s="95">
        <v>261</v>
      </c>
    </row>
    <row r="716" spans="1:12" x14ac:dyDescent="0.2">
      <c r="A716" s="88">
        <v>718</v>
      </c>
      <c r="B716" s="83" t="s">
        <v>630</v>
      </c>
      <c r="C716" s="94">
        <v>57</v>
      </c>
      <c r="D716" s="94">
        <v>68</v>
      </c>
      <c r="E716" s="94">
        <v>56</v>
      </c>
      <c r="F716" s="95">
        <v>124</v>
      </c>
    </row>
    <row r="717" spans="1:12" x14ac:dyDescent="0.2">
      <c r="A717" s="88">
        <v>719</v>
      </c>
      <c r="B717" s="83" t="s">
        <v>636</v>
      </c>
      <c r="C717" s="94">
        <v>213</v>
      </c>
      <c r="D717" s="94">
        <v>231</v>
      </c>
      <c r="E717" s="94">
        <v>209</v>
      </c>
      <c r="F717" s="95">
        <v>440</v>
      </c>
    </row>
    <row r="718" spans="1:12" x14ac:dyDescent="0.2">
      <c r="A718" s="68">
        <v>720</v>
      </c>
      <c r="B718" s="84" t="s">
        <v>642</v>
      </c>
      <c r="C718" s="94">
        <v>53208</v>
      </c>
      <c r="D718" s="94">
        <v>56594</v>
      </c>
      <c r="E718" s="94">
        <v>55855</v>
      </c>
      <c r="F718" s="95">
        <v>112449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0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9" priority="2" stopIfTrue="1">
      <formula>$B10&lt;&gt;""</formula>
    </cfRule>
    <cfRule type="expression" dxfId="18" priority="3" stopIfTrue="1">
      <formula>$B10=""</formula>
    </cfRule>
  </conditionalFormatting>
  <hyperlinks>
    <hyperlink ref="L9" location="'7月'!A594:A718" display="岩槻区"/>
    <hyperlink ref="K9" location="'7月'!A528:A593" display="緑区"/>
    <hyperlink ref="J9" location="'7月'!A447:A527" display="南区"/>
    <hyperlink ref="I9" location="'7月'!A359:A446" display="浦和区"/>
    <hyperlink ref="H9" location="'7月'!A288:A358" display="桜区"/>
    <hyperlink ref="L8" location="'7月'!A218:A287" display="中央区"/>
    <hyperlink ref="K8" location="'7月'!A143:A217" display="見沼区"/>
    <hyperlink ref="J8" location="'7月'!A88:A142" display="大宮区"/>
    <hyperlink ref="I8" location="'7月'!A53:A87" display="北区"/>
    <hyperlink ref="H8" location="'7月'!A10:A52" display="西区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819"/>
  <sheetViews>
    <sheetView topLeftCell="B1" zoomScaleNormal="100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45078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7"/>
    </row>
    <row r="4" spans="1:14" ht="14.25" customHeight="1" x14ac:dyDescent="0.2">
      <c r="B4" s="11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7"/>
      <c r="C5" s="175">
        <v>637082</v>
      </c>
      <c r="D5" s="175">
        <v>1342514</v>
      </c>
      <c r="E5" s="175">
        <v>665335</v>
      </c>
      <c r="F5" s="175">
        <v>677179</v>
      </c>
      <c r="G5" s="177">
        <v>217.43</v>
      </c>
      <c r="H5" s="179">
        <v>6174.4653451685599</v>
      </c>
      <c r="J5" s="48" t="s">
        <v>698</v>
      </c>
      <c r="K5" s="70">
        <v>566</v>
      </c>
      <c r="L5" s="70">
        <v>7908</v>
      </c>
      <c r="M5" s="50"/>
      <c r="N5" s="50"/>
    </row>
    <row r="6" spans="1:14" ht="14.25" customHeight="1" x14ac:dyDescent="0.2">
      <c r="B6" s="117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307</v>
      </c>
      <c r="L6" s="70">
        <v>4708</v>
      </c>
      <c r="M6" s="50"/>
      <c r="N6" s="50"/>
    </row>
    <row r="7" spans="1:14" ht="6" customHeight="1" x14ac:dyDescent="0.2">
      <c r="B7" s="117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454</v>
      </c>
      <c r="D10" s="63">
        <v>546</v>
      </c>
      <c r="E10" s="63">
        <v>530</v>
      </c>
      <c r="F10" s="64">
        <v>1076</v>
      </c>
      <c r="G10" s="68"/>
    </row>
    <row r="11" spans="1:14" x14ac:dyDescent="0.2">
      <c r="A11" s="88">
        <v>2</v>
      </c>
      <c r="B11" s="59" t="s">
        <v>19</v>
      </c>
      <c r="C11" s="60">
        <v>396</v>
      </c>
      <c r="D11" s="60">
        <v>453</v>
      </c>
      <c r="E11" s="60">
        <v>422</v>
      </c>
      <c r="F11" s="61">
        <v>875</v>
      </c>
      <c r="G11" s="68"/>
    </row>
    <row r="12" spans="1:14" x14ac:dyDescent="0.2">
      <c r="A12" s="88">
        <v>3</v>
      </c>
      <c r="B12" s="59" t="s">
        <v>25</v>
      </c>
      <c r="C12" s="60">
        <v>1262</v>
      </c>
      <c r="D12" s="60">
        <v>1171</v>
      </c>
      <c r="E12" s="60">
        <v>1225</v>
      </c>
      <c r="F12" s="61">
        <v>2396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2452</v>
      </c>
      <c r="D15" s="60">
        <v>2801</v>
      </c>
      <c r="E15" s="60">
        <v>2768</v>
      </c>
      <c r="F15" s="61">
        <v>5569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8311</v>
      </c>
      <c r="D17" s="60">
        <v>8764</v>
      </c>
      <c r="E17" s="60">
        <v>8970</v>
      </c>
      <c r="F17" s="61">
        <v>17734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180</v>
      </c>
      <c r="D18" s="60">
        <v>209</v>
      </c>
      <c r="E18" s="60">
        <v>196</v>
      </c>
      <c r="F18" s="61">
        <v>405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1333</v>
      </c>
      <c r="D19" s="60">
        <v>1275</v>
      </c>
      <c r="E19" s="60">
        <v>1341</v>
      </c>
      <c r="F19" s="61">
        <v>2616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3346</v>
      </c>
      <c r="D20" s="60">
        <v>3666</v>
      </c>
      <c r="E20" s="60">
        <v>3789</v>
      </c>
      <c r="F20" s="61">
        <v>7455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226</v>
      </c>
      <c r="D21" s="60">
        <v>258</v>
      </c>
      <c r="E21" s="60">
        <v>254</v>
      </c>
      <c r="F21" s="61">
        <v>512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500</v>
      </c>
      <c r="D22" s="60">
        <v>553</v>
      </c>
      <c r="E22" s="60">
        <v>571</v>
      </c>
      <c r="F22" s="61">
        <v>1124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581</v>
      </c>
      <c r="D25" s="60">
        <v>584</v>
      </c>
      <c r="E25" s="60">
        <v>627</v>
      </c>
      <c r="F25" s="61">
        <v>1211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1254</v>
      </c>
      <c r="D26" s="60">
        <v>1341</v>
      </c>
      <c r="E26" s="60">
        <v>1405</v>
      </c>
      <c r="F26" s="61">
        <v>2746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20</v>
      </c>
      <c r="D27" s="60">
        <v>16</v>
      </c>
      <c r="E27" s="60">
        <v>16</v>
      </c>
      <c r="F27" s="61">
        <v>32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32</v>
      </c>
      <c r="D28" s="60">
        <v>28</v>
      </c>
      <c r="E28" s="60">
        <v>31</v>
      </c>
      <c r="F28" s="61">
        <v>59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49</v>
      </c>
      <c r="D29" s="60">
        <v>55</v>
      </c>
      <c r="E29" s="60">
        <v>51</v>
      </c>
      <c r="F29" s="61">
        <v>106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74</v>
      </c>
      <c r="E30" s="60">
        <v>72</v>
      </c>
      <c r="F30" s="61">
        <v>146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1705</v>
      </c>
      <c r="D31" s="60">
        <v>1680</v>
      </c>
      <c r="E31" s="60">
        <v>1756</v>
      </c>
      <c r="F31" s="61">
        <v>3436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860</v>
      </c>
      <c r="D32" s="60">
        <v>907</v>
      </c>
      <c r="E32" s="60">
        <v>972</v>
      </c>
      <c r="F32" s="61">
        <v>1879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955</v>
      </c>
      <c r="D33" s="60">
        <v>1062</v>
      </c>
      <c r="E33" s="60">
        <v>1086</v>
      </c>
      <c r="F33" s="61">
        <v>2148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2202</v>
      </c>
      <c r="D34" s="60">
        <v>2254</v>
      </c>
      <c r="E34" s="60">
        <v>2344</v>
      </c>
      <c r="F34" s="61">
        <v>4598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274</v>
      </c>
      <c r="D35" s="60">
        <v>300</v>
      </c>
      <c r="E35" s="60">
        <v>304</v>
      </c>
      <c r="F35" s="61">
        <v>604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1011</v>
      </c>
      <c r="D36" s="60">
        <v>1050</v>
      </c>
      <c r="E36" s="60">
        <v>1106</v>
      </c>
      <c r="F36" s="61">
        <v>2156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637</v>
      </c>
      <c r="D37" s="60">
        <v>857</v>
      </c>
      <c r="E37" s="60">
        <v>840</v>
      </c>
      <c r="F37" s="61">
        <v>1697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1353</v>
      </c>
      <c r="D38" s="60">
        <v>1674</v>
      </c>
      <c r="E38" s="60">
        <v>1679</v>
      </c>
      <c r="F38" s="61">
        <v>3353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893</v>
      </c>
      <c r="D39" s="60">
        <v>1309</v>
      </c>
      <c r="E39" s="60">
        <v>1276</v>
      </c>
      <c r="F39" s="61">
        <v>2585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116</v>
      </c>
      <c r="D41" s="60">
        <v>151</v>
      </c>
      <c r="E41" s="60">
        <v>144</v>
      </c>
      <c r="F41" s="61">
        <v>295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930</v>
      </c>
      <c r="D42" s="60">
        <v>984</v>
      </c>
      <c r="E42" s="60">
        <v>1062</v>
      </c>
      <c r="F42" s="61">
        <v>2046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1512</v>
      </c>
      <c r="D43" s="60">
        <v>1591</v>
      </c>
      <c r="E43" s="60">
        <v>1724</v>
      </c>
      <c r="F43" s="61">
        <v>3315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1867</v>
      </c>
      <c r="D44" s="60">
        <v>1835</v>
      </c>
      <c r="E44" s="60">
        <v>1934</v>
      </c>
      <c r="F44" s="61">
        <v>3769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650</v>
      </c>
      <c r="D45" s="60">
        <v>705</v>
      </c>
      <c r="E45" s="60">
        <v>774</v>
      </c>
      <c r="F45" s="61">
        <v>1479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317</v>
      </c>
      <c r="D46" s="60">
        <v>272</v>
      </c>
      <c r="E46" s="60">
        <v>319</v>
      </c>
      <c r="F46" s="61">
        <v>591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1752</v>
      </c>
      <c r="D47" s="60">
        <v>1782</v>
      </c>
      <c r="E47" s="60">
        <v>1798</v>
      </c>
      <c r="F47" s="61">
        <v>3580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4400</v>
      </c>
      <c r="D48" s="60">
        <v>4900</v>
      </c>
      <c r="E48" s="60">
        <v>4875</v>
      </c>
      <c r="F48" s="61">
        <v>9775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1551</v>
      </c>
      <c r="D49" s="60">
        <v>1724</v>
      </c>
      <c r="E49" s="60">
        <v>1697</v>
      </c>
      <c r="F49" s="61">
        <v>3421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40</v>
      </c>
      <c r="E50" s="60">
        <v>38</v>
      </c>
      <c r="F50" s="61">
        <v>78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43529</v>
      </c>
      <c r="D52" s="60">
        <v>46931</v>
      </c>
      <c r="E52" s="60">
        <v>48054</v>
      </c>
      <c r="F52" s="61">
        <v>94985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2664</v>
      </c>
      <c r="D53" s="60">
        <v>2678</v>
      </c>
      <c r="E53" s="60">
        <v>2658</v>
      </c>
      <c r="F53" s="61">
        <v>5336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792</v>
      </c>
      <c r="D54" s="60">
        <v>596</v>
      </c>
      <c r="E54" s="60">
        <v>830</v>
      </c>
      <c r="F54" s="61">
        <v>1426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3051</v>
      </c>
      <c r="D56" s="60">
        <v>3132</v>
      </c>
      <c r="E56" s="60">
        <v>3288</v>
      </c>
      <c r="F56" s="61">
        <v>6420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2303</v>
      </c>
      <c r="D60" s="60">
        <v>2487</v>
      </c>
      <c r="E60" s="60">
        <v>2522</v>
      </c>
      <c r="F60" s="61">
        <v>5009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1904</v>
      </c>
      <c r="D61" s="60">
        <v>1976</v>
      </c>
      <c r="E61" s="60">
        <v>2026</v>
      </c>
      <c r="F61" s="61">
        <v>4002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331</v>
      </c>
      <c r="D64" s="60">
        <v>268</v>
      </c>
      <c r="E64" s="60">
        <v>264</v>
      </c>
      <c r="F64" s="61">
        <v>532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3223</v>
      </c>
      <c r="D65" s="60">
        <v>3124</v>
      </c>
      <c r="E65" s="60">
        <v>3274</v>
      </c>
      <c r="F65" s="61">
        <v>6398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3048</v>
      </c>
      <c r="D66" s="60">
        <v>2867</v>
      </c>
      <c r="E66" s="60">
        <v>2978</v>
      </c>
      <c r="F66" s="61">
        <v>5845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4540</v>
      </c>
      <c r="D67" s="60">
        <v>4790</v>
      </c>
      <c r="E67" s="60">
        <v>4725</v>
      </c>
      <c r="F67" s="61">
        <v>9515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4932</v>
      </c>
      <c r="D70" s="60">
        <v>5298</v>
      </c>
      <c r="E70" s="60">
        <v>4660</v>
      </c>
      <c r="F70" s="61">
        <v>9958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7673</v>
      </c>
      <c r="D71" s="60">
        <v>7504</v>
      </c>
      <c r="E71" s="60">
        <v>8071</v>
      </c>
      <c r="F71" s="61">
        <v>15575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2874</v>
      </c>
      <c r="D72" s="60">
        <v>2803</v>
      </c>
      <c r="E72" s="60">
        <v>2890</v>
      </c>
      <c r="F72" s="61">
        <v>5693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2597</v>
      </c>
      <c r="D73" s="60">
        <v>2360</v>
      </c>
      <c r="E73" s="60">
        <v>2338</v>
      </c>
      <c r="F73" s="61">
        <v>4698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2712</v>
      </c>
      <c r="D74" s="60">
        <v>2845</v>
      </c>
      <c r="E74" s="60">
        <v>2947</v>
      </c>
      <c r="F74" s="61">
        <v>5792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2719</v>
      </c>
      <c r="D75" s="60">
        <v>2987</v>
      </c>
      <c r="E75" s="60">
        <v>3115</v>
      </c>
      <c r="F75" s="61">
        <v>6102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5196</v>
      </c>
      <c r="D76" s="60">
        <v>5698</v>
      </c>
      <c r="E76" s="60">
        <v>5863</v>
      </c>
      <c r="F76" s="61">
        <v>11561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1893</v>
      </c>
      <c r="D77" s="60">
        <v>1854</v>
      </c>
      <c r="E77" s="60">
        <v>2016</v>
      </c>
      <c r="F77" s="61">
        <v>3870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4678</v>
      </c>
      <c r="D81" s="60">
        <v>5260</v>
      </c>
      <c r="E81" s="60">
        <v>5536</v>
      </c>
      <c r="F81" s="61">
        <v>10796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3262</v>
      </c>
      <c r="D82" s="60">
        <v>3256</v>
      </c>
      <c r="E82" s="60">
        <v>3109</v>
      </c>
      <c r="F82" s="61">
        <v>6365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3447</v>
      </c>
      <c r="D83" s="60">
        <v>3716</v>
      </c>
      <c r="E83" s="60">
        <v>3858</v>
      </c>
      <c r="F83" s="61">
        <v>7574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3115</v>
      </c>
      <c r="D84" s="60">
        <v>3250</v>
      </c>
      <c r="E84" s="60">
        <v>3199</v>
      </c>
      <c r="F84" s="61">
        <v>6449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3304</v>
      </c>
      <c r="D85" s="60">
        <v>3690</v>
      </c>
      <c r="E85" s="60">
        <v>3514</v>
      </c>
      <c r="F85" s="61">
        <v>7204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1976</v>
      </c>
      <c r="D86" s="60">
        <v>2112</v>
      </c>
      <c r="E86" s="60">
        <v>2026</v>
      </c>
      <c r="F86" s="61">
        <v>4138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72234</v>
      </c>
      <c r="D87" s="60">
        <v>74551</v>
      </c>
      <c r="E87" s="60">
        <v>75707</v>
      </c>
      <c r="F87" s="61">
        <v>150258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839</v>
      </c>
      <c r="D88" s="60">
        <v>778</v>
      </c>
      <c r="E88" s="60">
        <v>798</v>
      </c>
      <c r="F88" s="61">
        <v>1576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942</v>
      </c>
      <c r="D89" s="60">
        <v>837</v>
      </c>
      <c r="E89" s="60">
        <v>848</v>
      </c>
      <c r="F89" s="61">
        <v>1685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2244</v>
      </c>
      <c r="D90" s="60">
        <v>2223</v>
      </c>
      <c r="E90" s="60">
        <v>2247</v>
      </c>
      <c r="F90" s="61">
        <v>4470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2414</v>
      </c>
      <c r="D91" s="60">
        <v>2507</v>
      </c>
      <c r="E91" s="60">
        <v>2613</v>
      </c>
      <c r="F91" s="61">
        <v>5120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2274</v>
      </c>
      <c r="D92" s="60">
        <v>2187</v>
      </c>
      <c r="E92" s="60">
        <v>2168</v>
      </c>
      <c r="F92" s="61">
        <v>4355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1660</v>
      </c>
      <c r="D93" s="60">
        <v>1731</v>
      </c>
      <c r="E93" s="60">
        <v>1730</v>
      </c>
      <c r="F93" s="61">
        <v>3461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2324</v>
      </c>
      <c r="D94" s="60">
        <v>2292</v>
      </c>
      <c r="E94" s="60">
        <v>2267</v>
      </c>
      <c r="F94" s="61">
        <v>4559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195</v>
      </c>
      <c r="D95" s="60">
        <v>207</v>
      </c>
      <c r="E95" s="60">
        <v>218</v>
      </c>
      <c r="F95" s="61">
        <v>425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252</v>
      </c>
      <c r="D96" s="60">
        <v>229</v>
      </c>
      <c r="E96" s="60">
        <v>256</v>
      </c>
      <c r="F96" s="61">
        <v>485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5041</v>
      </c>
      <c r="D97" s="60">
        <v>4973</v>
      </c>
      <c r="E97" s="60">
        <v>4958</v>
      </c>
      <c r="F97" s="61">
        <v>9931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635</v>
      </c>
      <c r="D98" s="60">
        <v>621</v>
      </c>
      <c r="E98" s="60">
        <v>631</v>
      </c>
      <c r="F98" s="61">
        <v>1252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964</v>
      </c>
      <c r="D99" s="60">
        <v>863</v>
      </c>
      <c r="E99" s="60">
        <v>837</v>
      </c>
      <c r="F99" s="61">
        <v>1700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711</v>
      </c>
      <c r="D100" s="60">
        <v>645</v>
      </c>
      <c r="E100" s="60">
        <v>662</v>
      </c>
      <c r="F100" s="61">
        <v>1307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898</v>
      </c>
      <c r="D101" s="60">
        <v>663</v>
      </c>
      <c r="E101" s="60">
        <v>753</v>
      </c>
      <c r="F101" s="61">
        <v>1416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2917</v>
      </c>
      <c r="D102" s="60">
        <v>3479</v>
      </c>
      <c r="E102" s="60">
        <v>3711</v>
      </c>
      <c r="F102" s="61">
        <v>7190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1462</v>
      </c>
      <c r="D103" s="60">
        <v>1604</v>
      </c>
      <c r="E103" s="60">
        <v>1515</v>
      </c>
      <c r="F103" s="61">
        <v>3119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3213</v>
      </c>
      <c r="D104" s="60">
        <v>3352</v>
      </c>
      <c r="E104" s="60">
        <v>3482</v>
      </c>
      <c r="F104" s="61">
        <v>6834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727</v>
      </c>
      <c r="D105" s="60">
        <v>720</v>
      </c>
      <c r="E105" s="60">
        <v>803</v>
      </c>
      <c r="F105" s="61">
        <v>1523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871</v>
      </c>
      <c r="D106" s="60">
        <v>714</v>
      </c>
      <c r="E106" s="60">
        <v>641</v>
      </c>
      <c r="F106" s="61">
        <v>1355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612</v>
      </c>
      <c r="D107" s="60">
        <v>579</v>
      </c>
      <c r="E107" s="60">
        <v>577</v>
      </c>
      <c r="F107" s="61">
        <v>1156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3103</v>
      </c>
      <c r="D108" s="60">
        <v>3053</v>
      </c>
      <c r="E108" s="60">
        <v>3010</v>
      </c>
      <c r="F108" s="61">
        <v>6063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186</v>
      </c>
      <c r="D109" s="60">
        <v>176</v>
      </c>
      <c r="E109" s="60">
        <v>182</v>
      </c>
      <c r="F109" s="61">
        <v>358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276</v>
      </c>
      <c r="D110" s="60">
        <v>212</v>
      </c>
      <c r="E110" s="60">
        <v>165</v>
      </c>
      <c r="F110" s="61">
        <v>377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1171</v>
      </c>
      <c r="D111" s="60">
        <v>1290</v>
      </c>
      <c r="E111" s="60">
        <v>1418</v>
      </c>
      <c r="F111" s="61">
        <v>2708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849</v>
      </c>
      <c r="D112" s="60">
        <v>744</v>
      </c>
      <c r="E112" s="60">
        <v>814</v>
      </c>
      <c r="F112" s="61">
        <v>1558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1462</v>
      </c>
      <c r="D113" s="60">
        <v>1324</v>
      </c>
      <c r="E113" s="60">
        <v>1517</v>
      </c>
      <c r="F113" s="61">
        <v>2841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694</v>
      </c>
      <c r="D114" s="60">
        <v>593</v>
      </c>
      <c r="E114" s="60">
        <v>622</v>
      </c>
      <c r="F114" s="61">
        <v>1215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735</v>
      </c>
      <c r="D115" s="60">
        <v>767</v>
      </c>
      <c r="E115" s="60">
        <v>772</v>
      </c>
      <c r="F115" s="61">
        <v>1539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13</v>
      </c>
      <c r="D116" s="60">
        <v>9</v>
      </c>
      <c r="E116" s="60">
        <v>12</v>
      </c>
      <c r="F116" s="61">
        <v>21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22</v>
      </c>
      <c r="F117" s="61">
        <v>41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788</v>
      </c>
      <c r="D118" s="60">
        <v>743</v>
      </c>
      <c r="E118" s="60">
        <v>763</v>
      </c>
      <c r="F118" s="61">
        <v>1506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1018</v>
      </c>
      <c r="D119" s="60">
        <v>954</v>
      </c>
      <c r="E119" s="60">
        <v>1047</v>
      </c>
      <c r="F119" s="61">
        <v>2001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682</v>
      </c>
      <c r="D120" s="60">
        <v>707</v>
      </c>
      <c r="E120" s="60">
        <v>708</v>
      </c>
      <c r="F120" s="61">
        <v>1415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314</v>
      </c>
      <c r="D121" s="60">
        <v>307</v>
      </c>
      <c r="E121" s="60">
        <v>325</v>
      </c>
      <c r="F121" s="61">
        <v>632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1277</v>
      </c>
      <c r="D123" s="60">
        <v>1121</v>
      </c>
      <c r="E123" s="60">
        <v>1110</v>
      </c>
      <c r="F123" s="61">
        <v>2231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418</v>
      </c>
      <c r="D124" s="60">
        <v>402</v>
      </c>
      <c r="E124" s="60">
        <v>398</v>
      </c>
      <c r="F124" s="61">
        <v>800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763</v>
      </c>
      <c r="D125" s="60">
        <v>705</v>
      </c>
      <c r="E125" s="60">
        <v>672</v>
      </c>
      <c r="F125" s="61">
        <v>1377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34</v>
      </c>
      <c r="D126" s="60">
        <v>32</v>
      </c>
      <c r="E126" s="60">
        <v>23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49</v>
      </c>
      <c r="D127" s="60">
        <v>36</v>
      </c>
      <c r="E127" s="60">
        <v>36</v>
      </c>
      <c r="F127" s="61">
        <v>72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376</v>
      </c>
      <c r="D128" s="60">
        <v>309</v>
      </c>
      <c r="E128" s="60">
        <v>281</v>
      </c>
      <c r="F128" s="61">
        <v>590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2367</v>
      </c>
      <c r="D130" s="60">
        <v>2231</v>
      </c>
      <c r="E130" s="60">
        <v>2391</v>
      </c>
      <c r="F130" s="61">
        <v>4622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909</v>
      </c>
      <c r="D131" s="60">
        <v>926</v>
      </c>
      <c r="E131" s="60">
        <v>941</v>
      </c>
      <c r="F131" s="61">
        <v>1867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1051</v>
      </c>
      <c r="D132" s="60">
        <v>1033</v>
      </c>
      <c r="E132" s="60">
        <v>1106</v>
      </c>
      <c r="F132" s="61">
        <v>2139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4305</v>
      </c>
      <c r="D133" s="60">
        <v>4692</v>
      </c>
      <c r="E133" s="60">
        <v>4791</v>
      </c>
      <c r="F133" s="61">
        <v>9483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2871</v>
      </c>
      <c r="D134" s="60">
        <v>3150</v>
      </c>
      <c r="E134" s="60">
        <v>3056</v>
      </c>
      <c r="F134" s="61">
        <v>6206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861</v>
      </c>
      <c r="D135" s="60">
        <v>869</v>
      </c>
      <c r="E135" s="60">
        <v>848</v>
      </c>
      <c r="F135" s="61">
        <v>1717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2499</v>
      </c>
      <c r="D136" s="60">
        <v>2589</v>
      </c>
      <c r="E136" s="60">
        <v>2668</v>
      </c>
      <c r="F136" s="61">
        <v>5257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106</v>
      </c>
      <c r="D137" s="60">
        <v>72</v>
      </c>
      <c r="E137" s="60">
        <v>71</v>
      </c>
      <c r="F137" s="61">
        <v>143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223</v>
      </c>
      <c r="D138" s="60">
        <v>192</v>
      </c>
      <c r="E138" s="60">
        <v>179</v>
      </c>
      <c r="F138" s="61">
        <v>371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485</v>
      </c>
      <c r="D139" s="60">
        <v>437</v>
      </c>
      <c r="E139" s="60">
        <v>414</v>
      </c>
      <c r="F139" s="61">
        <v>851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752</v>
      </c>
      <c r="D140" s="60">
        <v>556</v>
      </c>
      <c r="E140" s="60">
        <v>426</v>
      </c>
      <c r="F140" s="61">
        <v>982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508</v>
      </c>
      <c r="D141" s="60">
        <v>378</v>
      </c>
      <c r="E141" s="60">
        <v>253</v>
      </c>
      <c r="F141" s="61">
        <v>631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62366</v>
      </c>
      <c r="D142" s="60">
        <v>61836</v>
      </c>
      <c r="E142" s="60">
        <v>62762</v>
      </c>
      <c r="F142" s="61">
        <v>124598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4515</v>
      </c>
      <c r="D143" s="60">
        <v>4686</v>
      </c>
      <c r="E143" s="60">
        <v>4661</v>
      </c>
      <c r="F143" s="61">
        <v>9347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4332</v>
      </c>
      <c r="D144" s="60">
        <v>4331</v>
      </c>
      <c r="E144" s="60">
        <v>4435</v>
      </c>
      <c r="F144" s="61">
        <v>8766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3711</v>
      </c>
      <c r="D145" s="60">
        <v>3849</v>
      </c>
      <c r="E145" s="60">
        <v>4109</v>
      </c>
      <c r="F145" s="61">
        <v>7958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39</v>
      </c>
      <c r="D147" s="60">
        <v>9</v>
      </c>
      <c r="E147" s="60">
        <v>30</v>
      </c>
      <c r="F147" s="61">
        <v>39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801</v>
      </c>
      <c r="D151" s="60">
        <v>807</v>
      </c>
      <c r="E151" s="60">
        <v>833</v>
      </c>
      <c r="F151" s="61">
        <v>1640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174</v>
      </c>
      <c r="D152" s="60">
        <v>181</v>
      </c>
      <c r="E152" s="60">
        <v>186</v>
      </c>
      <c r="F152" s="61">
        <v>367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6</v>
      </c>
      <c r="D154" s="60">
        <v>11</v>
      </c>
      <c r="E154" s="60">
        <v>7</v>
      </c>
      <c r="F154" s="61">
        <v>18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352</v>
      </c>
      <c r="D155" s="60">
        <v>367</v>
      </c>
      <c r="E155" s="60">
        <v>370</v>
      </c>
      <c r="F155" s="61">
        <v>737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2856</v>
      </c>
      <c r="D156" s="60">
        <v>2940</v>
      </c>
      <c r="E156" s="60">
        <v>2977</v>
      </c>
      <c r="F156" s="61">
        <v>5917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133</v>
      </c>
      <c r="E157" s="60">
        <v>132</v>
      </c>
      <c r="F157" s="61">
        <v>265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2249</v>
      </c>
      <c r="D159" s="60">
        <v>2444</v>
      </c>
      <c r="E159" s="60">
        <v>2604</v>
      </c>
      <c r="F159" s="61">
        <v>5048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199</v>
      </c>
      <c r="D160" s="60">
        <v>258</v>
      </c>
      <c r="E160" s="60">
        <v>259</v>
      </c>
      <c r="F160" s="61">
        <v>517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174</v>
      </c>
      <c r="D161" s="60">
        <v>253</v>
      </c>
      <c r="E161" s="60">
        <v>232</v>
      </c>
      <c r="F161" s="61">
        <v>485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38</v>
      </c>
      <c r="D162" s="60">
        <v>53</v>
      </c>
      <c r="E162" s="60">
        <v>32</v>
      </c>
      <c r="F162" s="61">
        <v>85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272</v>
      </c>
      <c r="D165" s="60">
        <v>329</v>
      </c>
      <c r="E165" s="60">
        <v>282</v>
      </c>
      <c r="F165" s="61">
        <v>611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88</v>
      </c>
      <c r="D166" s="60">
        <v>105</v>
      </c>
      <c r="E166" s="60">
        <v>102</v>
      </c>
      <c r="F166" s="61">
        <v>207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84</v>
      </c>
      <c r="D167" s="60">
        <v>85</v>
      </c>
      <c r="E167" s="60">
        <v>66</v>
      </c>
      <c r="F167" s="61">
        <v>151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327</v>
      </c>
      <c r="D168" s="60">
        <v>330</v>
      </c>
      <c r="E168" s="60">
        <v>339</v>
      </c>
      <c r="F168" s="61">
        <v>669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3648</v>
      </c>
      <c r="D169" s="60">
        <v>4008</v>
      </c>
      <c r="E169" s="60">
        <v>4145</v>
      </c>
      <c r="F169" s="61">
        <v>8153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1451</v>
      </c>
      <c r="D170" s="60">
        <v>1337</v>
      </c>
      <c r="E170" s="60">
        <v>1474</v>
      </c>
      <c r="F170" s="61">
        <v>2811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23</v>
      </c>
      <c r="D172" s="60">
        <v>20</v>
      </c>
      <c r="E172" s="60">
        <v>23</v>
      </c>
      <c r="F172" s="61">
        <v>43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4820</v>
      </c>
      <c r="D173" s="60">
        <v>5346</v>
      </c>
      <c r="E173" s="60">
        <v>5454</v>
      </c>
      <c r="F173" s="61">
        <v>10800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631</v>
      </c>
      <c r="D174" s="60">
        <v>788</v>
      </c>
      <c r="E174" s="60">
        <v>838</v>
      </c>
      <c r="F174" s="61">
        <v>1626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958</v>
      </c>
      <c r="D175" s="60">
        <v>1160</v>
      </c>
      <c r="E175" s="60">
        <v>1180</v>
      </c>
      <c r="F175" s="61">
        <v>2340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1244</v>
      </c>
      <c r="D176" s="60">
        <v>1494</v>
      </c>
      <c r="E176" s="60">
        <v>1367</v>
      </c>
      <c r="F176" s="61">
        <v>2861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1675</v>
      </c>
      <c r="D177" s="60">
        <v>1714</v>
      </c>
      <c r="E177" s="60">
        <v>1893</v>
      </c>
      <c r="F177" s="61">
        <v>3607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442</v>
      </c>
      <c r="D178" s="60">
        <v>352</v>
      </c>
      <c r="E178" s="60">
        <v>418</v>
      </c>
      <c r="F178" s="61">
        <v>770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620</v>
      </c>
      <c r="D179" s="60">
        <v>712</v>
      </c>
      <c r="E179" s="60">
        <v>737</v>
      </c>
      <c r="F179" s="61">
        <v>1449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574</v>
      </c>
      <c r="D180" s="60">
        <v>879</v>
      </c>
      <c r="E180" s="60">
        <v>893</v>
      </c>
      <c r="F180" s="61">
        <v>1772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2047</v>
      </c>
      <c r="D181" s="60">
        <v>1980</v>
      </c>
      <c r="E181" s="60">
        <v>2118</v>
      </c>
      <c r="F181" s="61">
        <v>4098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1469</v>
      </c>
      <c r="D182" s="60">
        <v>1521</v>
      </c>
      <c r="E182" s="60">
        <v>1509</v>
      </c>
      <c r="F182" s="61">
        <v>3030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1438</v>
      </c>
      <c r="D183" s="60">
        <v>1420</v>
      </c>
      <c r="E183" s="60">
        <v>1444</v>
      </c>
      <c r="F183" s="61">
        <v>2864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1234</v>
      </c>
      <c r="D184" s="60">
        <v>1122</v>
      </c>
      <c r="E184" s="60">
        <v>1376</v>
      </c>
      <c r="F184" s="61">
        <v>2498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2833</v>
      </c>
      <c r="D185" s="60">
        <v>2586</v>
      </c>
      <c r="E185" s="60">
        <v>2613</v>
      </c>
      <c r="F185" s="61">
        <v>5199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1884</v>
      </c>
      <c r="D186" s="60">
        <v>1627</v>
      </c>
      <c r="E186" s="60">
        <v>1642</v>
      </c>
      <c r="F186" s="61">
        <v>3269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1977</v>
      </c>
      <c r="D187" s="60">
        <v>1927</v>
      </c>
      <c r="E187" s="60">
        <v>1892</v>
      </c>
      <c r="F187" s="61">
        <v>3819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2414</v>
      </c>
      <c r="D188" s="60">
        <v>2433</v>
      </c>
      <c r="E188" s="60">
        <v>2428</v>
      </c>
      <c r="F188" s="61">
        <v>4861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1667</v>
      </c>
      <c r="D189" s="60">
        <v>1646</v>
      </c>
      <c r="E189" s="60">
        <v>1833</v>
      </c>
      <c r="F189" s="61">
        <v>3479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86</v>
      </c>
      <c r="D190" s="60">
        <v>80</v>
      </c>
      <c r="E190" s="60">
        <v>88</v>
      </c>
      <c r="F190" s="61">
        <v>168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202</v>
      </c>
      <c r="D191" s="60">
        <v>223</v>
      </c>
      <c r="E191" s="60">
        <v>223</v>
      </c>
      <c r="F191" s="61">
        <v>446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44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1919</v>
      </c>
      <c r="D193" s="60">
        <v>2000</v>
      </c>
      <c r="E193" s="60">
        <v>1955</v>
      </c>
      <c r="F193" s="61">
        <v>3955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287</v>
      </c>
      <c r="D194" s="60">
        <v>321</v>
      </c>
      <c r="E194" s="60">
        <v>318</v>
      </c>
      <c r="F194" s="61">
        <v>639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370</v>
      </c>
      <c r="D195" s="60">
        <v>379</v>
      </c>
      <c r="E195" s="60">
        <v>344</v>
      </c>
      <c r="F195" s="61">
        <v>723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661</v>
      </c>
      <c r="D196" s="60">
        <v>796</v>
      </c>
      <c r="E196" s="60">
        <v>774</v>
      </c>
      <c r="F196" s="61">
        <v>1570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507</v>
      </c>
      <c r="D197" s="60">
        <v>586</v>
      </c>
      <c r="E197" s="60">
        <v>552</v>
      </c>
      <c r="F197" s="61">
        <v>1138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695</v>
      </c>
      <c r="D198" s="60">
        <v>823</v>
      </c>
      <c r="E198" s="60">
        <v>779</v>
      </c>
      <c r="F198" s="61">
        <v>1602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99</v>
      </c>
      <c r="D200" s="60">
        <v>133</v>
      </c>
      <c r="E200" s="60">
        <v>115</v>
      </c>
      <c r="F200" s="61">
        <v>248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1766</v>
      </c>
      <c r="D201" s="60">
        <v>1690</v>
      </c>
      <c r="E201" s="60">
        <v>1826</v>
      </c>
      <c r="F201" s="61">
        <v>3516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111</v>
      </c>
      <c r="D202" s="60">
        <v>121</v>
      </c>
      <c r="E202" s="60">
        <v>127</v>
      </c>
      <c r="F202" s="61">
        <v>248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211</v>
      </c>
      <c r="D203" s="60">
        <v>216</v>
      </c>
      <c r="E203" s="60">
        <v>234</v>
      </c>
      <c r="F203" s="61">
        <v>450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3720</v>
      </c>
      <c r="D204" s="60">
        <v>4009</v>
      </c>
      <c r="E204" s="60">
        <v>4093</v>
      </c>
      <c r="F204" s="61">
        <v>8102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704</v>
      </c>
      <c r="D205" s="60">
        <v>906</v>
      </c>
      <c r="E205" s="60">
        <v>858</v>
      </c>
      <c r="F205" s="61">
        <v>1764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1341</v>
      </c>
      <c r="D206" s="60">
        <v>1425</v>
      </c>
      <c r="E206" s="60">
        <v>1322</v>
      </c>
      <c r="F206" s="61">
        <v>2747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2897</v>
      </c>
      <c r="D207" s="60">
        <v>3183</v>
      </c>
      <c r="E207" s="60">
        <v>3263</v>
      </c>
      <c r="F207" s="61">
        <v>6446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3527</v>
      </c>
      <c r="D208" s="60">
        <v>3844</v>
      </c>
      <c r="E208" s="60">
        <v>3990</v>
      </c>
      <c r="F208" s="61">
        <v>7834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4422</v>
      </c>
      <c r="D209" s="60">
        <v>4819</v>
      </c>
      <c r="E209" s="60">
        <v>5020</v>
      </c>
      <c r="F209" s="61">
        <v>9839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72</v>
      </c>
      <c r="E210" s="60">
        <v>65</v>
      </c>
      <c r="F210" s="61">
        <v>137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47</v>
      </c>
      <c r="D211" s="60">
        <v>54</v>
      </c>
      <c r="E211" s="60">
        <v>58</v>
      </c>
      <c r="F211" s="61">
        <v>112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150</v>
      </c>
      <c r="E213" s="60">
        <v>153</v>
      </c>
      <c r="F213" s="61">
        <v>303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42</v>
      </c>
      <c r="E214" s="60">
        <v>38</v>
      </c>
      <c r="F214" s="61">
        <v>80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229</v>
      </c>
      <c r="D216" s="60">
        <v>236</v>
      </c>
      <c r="E216" s="60">
        <v>267</v>
      </c>
      <c r="F216" s="61">
        <v>503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77571</v>
      </c>
      <c r="D217" s="60">
        <v>81479</v>
      </c>
      <c r="E217" s="60">
        <v>83517</v>
      </c>
      <c r="F217" s="61">
        <v>164996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814</v>
      </c>
      <c r="D218" s="60">
        <v>760</v>
      </c>
      <c r="E218" s="60">
        <v>740</v>
      </c>
      <c r="F218" s="61">
        <v>1500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960</v>
      </c>
      <c r="D219" s="60">
        <v>943</v>
      </c>
      <c r="E219" s="60">
        <v>936</v>
      </c>
      <c r="F219" s="61">
        <v>1879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761</v>
      </c>
      <c r="D220" s="60">
        <v>709</v>
      </c>
      <c r="E220" s="60">
        <v>674</v>
      </c>
      <c r="F220" s="61">
        <v>1383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549</v>
      </c>
      <c r="D221" s="60">
        <v>483</v>
      </c>
      <c r="E221" s="60">
        <v>502</v>
      </c>
      <c r="F221" s="61">
        <v>985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260</v>
      </c>
      <c r="D223" s="60">
        <v>318</v>
      </c>
      <c r="E223" s="60">
        <v>319</v>
      </c>
      <c r="F223" s="61">
        <v>637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128</v>
      </c>
      <c r="D224" s="60">
        <v>127</v>
      </c>
      <c r="E224" s="60">
        <v>142</v>
      </c>
      <c r="F224" s="61">
        <v>269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500</v>
      </c>
      <c r="D225" s="60">
        <v>554</v>
      </c>
      <c r="E225" s="60">
        <v>548</v>
      </c>
      <c r="F225" s="61">
        <v>1102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661</v>
      </c>
      <c r="D226" s="60">
        <v>861</v>
      </c>
      <c r="E226" s="60">
        <v>864</v>
      </c>
      <c r="F226" s="61">
        <v>1725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68</v>
      </c>
      <c r="D227" s="60">
        <v>73</v>
      </c>
      <c r="E227" s="60">
        <v>80</v>
      </c>
      <c r="F227" s="61">
        <v>153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274</v>
      </c>
      <c r="D228" s="60">
        <v>302</v>
      </c>
      <c r="E228" s="60">
        <v>265</v>
      </c>
      <c r="F228" s="61">
        <v>567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1085</v>
      </c>
      <c r="D229" s="60">
        <v>1167</v>
      </c>
      <c r="E229" s="60">
        <v>1119</v>
      </c>
      <c r="F229" s="61">
        <v>2286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452</v>
      </c>
      <c r="D230" s="60">
        <v>472</v>
      </c>
      <c r="E230" s="60">
        <v>455</v>
      </c>
      <c r="F230" s="61">
        <v>927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577</v>
      </c>
      <c r="D231" s="60">
        <v>659</v>
      </c>
      <c r="E231" s="60">
        <v>648</v>
      </c>
      <c r="F231" s="61">
        <v>1307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812</v>
      </c>
      <c r="D232" s="60">
        <v>916</v>
      </c>
      <c r="E232" s="60">
        <v>909</v>
      </c>
      <c r="F232" s="61">
        <v>1825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1120</v>
      </c>
      <c r="D233" s="60">
        <v>1106</v>
      </c>
      <c r="E233" s="60">
        <v>1136</v>
      </c>
      <c r="F233" s="61">
        <v>2242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708</v>
      </c>
      <c r="D234" s="60">
        <v>691</v>
      </c>
      <c r="E234" s="60">
        <v>683</v>
      </c>
      <c r="F234" s="61">
        <v>1374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1469</v>
      </c>
      <c r="D236" s="60">
        <v>1473</v>
      </c>
      <c r="E236" s="60">
        <v>1686</v>
      </c>
      <c r="F236" s="61">
        <v>3159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1668</v>
      </c>
      <c r="D237" s="60">
        <v>1764</v>
      </c>
      <c r="E237" s="60">
        <v>1938</v>
      </c>
      <c r="F237" s="61">
        <v>3702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1139</v>
      </c>
      <c r="D238" s="60">
        <v>1072</v>
      </c>
      <c r="E238" s="60">
        <v>1088</v>
      </c>
      <c r="F238" s="61">
        <v>2160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442</v>
      </c>
      <c r="D239" s="60">
        <v>433</v>
      </c>
      <c r="E239" s="60">
        <v>447</v>
      </c>
      <c r="F239" s="61">
        <v>880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973</v>
      </c>
      <c r="D240" s="60">
        <v>941</v>
      </c>
      <c r="E240" s="60">
        <v>932</v>
      </c>
      <c r="F240" s="61">
        <v>1873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1149</v>
      </c>
      <c r="D241" s="60">
        <v>1401</v>
      </c>
      <c r="E241" s="60">
        <v>1453</v>
      </c>
      <c r="F241" s="61">
        <v>2854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1095</v>
      </c>
      <c r="D242" s="60">
        <v>1188</v>
      </c>
      <c r="E242" s="60">
        <v>1313</v>
      </c>
      <c r="F242" s="61">
        <v>2501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872</v>
      </c>
      <c r="D243" s="60">
        <v>787</v>
      </c>
      <c r="E243" s="60">
        <v>848</v>
      </c>
      <c r="F243" s="61">
        <v>1635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687</v>
      </c>
      <c r="D244" s="60">
        <v>607</v>
      </c>
      <c r="E244" s="60">
        <v>628</v>
      </c>
      <c r="F244" s="61">
        <v>1235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666</v>
      </c>
      <c r="D245" s="60">
        <v>751</v>
      </c>
      <c r="E245" s="60">
        <v>763</v>
      </c>
      <c r="F245" s="61">
        <v>1514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488</v>
      </c>
      <c r="D246" s="60">
        <v>540</v>
      </c>
      <c r="E246" s="60">
        <v>535</v>
      </c>
      <c r="F246" s="61">
        <v>1075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1852</v>
      </c>
      <c r="D247" s="60">
        <v>1861</v>
      </c>
      <c r="E247" s="60">
        <v>2018</v>
      </c>
      <c r="F247" s="61">
        <v>3879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1026</v>
      </c>
      <c r="D248" s="60">
        <v>946</v>
      </c>
      <c r="E248" s="60">
        <v>996</v>
      </c>
      <c r="F248" s="61">
        <v>1942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1065</v>
      </c>
      <c r="D249" s="60">
        <v>931</v>
      </c>
      <c r="E249" s="60">
        <v>1042</v>
      </c>
      <c r="F249" s="61">
        <v>1973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885</v>
      </c>
      <c r="D250" s="60">
        <v>764</v>
      </c>
      <c r="E250" s="60">
        <v>797</v>
      </c>
      <c r="F250" s="61">
        <v>1561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770</v>
      </c>
      <c r="D251" s="60">
        <v>690</v>
      </c>
      <c r="E251" s="60">
        <v>689</v>
      </c>
      <c r="F251" s="61">
        <v>1379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1100</v>
      </c>
      <c r="D252" s="60">
        <v>938</v>
      </c>
      <c r="E252" s="60">
        <v>954</v>
      </c>
      <c r="F252" s="61">
        <v>1892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811</v>
      </c>
      <c r="D253" s="60">
        <v>718</v>
      </c>
      <c r="E253" s="60">
        <v>760</v>
      </c>
      <c r="F253" s="61">
        <v>1478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165</v>
      </c>
      <c r="D254" s="60">
        <v>160</v>
      </c>
      <c r="E254" s="60">
        <v>169</v>
      </c>
      <c r="F254" s="61">
        <v>329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946</v>
      </c>
      <c r="D255" s="60">
        <v>1078</v>
      </c>
      <c r="E255" s="60">
        <v>1063</v>
      </c>
      <c r="F255" s="61">
        <v>2141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675</v>
      </c>
      <c r="D256" s="60">
        <v>664</v>
      </c>
      <c r="E256" s="60">
        <v>694</v>
      </c>
      <c r="F256" s="61">
        <v>1358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710</v>
      </c>
      <c r="D257" s="60">
        <v>740</v>
      </c>
      <c r="E257" s="60">
        <v>740</v>
      </c>
      <c r="F257" s="61">
        <v>1480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1059</v>
      </c>
      <c r="D258" s="60">
        <v>1193</v>
      </c>
      <c r="E258" s="60">
        <v>1183</v>
      </c>
      <c r="F258" s="61">
        <v>2376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1189</v>
      </c>
      <c r="D259" s="60">
        <v>1195</v>
      </c>
      <c r="E259" s="60">
        <v>1250</v>
      </c>
      <c r="F259" s="61">
        <v>2445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99</v>
      </c>
      <c r="D260" s="60">
        <v>83</v>
      </c>
      <c r="E260" s="60">
        <v>93</v>
      </c>
      <c r="F260" s="61">
        <v>176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729</v>
      </c>
      <c r="D261" s="60">
        <v>700</v>
      </c>
      <c r="E261" s="60">
        <v>761</v>
      </c>
      <c r="F261" s="61">
        <v>1461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741</v>
      </c>
      <c r="D262" s="60">
        <v>708</v>
      </c>
      <c r="E262" s="60">
        <v>700</v>
      </c>
      <c r="F262" s="61">
        <v>1408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1425</v>
      </c>
      <c r="D263" s="60">
        <v>1398</v>
      </c>
      <c r="E263" s="60">
        <v>1470</v>
      </c>
      <c r="F263" s="61">
        <v>2868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505</v>
      </c>
      <c r="D264" s="60">
        <v>485</v>
      </c>
      <c r="E264" s="60">
        <v>486</v>
      </c>
      <c r="F264" s="61">
        <v>971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654</v>
      </c>
      <c r="D265" s="60">
        <v>688</v>
      </c>
      <c r="E265" s="60">
        <v>666</v>
      </c>
      <c r="F265" s="61">
        <v>1354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1286</v>
      </c>
      <c r="D266" s="60">
        <v>1366</v>
      </c>
      <c r="E266" s="60">
        <v>1432</v>
      </c>
      <c r="F266" s="61">
        <v>2798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581</v>
      </c>
      <c r="D267" s="60">
        <v>526</v>
      </c>
      <c r="E267" s="60">
        <v>497</v>
      </c>
      <c r="F267" s="61">
        <v>1023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170</v>
      </c>
      <c r="D268" s="60">
        <v>124</v>
      </c>
      <c r="E268" s="60">
        <v>114</v>
      </c>
      <c r="F268" s="61">
        <v>238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141</v>
      </c>
      <c r="D269" s="60">
        <v>105</v>
      </c>
      <c r="E269" s="60">
        <v>116</v>
      </c>
      <c r="F269" s="61">
        <v>221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431</v>
      </c>
      <c r="D270" s="60">
        <v>456</v>
      </c>
      <c r="E270" s="60">
        <v>524</v>
      </c>
      <c r="F270" s="61">
        <v>980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898</v>
      </c>
      <c r="D271" s="60">
        <v>1019</v>
      </c>
      <c r="E271" s="60">
        <v>962</v>
      </c>
      <c r="F271" s="61">
        <v>1981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271</v>
      </c>
      <c r="D272" s="60">
        <v>293</v>
      </c>
      <c r="E272" s="60">
        <v>317</v>
      </c>
      <c r="F272" s="61">
        <v>610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813</v>
      </c>
      <c r="D273" s="60">
        <v>824</v>
      </c>
      <c r="E273" s="60">
        <v>877</v>
      </c>
      <c r="F273" s="61">
        <v>1701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729</v>
      </c>
      <c r="D274" s="60">
        <v>672</v>
      </c>
      <c r="E274" s="60">
        <v>693</v>
      </c>
      <c r="F274" s="61">
        <v>1365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550</v>
      </c>
      <c r="D275" s="60">
        <v>524</v>
      </c>
      <c r="E275" s="60">
        <v>576</v>
      </c>
      <c r="F275" s="61">
        <v>1100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910</v>
      </c>
      <c r="D276" s="60">
        <v>866</v>
      </c>
      <c r="E276" s="60">
        <v>909</v>
      </c>
      <c r="F276" s="61">
        <v>1775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705</v>
      </c>
      <c r="D277" s="60">
        <v>733</v>
      </c>
      <c r="E277" s="60">
        <v>730</v>
      </c>
      <c r="F277" s="61">
        <v>1463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501</v>
      </c>
      <c r="D278" s="60">
        <v>652</v>
      </c>
      <c r="E278" s="60">
        <v>686</v>
      </c>
      <c r="F278" s="61">
        <v>1338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161</v>
      </c>
      <c r="D279" s="60">
        <v>170</v>
      </c>
      <c r="E279" s="60">
        <v>186</v>
      </c>
      <c r="F279" s="61">
        <v>356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570</v>
      </c>
      <c r="D280" s="60">
        <v>516</v>
      </c>
      <c r="E280" s="60">
        <v>547</v>
      </c>
      <c r="F280" s="61">
        <v>1063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686</v>
      </c>
      <c r="D281" s="60">
        <v>572</v>
      </c>
      <c r="E281" s="60">
        <v>550</v>
      </c>
      <c r="F281" s="61">
        <v>1122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620</v>
      </c>
      <c r="D282" s="60">
        <v>580</v>
      </c>
      <c r="E282" s="60">
        <v>580</v>
      </c>
      <c r="F282" s="61">
        <v>1160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937</v>
      </c>
      <c r="D283" s="60">
        <v>880</v>
      </c>
      <c r="E283" s="60">
        <v>882</v>
      </c>
      <c r="F283" s="61">
        <v>1762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842</v>
      </c>
      <c r="D284" s="60">
        <v>780</v>
      </c>
      <c r="E284" s="60">
        <v>848</v>
      </c>
      <c r="F284" s="61">
        <v>1628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500</v>
      </c>
      <c r="D285" s="60">
        <v>553</v>
      </c>
      <c r="E285" s="60">
        <v>548</v>
      </c>
      <c r="F285" s="61">
        <v>1101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1350</v>
      </c>
      <c r="D286" s="60">
        <v>1565</v>
      </c>
      <c r="E286" s="60">
        <v>1522</v>
      </c>
      <c r="F286" s="61">
        <v>3087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50460</v>
      </c>
      <c r="D287" s="60">
        <v>50854</v>
      </c>
      <c r="E287" s="60">
        <v>52320</v>
      </c>
      <c r="F287" s="61">
        <v>103174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3142</v>
      </c>
      <c r="D288" s="60">
        <v>3137</v>
      </c>
      <c r="E288" s="60">
        <v>3304</v>
      </c>
      <c r="F288" s="61">
        <v>6441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2545</v>
      </c>
      <c r="D289" s="60">
        <v>2479</v>
      </c>
      <c r="E289" s="60">
        <v>2323</v>
      </c>
      <c r="F289" s="61">
        <v>4802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869</v>
      </c>
      <c r="D290" s="60">
        <v>920</v>
      </c>
      <c r="E290" s="60">
        <v>868</v>
      </c>
      <c r="F290" s="61">
        <v>1788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175</v>
      </c>
      <c r="D291" s="60">
        <v>190</v>
      </c>
      <c r="E291" s="60">
        <v>204</v>
      </c>
      <c r="F291" s="61">
        <v>394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717</v>
      </c>
      <c r="D293" s="60">
        <v>725</v>
      </c>
      <c r="E293" s="60">
        <v>658</v>
      </c>
      <c r="F293" s="61">
        <v>1383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946</v>
      </c>
      <c r="D294" s="60">
        <v>961</v>
      </c>
      <c r="E294" s="60">
        <v>931</v>
      </c>
      <c r="F294" s="61">
        <v>1892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897</v>
      </c>
      <c r="D295" s="60">
        <v>839</v>
      </c>
      <c r="E295" s="60">
        <v>810</v>
      </c>
      <c r="F295" s="61">
        <v>1649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622</v>
      </c>
      <c r="D296" s="60">
        <v>587</v>
      </c>
      <c r="E296" s="60">
        <v>533</v>
      </c>
      <c r="F296" s="61">
        <v>1120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725</v>
      </c>
      <c r="D297" s="60">
        <v>721</v>
      </c>
      <c r="E297" s="60">
        <v>664</v>
      </c>
      <c r="F297" s="61">
        <v>1385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668</v>
      </c>
      <c r="D298" s="60">
        <v>697</v>
      </c>
      <c r="E298" s="60">
        <v>590</v>
      </c>
      <c r="F298" s="61">
        <v>1287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384</v>
      </c>
      <c r="D299" s="60">
        <v>390</v>
      </c>
      <c r="E299" s="60">
        <v>414</v>
      </c>
      <c r="F299" s="61">
        <v>804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592</v>
      </c>
      <c r="D300" s="60">
        <v>638</v>
      </c>
      <c r="E300" s="60">
        <v>645</v>
      </c>
      <c r="F300" s="61">
        <v>1283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169</v>
      </c>
      <c r="D301" s="60">
        <v>178</v>
      </c>
      <c r="E301" s="60">
        <v>166</v>
      </c>
      <c r="F301" s="61">
        <v>344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524</v>
      </c>
      <c r="D303" s="60">
        <v>534</v>
      </c>
      <c r="E303" s="60">
        <v>516</v>
      </c>
      <c r="F303" s="61">
        <v>1050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222</v>
      </c>
      <c r="D304" s="60">
        <v>231</v>
      </c>
      <c r="E304" s="60">
        <v>215</v>
      </c>
      <c r="F304" s="61">
        <v>446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21</v>
      </c>
      <c r="D305" s="60">
        <v>13</v>
      </c>
      <c r="E305" s="60">
        <v>15</v>
      </c>
      <c r="F305" s="61">
        <v>28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2746</v>
      </c>
      <c r="D307" s="60">
        <v>2537</v>
      </c>
      <c r="E307" s="60">
        <v>2043</v>
      </c>
      <c r="F307" s="61">
        <v>4580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273</v>
      </c>
      <c r="D308" s="60">
        <v>307</v>
      </c>
      <c r="E308" s="60">
        <v>281</v>
      </c>
      <c r="F308" s="61">
        <v>588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3400</v>
      </c>
      <c r="D310" s="60">
        <v>3564</v>
      </c>
      <c r="E310" s="60">
        <v>3639</v>
      </c>
      <c r="F310" s="61">
        <v>7203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2521</v>
      </c>
      <c r="D311" s="60">
        <v>2705</v>
      </c>
      <c r="E311" s="60">
        <v>2648</v>
      </c>
      <c r="F311" s="61">
        <v>5353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813</v>
      </c>
      <c r="D314" s="60">
        <v>817</v>
      </c>
      <c r="E314" s="60">
        <v>808</v>
      </c>
      <c r="F314" s="61">
        <v>1625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680</v>
      </c>
      <c r="D315" s="60">
        <v>640</v>
      </c>
      <c r="E315" s="60">
        <v>661</v>
      </c>
      <c r="F315" s="61">
        <v>1301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1219</v>
      </c>
      <c r="D316" s="60">
        <v>1291</v>
      </c>
      <c r="E316" s="60">
        <v>1278</v>
      </c>
      <c r="F316" s="61">
        <v>2569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1199</v>
      </c>
      <c r="D317" s="60">
        <v>1183</v>
      </c>
      <c r="E317" s="60">
        <v>1116</v>
      </c>
      <c r="F317" s="61">
        <v>2299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774</v>
      </c>
      <c r="D318" s="60">
        <v>664</v>
      </c>
      <c r="E318" s="60">
        <v>637</v>
      </c>
      <c r="F318" s="61">
        <v>1301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1657</v>
      </c>
      <c r="D319" s="60">
        <v>1257</v>
      </c>
      <c r="E319" s="60">
        <v>1363</v>
      </c>
      <c r="F319" s="61">
        <v>2620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83</v>
      </c>
      <c r="E320" s="60">
        <v>89</v>
      </c>
      <c r="F320" s="61">
        <v>172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268</v>
      </c>
      <c r="D321" s="60">
        <v>273</v>
      </c>
      <c r="E321" s="60">
        <v>223</v>
      </c>
      <c r="F321" s="61">
        <v>496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296</v>
      </c>
      <c r="D322" s="60">
        <v>254</v>
      </c>
      <c r="E322" s="60">
        <v>226</v>
      </c>
      <c r="F322" s="61">
        <v>480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650</v>
      </c>
      <c r="D323" s="60">
        <v>781</v>
      </c>
      <c r="E323" s="60">
        <v>762</v>
      </c>
      <c r="F323" s="61">
        <v>1543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701</v>
      </c>
      <c r="D324" s="60">
        <v>781</v>
      </c>
      <c r="E324" s="60">
        <v>787</v>
      </c>
      <c r="F324" s="61">
        <v>1568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343</v>
      </c>
      <c r="D326" s="60">
        <v>352</v>
      </c>
      <c r="E326" s="60">
        <v>327</v>
      </c>
      <c r="F326" s="61">
        <v>679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1392</v>
      </c>
      <c r="D327" s="60">
        <v>1714</v>
      </c>
      <c r="E327" s="60">
        <v>1714</v>
      </c>
      <c r="F327" s="61">
        <v>3428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448</v>
      </c>
      <c r="D328" s="60">
        <v>475</v>
      </c>
      <c r="E328" s="60">
        <v>439</v>
      </c>
      <c r="F328" s="61">
        <v>914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1167</v>
      </c>
      <c r="D332" s="60">
        <v>1083</v>
      </c>
      <c r="E332" s="60">
        <v>1118</v>
      </c>
      <c r="F332" s="61">
        <v>2201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460</v>
      </c>
      <c r="D333" s="60">
        <v>415</v>
      </c>
      <c r="E333" s="60">
        <v>391</v>
      </c>
      <c r="F333" s="61">
        <v>806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230</v>
      </c>
      <c r="D334" s="60">
        <v>258</v>
      </c>
      <c r="E334" s="60">
        <v>246</v>
      </c>
      <c r="F334" s="61">
        <v>504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363</v>
      </c>
      <c r="D335" s="60">
        <v>371</v>
      </c>
      <c r="E335" s="60">
        <v>357</v>
      </c>
      <c r="F335" s="61">
        <v>728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402</v>
      </c>
      <c r="D337" s="60">
        <v>375</v>
      </c>
      <c r="E337" s="60">
        <v>368</v>
      </c>
      <c r="F337" s="61">
        <v>743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1077</v>
      </c>
      <c r="D338" s="60">
        <v>1085</v>
      </c>
      <c r="E338" s="60">
        <v>1096</v>
      </c>
      <c r="F338" s="61">
        <v>2181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1005</v>
      </c>
      <c r="D339" s="60">
        <v>1028</v>
      </c>
      <c r="E339" s="60">
        <v>1054</v>
      </c>
      <c r="F339" s="61">
        <v>2082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1314</v>
      </c>
      <c r="D340" s="60">
        <v>1318</v>
      </c>
      <c r="E340" s="60">
        <v>1380</v>
      </c>
      <c r="F340" s="61">
        <v>2698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538</v>
      </c>
      <c r="D341" s="60">
        <v>630</v>
      </c>
      <c r="E341" s="60">
        <v>610</v>
      </c>
      <c r="F341" s="61">
        <v>1240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1024</v>
      </c>
      <c r="D342" s="60">
        <v>1106</v>
      </c>
      <c r="E342" s="60">
        <v>1039</v>
      </c>
      <c r="F342" s="61">
        <v>2145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1089</v>
      </c>
      <c r="D343" s="60">
        <v>1181</v>
      </c>
      <c r="E343" s="60">
        <v>1138</v>
      </c>
      <c r="F343" s="61">
        <v>2319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898</v>
      </c>
      <c r="D344" s="60">
        <v>869</v>
      </c>
      <c r="E344" s="60">
        <v>881</v>
      </c>
      <c r="F344" s="61">
        <v>1750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730</v>
      </c>
      <c r="D345" s="60">
        <v>739</v>
      </c>
      <c r="E345" s="60">
        <v>769</v>
      </c>
      <c r="F345" s="61">
        <v>1508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375</v>
      </c>
      <c r="D346" s="60">
        <v>371</v>
      </c>
      <c r="E346" s="60">
        <v>383</v>
      </c>
      <c r="F346" s="61">
        <v>754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445</v>
      </c>
      <c r="D348" s="60">
        <v>530</v>
      </c>
      <c r="E348" s="60">
        <v>513</v>
      </c>
      <c r="F348" s="61">
        <v>1043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423</v>
      </c>
      <c r="D349" s="60">
        <v>399</v>
      </c>
      <c r="E349" s="60">
        <v>433</v>
      </c>
      <c r="F349" s="61">
        <v>832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772</v>
      </c>
      <c r="D350" s="60">
        <v>784</v>
      </c>
      <c r="E350" s="60">
        <v>716</v>
      </c>
      <c r="F350" s="61">
        <v>1500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389</v>
      </c>
      <c r="D351" s="60">
        <v>417</v>
      </c>
      <c r="E351" s="60">
        <v>353</v>
      </c>
      <c r="F351" s="61">
        <v>770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603</v>
      </c>
      <c r="D353" s="60">
        <v>615</v>
      </c>
      <c r="E353" s="60">
        <v>600</v>
      </c>
      <c r="F353" s="61">
        <v>1215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1161</v>
      </c>
      <c r="D354" s="60">
        <v>1190</v>
      </c>
      <c r="E354" s="60">
        <v>1219</v>
      </c>
      <c r="F354" s="61">
        <v>2409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448</v>
      </c>
      <c r="D356" s="60">
        <v>427</v>
      </c>
      <c r="E356" s="60">
        <v>424</v>
      </c>
      <c r="F356" s="61">
        <v>851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610</v>
      </c>
      <c r="D357" s="60">
        <v>689</v>
      </c>
      <c r="E357" s="60">
        <v>674</v>
      </c>
      <c r="F357" s="61">
        <v>1363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48208</v>
      </c>
      <c r="D358" s="60">
        <v>48807</v>
      </c>
      <c r="E358" s="60">
        <v>47662</v>
      </c>
      <c r="F358" s="61">
        <v>96469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305</v>
      </c>
      <c r="D359" s="60">
        <v>337</v>
      </c>
      <c r="E359" s="60">
        <v>371</v>
      </c>
      <c r="F359" s="61">
        <v>708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187</v>
      </c>
      <c r="D360" s="60">
        <v>199</v>
      </c>
      <c r="E360" s="60">
        <v>247</v>
      </c>
      <c r="F360" s="61">
        <v>446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1746</v>
      </c>
      <c r="D364" s="60">
        <v>1698</v>
      </c>
      <c r="E364" s="60">
        <v>1910</v>
      </c>
      <c r="F364" s="61">
        <v>3608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1174</v>
      </c>
      <c r="D365" s="60">
        <v>1223</v>
      </c>
      <c r="E365" s="60">
        <v>1306</v>
      </c>
      <c r="F365" s="61">
        <v>2529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777</v>
      </c>
      <c r="D366" s="60">
        <v>872</v>
      </c>
      <c r="E366" s="60">
        <v>826</v>
      </c>
      <c r="F366" s="61">
        <v>1698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816</v>
      </c>
      <c r="D367" s="60">
        <v>828</v>
      </c>
      <c r="E367" s="60">
        <v>777</v>
      </c>
      <c r="F367" s="61">
        <v>1605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560</v>
      </c>
      <c r="D368" s="60">
        <v>663</v>
      </c>
      <c r="E368" s="60">
        <v>683</v>
      </c>
      <c r="F368" s="61">
        <v>1346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1302</v>
      </c>
      <c r="D369" s="60">
        <v>1404</v>
      </c>
      <c r="E369" s="60">
        <v>1428</v>
      </c>
      <c r="F369" s="61">
        <v>2832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513</v>
      </c>
      <c r="D370" s="60">
        <v>641</v>
      </c>
      <c r="E370" s="60">
        <v>672</v>
      </c>
      <c r="F370" s="61">
        <v>1313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290</v>
      </c>
      <c r="D371" s="60">
        <v>325</v>
      </c>
      <c r="E371" s="60">
        <v>333</v>
      </c>
      <c r="F371" s="61">
        <v>658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591</v>
      </c>
      <c r="D372" s="60">
        <v>652</v>
      </c>
      <c r="E372" s="60">
        <v>648</v>
      </c>
      <c r="F372" s="61">
        <v>1300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752</v>
      </c>
      <c r="D373" s="60">
        <v>824</v>
      </c>
      <c r="E373" s="60">
        <v>866</v>
      </c>
      <c r="F373" s="61">
        <v>1690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305</v>
      </c>
      <c r="D374" s="60">
        <v>342</v>
      </c>
      <c r="E374" s="60">
        <v>340</v>
      </c>
      <c r="F374" s="61">
        <v>682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779</v>
      </c>
      <c r="D375" s="60">
        <v>939</v>
      </c>
      <c r="E375" s="60">
        <v>956</v>
      </c>
      <c r="F375" s="61">
        <v>1895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918</v>
      </c>
      <c r="D376" s="60">
        <v>1038</v>
      </c>
      <c r="E376" s="60">
        <v>1128</v>
      </c>
      <c r="F376" s="61">
        <v>2166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752</v>
      </c>
      <c r="D377" s="60">
        <v>852</v>
      </c>
      <c r="E377" s="60">
        <v>872</v>
      </c>
      <c r="F377" s="61">
        <v>1724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771</v>
      </c>
      <c r="D378" s="60">
        <v>828</v>
      </c>
      <c r="E378" s="60">
        <v>848</v>
      </c>
      <c r="F378" s="61">
        <v>1676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574</v>
      </c>
      <c r="D379" s="60">
        <v>565</v>
      </c>
      <c r="E379" s="60">
        <v>607</v>
      </c>
      <c r="F379" s="61">
        <v>1172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1230</v>
      </c>
      <c r="D380" s="60">
        <v>1117</v>
      </c>
      <c r="E380" s="60">
        <v>1267</v>
      </c>
      <c r="F380" s="61">
        <v>2384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707</v>
      </c>
      <c r="D381" s="60">
        <v>787</v>
      </c>
      <c r="E381" s="60">
        <v>786</v>
      </c>
      <c r="F381" s="61">
        <v>1573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898</v>
      </c>
      <c r="D382" s="60">
        <v>918</v>
      </c>
      <c r="E382" s="60">
        <v>985</v>
      </c>
      <c r="F382" s="61">
        <v>1903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1273</v>
      </c>
      <c r="D383" s="60">
        <v>1382</v>
      </c>
      <c r="E383" s="60">
        <v>1362</v>
      </c>
      <c r="F383" s="61">
        <v>2744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1712</v>
      </c>
      <c r="D384" s="60">
        <v>1530</v>
      </c>
      <c r="E384" s="60">
        <v>1730</v>
      </c>
      <c r="F384" s="61">
        <v>3260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1289</v>
      </c>
      <c r="D385" s="60">
        <v>1241</v>
      </c>
      <c r="E385" s="60">
        <v>1304</v>
      </c>
      <c r="F385" s="61">
        <v>2545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1570</v>
      </c>
      <c r="D386" s="60">
        <v>1452</v>
      </c>
      <c r="E386" s="60">
        <v>1672</v>
      </c>
      <c r="F386" s="61">
        <v>3124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265</v>
      </c>
      <c r="D387" s="60">
        <v>205</v>
      </c>
      <c r="E387" s="60">
        <v>240</v>
      </c>
      <c r="F387" s="61">
        <v>445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1807</v>
      </c>
      <c r="D388" s="60">
        <v>1983</v>
      </c>
      <c r="E388" s="60">
        <v>2144</v>
      </c>
      <c r="F388" s="61">
        <v>4127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892</v>
      </c>
      <c r="D389" s="60">
        <v>942</v>
      </c>
      <c r="E389" s="60">
        <v>1018</v>
      </c>
      <c r="F389" s="61">
        <v>1960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872</v>
      </c>
      <c r="D390" s="60">
        <v>1101</v>
      </c>
      <c r="E390" s="60">
        <v>1061</v>
      </c>
      <c r="F390" s="61">
        <v>2162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140</v>
      </c>
      <c r="D391" s="60">
        <v>162</v>
      </c>
      <c r="E391" s="60">
        <v>129</v>
      </c>
      <c r="F391" s="61">
        <v>291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583</v>
      </c>
      <c r="D392" s="60">
        <v>630</v>
      </c>
      <c r="E392" s="60">
        <v>658</v>
      </c>
      <c r="F392" s="61">
        <v>1288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854</v>
      </c>
      <c r="D393" s="60">
        <v>888</v>
      </c>
      <c r="E393" s="60">
        <v>882</v>
      </c>
      <c r="F393" s="61">
        <v>1770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729</v>
      </c>
      <c r="D394" s="60">
        <v>784</v>
      </c>
      <c r="E394" s="60">
        <v>858</v>
      </c>
      <c r="F394" s="61">
        <v>1642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827</v>
      </c>
      <c r="D395" s="60">
        <v>871</v>
      </c>
      <c r="E395" s="60">
        <v>930</v>
      </c>
      <c r="F395" s="61">
        <v>1801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634</v>
      </c>
      <c r="D396" s="60">
        <v>678</v>
      </c>
      <c r="E396" s="60">
        <v>773</v>
      </c>
      <c r="F396" s="61">
        <v>1451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761</v>
      </c>
      <c r="D397" s="60">
        <v>804</v>
      </c>
      <c r="E397" s="60">
        <v>859</v>
      </c>
      <c r="F397" s="61">
        <v>1663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828</v>
      </c>
      <c r="D398" s="60">
        <v>937</v>
      </c>
      <c r="E398" s="60">
        <v>945</v>
      </c>
      <c r="F398" s="61">
        <v>1882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1287</v>
      </c>
      <c r="D399" s="60">
        <v>1482</v>
      </c>
      <c r="E399" s="60">
        <v>1512</v>
      </c>
      <c r="F399" s="61">
        <v>2994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837</v>
      </c>
      <c r="D400" s="60">
        <v>921</v>
      </c>
      <c r="E400" s="60">
        <v>990</v>
      </c>
      <c r="F400" s="61">
        <v>1911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630</v>
      </c>
      <c r="D401" s="60">
        <v>685</v>
      </c>
      <c r="E401" s="60">
        <v>772</v>
      </c>
      <c r="F401" s="61">
        <v>1457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212</v>
      </c>
      <c r="D402" s="60">
        <v>220</v>
      </c>
      <c r="E402" s="60">
        <v>262</v>
      </c>
      <c r="F402" s="61">
        <v>482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379</v>
      </c>
      <c r="D403" s="60">
        <v>370</v>
      </c>
      <c r="E403" s="60">
        <v>383</v>
      </c>
      <c r="F403" s="61">
        <v>753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565</v>
      </c>
      <c r="D404" s="60">
        <v>651</v>
      </c>
      <c r="E404" s="60">
        <v>678</v>
      </c>
      <c r="F404" s="61">
        <v>1329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820</v>
      </c>
      <c r="D405" s="60">
        <v>825</v>
      </c>
      <c r="E405" s="60">
        <v>875</v>
      </c>
      <c r="F405" s="61">
        <v>1700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1657</v>
      </c>
      <c r="D406" s="60">
        <v>1704</v>
      </c>
      <c r="E406" s="60">
        <v>1795</v>
      </c>
      <c r="F406" s="61">
        <v>3499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1166</v>
      </c>
      <c r="D407" s="60">
        <v>1203</v>
      </c>
      <c r="E407" s="60">
        <v>1251</v>
      </c>
      <c r="F407" s="61">
        <v>2454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1963</v>
      </c>
      <c r="D408" s="60">
        <v>1879</v>
      </c>
      <c r="E408" s="60">
        <v>2118</v>
      </c>
      <c r="F408" s="61">
        <v>3997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722</v>
      </c>
      <c r="D409" s="60">
        <v>769</v>
      </c>
      <c r="E409" s="60">
        <v>868</v>
      </c>
      <c r="F409" s="61">
        <v>1637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1029</v>
      </c>
      <c r="D410" s="60">
        <v>1118</v>
      </c>
      <c r="E410" s="60">
        <v>1248</v>
      </c>
      <c r="F410" s="61">
        <v>2366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545</v>
      </c>
      <c r="D411" s="60">
        <v>670</v>
      </c>
      <c r="E411" s="60">
        <v>655</v>
      </c>
      <c r="F411" s="61">
        <v>1325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605</v>
      </c>
      <c r="D412" s="60">
        <v>718</v>
      </c>
      <c r="E412" s="60">
        <v>749</v>
      </c>
      <c r="F412" s="61">
        <v>1467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564</v>
      </c>
      <c r="D413" s="60">
        <v>712</v>
      </c>
      <c r="E413" s="60">
        <v>806</v>
      </c>
      <c r="F413" s="61">
        <v>1518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1856</v>
      </c>
      <c r="D414" s="60">
        <v>1824</v>
      </c>
      <c r="E414" s="60">
        <v>1906</v>
      </c>
      <c r="F414" s="61">
        <v>3730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1539</v>
      </c>
      <c r="D415" s="60">
        <v>1821</v>
      </c>
      <c r="E415" s="60">
        <v>1882</v>
      </c>
      <c r="F415" s="61">
        <v>3703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1008</v>
      </c>
      <c r="D416" s="60">
        <v>914</v>
      </c>
      <c r="E416" s="60">
        <v>1068</v>
      </c>
      <c r="F416" s="61">
        <v>1982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912</v>
      </c>
      <c r="D417" s="60">
        <v>898</v>
      </c>
      <c r="E417" s="60">
        <v>983</v>
      </c>
      <c r="F417" s="61">
        <v>1881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889</v>
      </c>
      <c r="D418" s="60">
        <v>1013</v>
      </c>
      <c r="E418" s="60">
        <v>1112</v>
      </c>
      <c r="F418" s="61">
        <v>2125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824</v>
      </c>
      <c r="D419" s="60">
        <v>912</v>
      </c>
      <c r="E419" s="60">
        <v>979</v>
      </c>
      <c r="F419" s="61">
        <v>1891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1050</v>
      </c>
      <c r="D420" s="60">
        <v>981</v>
      </c>
      <c r="E420" s="60">
        <v>1053</v>
      </c>
      <c r="F420" s="61">
        <v>2034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1235</v>
      </c>
      <c r="D421" s="60">
        <v>1318</v>
      </c>
      <c r="E421" s="60">
        <v>1317</v>
      </c>
      <c r="F421" s="61">
        <v>2635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948</v>
      </c>
      <c r="D422" s="60">
        <v>842</v>
      </c>
      <c r="E422" s="60">
        <v>946</v>
      </c>
      <c r="F422" s="61">
        <v>1788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1427</v>
      </c>
      <c r="D423" s="60">
        <v>1227</v>
      </c>
      <c r="E423" s="60">
        <v>1504</v>
      </c>
      <c r="F423" s="61">
        <v>2731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1231</v>
      </c>
      <c r="D424" s="60">
        <v>1310</v>
      </c>
      <c r="E424" s="60">
        <v>1346</v>
      </c>
      <c r="F424" s="61">
        <v>2656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1060</v>
      </c>
      <c r="D425" s="60">
        <v>874</v>
      </c>
      <c r="E425" s="60">
        <v>945</v>
      </c>
      <c r="F425" s="61">
        <v>1819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1968</v>
      </c>
      <c r="D426" s="60">
        <v>1715</v>
      </c>
      <c r="E426" s="60">
        <v>1819</v>
      </c>
      <c r="F426" s="61">
        <v>3534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1121</v>
      </c>
      <c r="D427" s="60">
        <v>1434</v>
      </c>
      <c r="E427" s="60">
        <v>1528</v>
      </c>
      <c r="F427" s="61">
        <v>2962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679</v>
      </c>
      <c r="D428" s="60">
        <v>624</v>
      </c>
      <c r="E428" s="60">
        <v>654</v>
      </c>
      <c r="F428" s="61">
        <v>1278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910</v>
      </c>
      <c r="D429" s="60">
        <v>887</v>
      </c>
      <c r="E429" s="60">
        <v>879</v>
      </c>
      <c r="F429" s="61">
        <v>1766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1296</v>
      </c>
      <c r="D431" s="60">
        <v>1261</v>
      </c>
      <c r="E431" s="60">
        <v>1347</v>
      </c>
      <c r="F431" s="61">
        <v>2608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1769</v>
      </c>
      <c r="D432" s="60">
        <v>1825</v>
      </c>
      <c r="E432" s="60">
        <v>1979</v>
      </c>
      <c r="F432" s="61">
        <v>3804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964</v>
      </c>
      <c r="D433" s="60">
        <v>910</v>
      </c>
      <c r="E433" s="60">
        <v>983</v>
      </c>
      <c r="F433" s="61">
        <v>1893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2014</v>
      </c>
      <c r="D434" s="60">
        <v>1957</v>
      </c>
      <c r="E434" s="60">
        <v>2194</v>
      </c>
      <c r="F434" s="61">
        <v>4151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1430</v>
      </c>
      <c r="D435" s="60">
        <v>1393</v>
      </c>
      <c r="E435" s="60">
        <v>1480</v>
      </c>
      <c r="F435" s="61">
        <v>2873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1267</v>
      </c>
      <c r="D436" s="60">
        <v>1274</v>
      </c>
      <c r="E436" s="60">
        <v>1386</v>
      </c>
      <c r="F436" s="61">
        <v>2660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818</v>
      </c>
      <c r="D437" s="60">
        <v>875</v>
      </c>
      <c r="E437" s="60">
        <v>940</v>
      </c>
      <c r="F437" s="61">
        <v>1815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1045</v>
      </c>
      <c r="D438" s="60">
        <v>1191</v>
      </c>
      <c r="E438" s="60">
        <v>1204</v>
      </c>
      <c r="F438" s="61">
        <v>2395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769</v>
      </c>
      <c r="D439" s="60">
        <v>908</v>
      </c>
      <c r="E439" s="60">
        <v>979</v>
      </c>
      <c r="F439" s="61">
        <v>1887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598</v>
      </c>
      <c r="D440" s="60">
        <v>575</v>
      </c>
      <c r="E440" s="60">
        <v>583</v>
      </c>
      <c r="F440" s="61">
        <v>1158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943</v>
      </c>
      <c r="D441" s="60">
        <v>1042</v>
      </c>
      <c r="E441" s="60">
        <v>985</v>
      </c>
      <c r="F441" s="61">
        <v>2027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706</v>
      </c>
      <c r="D442" s="60">
        <v>741</v>
      </c>
      <c r="E442" s="60">
        <v>773</v>
      </c>
      <c r="F442" s="61">
        <v>1514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640</v>
      </c>
      <c r="D443" s="60">
        <v>568</v>
      </c>
      <c r="E443" s="60">
        <v>584</v>
      </c>
      <c r="F443" s="61">
        <v>1152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1054</v>
      </c>
      <c r="D444" s="60">
        <v>1095</v>
      </c>
      <c r="E444" s="60">
        <v>1093</v>
      </c>
      <c r="F444" s="61">
        <v>2188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1185</v>
      </c>
      <c r="D445" s="60">
        <v>1149</v>
      </c>
      <c r="E445" s="60">
        <v>1353</v>
      </c>
      <c r="F445" s="61">
        <v>2502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79137</v>
      </c>
      <c r="D446" s="60">
        <v>81949</v>
      </c>
      <c r="E446" s="60">
        <v>87184</v>
      </c>
      <c r="F446" s="61">
        <v>169133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284</v>
      </c>
      <c r="D447" s="60">
        <v>315</v>
      </c>
      <c r="E447" s="60">
        <v>324</v>
      </c>
      <c r="F447" s="61">
        <v>639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459</v>
      </c>
      <c r="D448" s="60">
        <v>549</v>
      </c>
      <c r="E448" s="60">
        <v>506</v>
      </c>
      <c r="F448" s="61">
        <v>1055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862</v>
      </c>
      <c r="D449" s="60">
        <v>951</v>
      </c>
      <c r="E449" s="60">
        <v>855</v>
      </c>
      <c r="F449" s="61">
        <v>1806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1007</v>
      </c>
      <c r="D450" s="60">
        <v>1047</v>
      </c>
      <c r="E450" s="60">
        <v>1011</v>
      </c>
      <c r="F450" s="61">
        <v>2058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1198</v>
      </c>
      <c r="D451" s="60">
        <v>1349</v>
      </c>
      <c r="E451" s="60">
        <v>1317</v>
      </c>
      <c r="F451" s="61">
        <v>2666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1051</v>
      </c>
      <c r="D452" s="60">
        <v>1216</v>
      </c>
      <c r="E452" s="60">
        <v>1070</v>
      </c>
      <c r="F452" s="61">
        <v>2286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808</v>
      </c>
      <c r="D453" s="60">
        <v>998</v>
      </c>
      <c r="E453" s="60">
        <v>959</v>
      </c>
      <c r="F453" s="61">
        <v>1957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1174</v>
      </c>
      <c r="D454" s="60">
        <v>1427</v>
      </c>
      <c r="E454" s="60">
        <v>1390</v>
      </c>
      <c r="F454" s="61">
        <v>2817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7828</v>
      </c>
      <c r="D455" s="60">
        <v>9060</v>
      </c>
      <c r="E455" s="60">
        <v>9286</v>
      </c>
      <c r="F455" s="61">
        <v>18346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1212</v>
      </c>
      <c r="D456" s="60">
        <v>1319</v>
      </c>
      <c r="E456" s="60">
        <v>1352</v>
      </c>
      <c r="F456" s="61">
        <v>2671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812</v>
      </c>
      <c r="D457" s="60">
        <v>875</v>
      </c>
      <c r="E457" s="60">
        <v>869</v>
      </c>
      <c r="F457" s="61">
        <v>1744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597</v>
      </c>
      <c r="D458" s="60">
        <v>565</v>
      </c>
      <c r="E458" s="60">
        <v>591</v>
      </c>
      <c r="F458" s="61">
        <v>1156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639</v>
      </c>
      <c r="D459" s="60">
        <v>593</v>
      </c>
      <c r="E459" s="60">
        <v>618</v>
      </c>
      <c r="F459" s="61">
        <v>1211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969</v>
      </c>
      <c r="D460" s="60">
        <v>929</v>
      </c>
      <c r="E460" s="60">
        <v>983</v>
      </c>
      <c r="F460" s="61">
        <v>1912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1317</v>
      </c>
      <c r="D461" s="60">
        <v>1240</v>
      </c>
      <c r="E461" s="60">
        <v>1177</v>
      </c>
      <c r="F461" s="61">
        <v>2417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1262</v>
      </c>
      <c r="D462" s="60">
        <v>1237</v>
      </c>
      <c r="E462" s="60">
        <v>1232</v>
      </c>
      <c r="F462" s="61">
        <v>2469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1100</v>
      </c>
      <c r="D463" s="60">
        <v>1166</v>
      </c>
      <c r="E463" s="60">
        <v>1113</v>
      </c>
      <c r="F463" s="61">
        <v>2279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1108</v>
      </c>
      <c r="D464" s="60">
        <v>1310</v>
      </c>
      <c r="E464" s="60">
        <v>1246</v>
      </c>
      <c r="F464" s="61">
        <v>2556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535</v>
      </c>
      <c r="D465" s="60">
        <v>568</v>
      </c>
      <c r="E465" s="60">
        <v>468</v>
      </c>
      <c r="F465" s="61">
        <v>1036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544</v>
      </c>
      <c r="D466" s="60">
        <v>581</v>
      </c>
      <c r="E466" s="60">
        <v>544</v>
      </c>
      <c r="F466" s="61">
        <v>1125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1531</v>
      </c>
      <c r="D467" s="60">
        <v>1477</v>
      </c>
      <c r="E467" s="60">
        <v>1585</v>
      </c>
      <c r="F467" s="61">
        <v>3062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2275</v>
      </c>
      <c r="D468" s="60">
        <v>2283</v>
      </c>
      <c r="E468" s="60">
        <v>2398</v>
      </c>
      <c r="F468" s="61">
        <v>4681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1227</v>
      </c>
      <c r="D469" s="60">
        <v>1340</v>
      </c>
      <c r="E469" s="60">
        <v>1372</v>
      </c>
      <c r="F469" s="61">
        <v>2712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1251</v>
      </c>
      <c r="D470" s="60">
        <v>1397</v>
      </c>
      <c r="E470" s="60">
        <v>1292</v>
      </c>
      <c r="F470" s="61">
        <v>2689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595</v>
      </c>
      <c r="D471" s="60">
        <v>628</v>
      </c>
      <c r="E471" s="60">
        <v>635</v>
      </c>
      <c r="F471" s="61">
        <v>1263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223</v>
      </c>
      <c r="D472" s="60">
        <v>292</v>
      </c>
      <c r="E472" s="60">
        <v>271</v>
      </c>
      <c r="F472" s="61">
        <v>563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300</v>
      </c>
      <c r="D473" s="60">
        <v>275</v>
      </c>
      <c r="E473" s="60">
        <v>251</v>
      </c>
      <c r="F473" s="61">
        <v>526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304</v>
      </c>
      <c r="D474" s="60">
        <v>330</v>
      </c>
      <c r="E474" s="60">
        <v>303</v>
      </c>
      <c r="F474" s="61">
        <v>633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4241</v>
      </c>
      <c r="D475" s="60">
        <v>4618</v>
      </c>
      <c r="E475" s="60">
        <v>4758</v>
      </c>
      <c r="F475" s="61">
        <v>9376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1088</v>
      </c>
      <c r="D476" s="60">
        <v>1063</v>
      </c>
      <c r="E476" s="60">
        <v>1138</v>
      </c>
      <c r="F476" s="61">
        <v>2201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823</v>
      </c>
      <c r="D477" s="60">
        <v>886</v>
      </c>
      <c r="E477" s="60">
        <v>946</v>
      </c>
      <c r="F477" s="61">
        <v>1832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1464</v>
      </c>
      <c r="D478" s="60">
        <v>1462</v>
      </c>
      <c r="E478" s="60">
        <v>1428</v>
      </c>
      <c r="F478" s="61">
        <v>2890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1282</v>
      </c>
      <c r="D479" s="60">
        <v>1406</v>
      </c>
      <c r="E479" s="60">
        <v>1416</v>
      </c>
      <c r="F479" s="61">
        <v>2822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1070</v>
      </c>
      <c r="D480" s="60">
        <v>1170</v>
      </c>
      <c r="E480" s="60">
        <v>1177</v>
      </c>
      <c r="F480" s="61">
        <v>2347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908</v>
      </c>
      <c r="D481" s="60">
        <v>849</v>
      </c>
      <c r="E481" s="60">
        <v>903</v>
      </c>
      <c r="F481" s="61">
        <v>1752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1150</v>
      </c>
      <c r="D482" s="60">
        <v>1302</v>
      </c>
      <c r="E482" s="60">
        <v>1214</v>
      </c>
      <c r="F482" s="61">
        <v>2516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808</v>
      </c>
      <c r="D483" s="60">
        <v>835</v>
      </c>
      <c r="E483" s="60">
        <v>863</v>
      </c>
      <c r="F483" s="61">
        <v>1698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317</v>
      </c>
      <c r="D484" s="60">
        <v>324</v>
      </c>
      <c r="E484" s="60">
        <v>355</v>
      </c>
      <c r="F484" s="61">
        <v>679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1024</v>
      </c>
      <c r="D485" s="60">
        <v>1043</v>
      </c>
      <c r="E485" s="60">
        <v>1027</v>
      </c>
      <c r="F485" s="61">
        <v>2070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1428</v>
      </c>
      <c r="D486" s="60">
        <v>1338</v>
      </c>
      <c r="E486" s="60">
        <v>1406</v>
      </c>
      <c r="F486" s="61">
        <v>2744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3351</v>
      </c>
      <c r="D488" s="60">
        <v>3940</v>
      </c>
      <c r="E488" s="60">
        <v>4067</v>
      </c>
      <c r="F488" s="61">
        <v>8007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738</v>
      </c>
      <c r="D489" s="60">
        <v>916</v>
      </c>
      <c r="E489" s="60">
        <v>894</v>
      </c>
      <c r="F489" s="61">
        <v>1810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130</v>
      </c>
      <c r="D490" s="60">
        <v>79</v>
      </c>
      <c r="E490" s="60">
        <v>51</v>
      </c>
      <c r="F490" s="61">
        <v>130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1137</v>
      </c>
      <c r="D491" s="60">
        <v>1192</v>
      </c>
      <c r="E491" s="60">
        <v>1227</v>
      </c>
      <c r="F491" s="61">
        <v>2419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813</v>
      </c>
      <c r="D492" s="60">
        <v>855</v>
      </c>
      <c r="E492" s="60">
        <v>863</v>
      </c>
      <c r="F492" s="61">
        <v>1718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1180</v>
      </c>
      <c r="D493" s="60">
        <v>1193</v>
      </c>
      <c r="E493" s="60">
        <v>1161</v>
      </c>
      <c r="F493" s="61">
        <v>2354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714</v>
      </c>
      <c r="D494" s="60">
        <v>704</v>
      </c>
      <c r="E494" s="60">
        <v>635</v>
      </c>
      <c r="F494" s="61">
        <v>1339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1653</v>
      </c>
      <c r="D495" s="60">
        <v>1664</v>
      </c>
      <c r="E495" s="60">
        <v>1793</v>
      </c>
      <c r="F495" s="61">
        <v>3457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1073</v>
      </c>
      <c r="D496" s="60">
        <v>1129</v>
      </c>
      <c r="E496" s="60">
        <v>1188</v>
      </c>
      <c r="F496" s="61">
        <v>2317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1098</v>
      </c>
      <c r="D497" s="60">
        <v>1142</v>
      </c>
      <c r="E497" s="60">
        <v>1172</v>
      </c>
      <c r="F497" s="61">
        <v>2314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1661</v>
      </c>
      <c r="D498" s="60">
        <v>1562</v>
      </c>
      <c r="E498" s="60">
        <v>1518</v>
      </c>
      <c r="F498" s="61">
        <v>3080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2151</v>
      </c>
      <c r="D499" s="60">
        <v>2083</v>
      </c>
      <c r="E499" s="60">
        <v>1887</v>
      </c>
      <c r="F499" s="61">
        <v>3970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1401</v>
      </c>
      <c r="D500" s="60">
        <v>1460</v>
      </c>
      <c r="E500" s="60">
        <v>1446</v>
      </c>
      <c r="F500" s="61">
        <v>2906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1333</v>
      </c>
      <c r="D501" s="60">
        <v>1432</v>
      </c>
      <c r="E501" s="60">
        <v>1397</v>
      </c>
      <c r="F501" s="61">
        <v>2829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723</v>
      </c>
      <c r="D502" s="60">
        <v>690</v>
      </c>
      <c r="E502" s="60">
        <v>706</v>
      </c>
      <c r="F502" s="61">
        <v>1396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1386</v>
      </c>
      <c r="D503" s="60">
        <v>1446</v>
      </c>
      <c r="E503" s="60">
        <v>1512</v>
      </c>
      <c r="F503" s="61">
        <v>2958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1325</v>
      </c>
      <c r="D504" s="60">
        <v>1420</v>
      </c>
      <c r="E504" s="60">
        <v>1510</v>
      </c>
      <c r="F504" s="61">
        <v>2930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314</v>
      </c>
      <c r="D505" s="60">
        <v>353</v>
      </c>
      <c r="E505" s="60">
        <v>344</v>
      </c>
      <c r="F505" s="61">
        <v>697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746</v>
      </c>
      <c r="D506" s="60">
        <v>669</v>
      </c>
      <c r="E506" s="60">
        <v>712</v>
      </c>
      <c r="F506" s="61">
        <v>1381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978</v>
      </c>
      <c r="D507" s="60">
        <v>916</v>
      </c>
      <c r="E507" s="60">
        <v>897</v>
      </c>
      <c r="F507" s="61">
        <v>1813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1632</v>
      </c>
      <c r="D508" s="60">
        <v>1760</v>
      </c>
      <c r="E508" s="60">
        <v>1872</v>
      </c>
      <c r="F508" s="61">
        <v>3632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910</v>
      </c>
      <c r="D509" s="60">
        <v>951</v>
      </c>
      <c r="E509" s="60">
        <v>930</v>
      </c>
      <c r="F509" s="61">
        <v>1881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828</v>
      </c>
      <c r="D510" s="60">
        <v>886</v>
      </c>
      <c r="E510" s="60">
        <v>853</v>
      </c>
      <c r="F510" s="61">
        <v>1739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753</v>
      </c>
      <c r="D511" s="60">
        <v>822</v>
      </c>
      <c r="E511" s="60">
        <v>803</v>
      </c>
      <c r="F511" s="61">
        <v>1625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869</v>
      </c>
      <c r="D512" s="60">
        <v>807</v>
      </c>
      <c r="E512" s="60">
        <v>757</v>
      </c>
      <c r="F512" s="61">
        <v>1564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853</v>
      </c>
      <c r="D513" s="60">
        <v>862</v>
      </c>
      <c r="E513" s="60">
        <v>854</v>
      </c>
      <c r="F513" s="61">
        <v>1716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793</v>
      </c>
      <c r="D514" s="60">
        <v>849</v>
      </c>
      <c r="E514" s="60">
        <v>807</v>
      </c>
      <c r="F514" s="61">
        <v>1656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598</v>
      </c>
      <c r="D515" s="60">
        <v>622</v>
      </c>
      <c r="E515" s="60">
        <v>590</v>
      </c>
      <c r="F515" s="61">
        <v>1212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660</v>
      </c>
      <c r="D516" s="60">
        <v>774</v>
      </c>
      <c r="E516" s="60">
        <v>686</v>
      </c>
      <c r="F516" s="61">
        <v>1460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554</v>
      </c>
      <c r="D517" s="60">
        <v>606</v>
      </c>
      <c r="E517" s="60">
        <v>571</v>
      </c>
      <c r="F517" s="61">
        <v>1177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1528</v>
      </c>
      <c r="D518" s="60">
        <v>1445</v>
      </c>
      <c r="E518" s="60">
        <v>1502</v>
      </c>
      <c r="F518" s="61">
        <v>2947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2097</v>
      </c>
      <c r="D519" s="60">
        <v>1866</v>
      </c>
      <c r="E519" s="60">
        <v>1835</v>
      </c>
      <c r="F519" s="61">
        <v>3701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3854</v>
      </c>
      <c r="D520" s="60">
        <v>3892</v>
      </c>
      <c r="E520" s="60">
        <v>3997</v>
      </c>
      <c r="F520" s="61">
        <v>7889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146</v>
      </c>
      <c r="D521" s="60">
        <v>125</v>
      </c>
      <c r="E521" s="60">
        <v>93</v>
      </c>
      <c r="F521" s="61">
        <v>218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647</v>
      </c>
      <c r="D522" s="60">
        <v>552</v>
      </c>
      <c r="E522" s="60">
        <v>643</v>
      </c>
      <c r="F522" s="61">
        <v>1195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1071</v>
      </c>
      <c r="D523" s="60">
        <v>1170</v>
      </c>
      <c r="E523" s="60">
        <v>1222</v>
      </c>
      <c r="F523" s="61">
        <v>2392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789</v>
      </c>
      <c r="D524" s="60">
        <v>802</v>
      </c>
      <c r="E524" s="60">
        <v>820</v>
      </c>
      <c r="F524" s="61">
        <v>1622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658</v>
      </c>
      <c r="D525" s="60">
        <v>663</v>
      </c>
      <c r="E525" s="60">
        <v>614</v>
      </c>
      <c r="F525" s="61">
        <v>1277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749</v>
      </c>
      <c r="D526" s="60">
        <v>776</v>
      </c>
      <c r="E526" s="60">
        <v>757</v>
      </c>
      <c r="F526" s="61">
        <v>1533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91969</v>
      </c>
      <c r="D527" s="60">
        <v>96688</v>
      </c>
      <c r="E527" s="60">
        <v>96835</v>
      </c>
      <c r="F527" s="61">
        <v>193523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451</v>
      </c>
      <c r="D528" s="60">
        <v>512</v>
      </c>
      <c r="E528" s="60">
        <v>429</v>
      </c>
      <c r="F528" s="61">
        <v>941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1121</v>
      </c>
      <c r="D529" s="60">
        <v>1149</v>
      </c>
      <c r="E529" s="60">
        <v>1264</v>
      </c>
      <c r="F529" s="61">
        <v>2413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2850</v>
      </c>
      <c r="D530" s="60">
        <v>3126</v>
      </c>
      <c r="E530" s="60">
        <v>3206</v>
      </c>
      <c r="F530" s="61">
        <v>6332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418</v>
      </c>
      <c r="D531" s="60">
        <v>592</v>
      </c>
      <c r="E531" s="60">
        <v>570</v>
      </c>
      <c r="F531" s="61">
        <v>1162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536</v>
      </c>
      <c r="D532" s="60">
        <v>722</v>
      </c>
      <c r="E532" s="60">
        <v>709</v>
      </c>
      <c r="F532" s="61">
        <v>1431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101</v>
      </c>
      <c r="D533" s="60">
        <v>102</v>
      </c>
      <c r="E533" s="60">
        <v>109</v>
      </c>
      <c r="F533" s="61">
        <v>211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325</v>
      </c>
      <c r="D534" s="60">
        <v>382</v>
      </c>
      <c r="E534" s="60">
        <v>278</v>
      </c>
      <c r="F534" s="61">
        <v>660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54</v>
      </c>
      <c r="E535" s="60">
        <v>47</v>
      </c>
      <c r="F535" s="61">
        <v>101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106</v>
      </c>
      <c r="E536" s="60">
        <v>99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591</v>
      </c>
      <c r="D537" s="60">
        <v>601</v>
      </c>
      <c r="E537" s="60">
        <v>674</v>
      </c>
      <c r="F537" s="61">
        <v>1275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577</v>
      </c>
      <c r="D538" s="60">
        <v>568</v>
      </c>
      <c r="E538" s="60">
        <v>610</v>
      </c>
      <c r="F538" s="61">
        <v>1178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334</v>
      </c>
      <c r="D539" s="60">
        <v>402</v>
      </c>
      <c r="E539" s="60">
        <v>439</v>
      </c>
      <c r="F539" s="61">
        <v>841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839</v>
      </c>
      <c r="D540" s="60">
        <v>1019</v>
      </c>
      <c r="E540" s="60">
        <v>1044</v>
      </c>
      <c r="F540" s="61">
        <v>2063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471</v>
      </c>
      <c r="D541" s="60">
        <v>589</v>
      </c>
      <c r="E541" s="60">
        <v>599</v>
      </c>
      <c r="F541" s="61">
        <v>1188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408</v>
      </c>
      <c r="D542" s="60">
        <v>467</v>
      </c>
      <c r="E542" s="60">
        <v>481</v>
      </c>
      <c r="F542" s="61">
        <v>948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778</v>
      </c>
      <c r="D543" s="60">
        <v>903</v>
      </c>
      <c r="E543" s="60">
        <v>934</v>
      </c>
      <c r="F543" s="61">
        <v>1837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590</v>
      </c>
      <c r="D544" s="60">
        <v>653</v>
      </c>
      <c r="E544" s="60">
        <v>612</v>
      </c>
      <c r="F544" s="61">
        <v>1265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139</v>
      </c>
      <c r="D545" s="60">
        <v>163</v>
      </c>
      <c r="E545" s="60">
        <v>158</v>
      </c>
      <c r="F545" s="61">
        <v>321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1418</v>
      </c>
      <c r="D547" s="60">
        <v>1468</v>
      </c>
      <c r="E547" s="60">
        <v>1557</v>
      </c>
      <c r="F547" s="61">
        <v>3025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823</v>
      </c>
      <c r="D548" s="60">
        <v>905</v>
      </c>
      <c r="E548" s="60">
        <v>885</v>
      </c>
      <c r="F548" s="61">
        <v>1790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4131</v>
      </c>
      <c r="D550" s="60">
        <v>5294</v>
      </c>
      <c r="E550" s="60">
        <v>5268</v>
      </c>
      <c r="F550" s="61">
        <v>10562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232</v>
      </c>
      <c r="D551" s="60">
        <v>281</v>
      </c>
      <c r="E551" s="60">
        <v>250</v>
      </c>
      <c r="F551" s="61">
        <v>531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40</v>
      </c>
      <c r="D552" s="60">
        <v>45</v>
      </c>
      <c r="E552" s="60">
        <v>48</v>
      </c>
      <c r="F552" s="61">
        <v>93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107</v>
      </c>
      <c r="D553" s="60">
        <v>112</v>
      </c>
      <c r="E553" s="60">
        <v>109</v>
      </c>
      <c r="F553" s="61">
        <v>221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6561</v>
      </c>
      <c r="D554" s="60">
        <v>7165</v>
      </c>
      <c r="E554" s="60">
        <v>7525</v>
      </c>
      <c r="F554" s="61">
        <v>14690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320</v>
      </c>
      <c r="D555" s="60">
        <v>380</v>
      </c>
      <c r="E555" s="60">
        <v>326</v>
      </c>
      <c r="F555" s="61">
        <v>706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277</v>
      </c>
      <c r="D556" s="60">
        <v>354</v>
      </c>
      <c r="E556" s="60">
        <v>366</v>
      </c>
      <c r="F556" s="61">
        <v>720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1515</v>
      </c>
      <c r="D558" s="60">
        <v>1708</v>
      </c>
      <c r="E558" s="60">
        <v>1839</v>
      </c>
      <c r="F558" s="61">
        <v>3547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1659</v>
      </c>
      <c r="D559" s="60">
        <v>1681</v>
      </c>
      <c r="E559" s="60">
        <v>1766</v>
      </c>
      <c r="F559" s="61">
        <v>3447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886</v>
      </c>
      <c r="D560" s="60">
        <v>838</v>
      </c>
      <c r="E560" s="60">
        <v>950</v>
      </c>
      <c r="F560" s="61">
        <v>1788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1681</v>
      </c>
      <c r="D561" s="60">
        <v>1922</v>
      </c>
      <c r="E561" s="60">
        <v>2110</v>
      </c>
      <c r="F561" s="61">
        <v>4032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641</v>
      </c>
      <c r="D562" s="60">
        <v>693</v>
      </c>
      <c r="E562" s="60">
        <v>710</v>
      </c>
      <c r="F562" s="61">
        <v>1403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647</v>
      </c>
      <c r="D563" s="60">
        <v>821</v>
      </c>
      <c r="E563" s="60">
        <v>788</v>
      </c>
      <c r="F563" s="61">
        <v>1609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664</v>
      </c>
      <c r="D564" s="60">
        <v>613</v>
      </c>
      <c r="E564" s="60">
        <v>663</v>
      </c>
      <c r="F564" s="61">
        <v>1276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2360</v>
      </c>
      <c r="D565" s="60">
        <v>2481</v>
      </c>
      <c r="E565" s="60">
        <v>2441</v>
      </c>
      <c r="F565" s="61">
        <v>4922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1379</v>
      </c>
      <c r="D566" s="60">
        <v>1440</v>
      </c>
      <c r="E566" s="60">
        <v>1484</v>
      </c>
      <c r="F566" s="61">
        <v>2924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1133</v>
      </c>
      <c r="D567" s="60">
        <v>1092</v>
      </c>
      <c r="E567" s="60">
        <v>1139</v>
      </c>
      <c r="F567" s="61">
        <v>2231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990</v>
      </c>
      <c r="D568" s="60">
        <v>953</v>
      </c>
      <c r="E568" s="60">
        <v>1019</v>
      </c>
      <c r="F568" s="61">
        <v>1972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672</v>
      </c>
      <c r="D569" s="60">
        <v>792</v>
      </c>
      <c r="E569" s="60">
        <v>801</v>
      </c>
      <c r="F569" s="61">
        <v>1593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1264</v>
      </c>
      <c r="D570" s="60">
        <v>1295</v>
      </c>
      <c r="E570" s="60">
        <v>1382</v>
      </c>
      <c r="F570" s="61">
        <v>2677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682</v>
      </c>
      <c r="D571" s="60">
        <v>784</v>
      </c>
      <c r="E571" s="60">
        <v>827</v>
      </c>
      <c r="F571" s="61">
        <v>1611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580</v>
      </c>
      <c r="D572" s="60">
        <v>677</v>
      </c>
      <c r="E572" s="60">
        <v>695</v>
      </c>
      <c r="F572" s="61">
        <v>1372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153</v>
      </c>
      <c r="D573" s="60">
        <v>152</v>
      </c>
      <c r="E573" s="60">
        <v>147</v>
      </c>
      <c r="F573" s="61">
        <v>299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702</v>
      </c>
      <c r="D574" s="60">
        <v>818</v>
      </c>
      <c r="E574" s="60">
        <v>892</v>
      </c>
      <c r="F574" s="61">
        <v>1710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720</v>
      </c>
      <c r="D575" s="60">
        <v>822</v>
      </c>
      <c r="E575" s="60">
        <v>824</v>
      </c>
      <c r="F575" s="61">
        <v>1646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582</v>
      </c>
      <c r="D576" s="60">
        <v>726</v>
      </c>
      <c r="E576" s="60">
        <v>759</v>
      </c>
      <c r="F576" s="61">
        <v>1485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489</v>
      </c>
      <c r="D577" s="60">
        <v>590</v>
      </c>
      <c r="E577" s="60">
        <v>611</v>
      </c>
      <c r="F577" s="61">
        <v>1201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836</v>
      </c>
      <c r="D578" s="60">
        <v>936</v>
      </c>
      <c r="E578" s="60">
        <v>967</v>
      </c>
      <c r="F578" s="61">
        <v>1903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383</v>
      </c>
      <c r="D579" s="60">
        <v>418</v>
      </c>
      <c r="E579" s="60">
        <v>398</v>
      </c>
      <c r="F579" s="61">
        <v>816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213</v>
      </c>
      <c r="D581" s="60">
        <v>269</v>
      </c>
      <c r="E581" s="60">
        <v>276</v>
      </c>
      <c r="F581" s="61">
        <v>545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79</v>
      </c>
      <c r="D582" s="60">
        <v>94</v>
      </c>
      <c r="E582" s="60">
        <v>94</v>
      </c>
      <c r="F582" s="61">
        <v>188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865</v>
      </c>
      <c r="D583" s="60">
        <v>739</v>
      </c>
      <c r="E583" s="60">
        <v>740</v>
      </c>
      <c r="F583" s="61">
        <v>1479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1913</v>
      </c>
      <c r="D584" s="60">
        <v>2352</v>
      </c>
      <c r="E584" s="60">
        <v>2342</v>
      </c>
      <c r="F584" s="61">
        <v>4694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799</v>
      </c>
      <c r="D585" s="60">
        <v>1018</v>
      </c>
      <c r="E585" s="60">
        <v>1006</v>
      </c>
      <c r="F585" s="61">
        <v>2024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414</v>
      </c>
      <c r="D586" s="60">
        <v>530</v>
      </c>
      <c r="E586" s="60">
        <v>522</v>
      </c>
      <c r="F586" s="61">
        <v>1052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7451</v>
      </c>
      <c r="D588" s="60">
        <v>8500</v>
      </c>
      <c r="E588" s="60">
        <v>8834</v>
      </c>
      <c r="F588" s="61">
        <v>17334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380</v>
      </c>
      <c r="D590" s="60">
        <v>448</v>
      </c>
      <c r="E590" s="60">
        <v>425</v>
      </c>
      <c r="F590" s="61">
        <v>873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646</v>
      </c>
      <c r="D591" s="60">
        <v>765</v>
      </c>
      <c r="E591" s="60">
        <v>762</v>
      </c>
      <c r="F591" s="61">
        <v>1527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546</v>
      </c>
      <c r="D592" s="60">
        <v>578</v>
      </c>
      <c r="E592" s="60">
        <v>488</v>
      </c>
      <c r="F592" s="61">
        <v>1066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58487</v>
      </c>
      <c r="D593" s="60">
        <v>65673</v>
      </c>
      <c r="E593" s="60">
        <v>67308</v>
      </c>
      <c r="F593" s="61">
        <v>132981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62</v>
      </c>
      <c r="E594" s="60">
        <v>74</v>
      </c>
      <c r="F594" s="61">
        <v>136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544</v>
      </c>
      <c r="D595" s="60">
        <v>505</v>
      </c>
      <c r="E595" s="60">
        <v>515</v>
      </c>
      <c r="F595" s="61">
        <v>1020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702</v>
      </c>
      <c r="D596" s="60">
        <v>786</v>
      </c>
      <c r="E596" s="60">
        <v>690</v>
      </c>
      <c r="F596" s="61">
        <v>1476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2014</v>
      </c>
      <c r="D597" s="60">
        <v>2476</v>
      </c>
      <c r="E597" s="60">
        <v>2396</v>
      </c>
      <c r="F597" s="61">
        <v>4872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339</v>
      </c>
      <c r="D598" s="60">
        <v>362</v>
      </c>
      <c r="E598" s="60">
        <v>373</v>
      </c>
      <c r="F598" s="61">
        <v>735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478</v>
      </c>
      <c r="D599" s="60">
        <v>492</v>
      </c>
      <c r="E599" s="60">
        <v>501</v>
      </c>
      <c r="F599" s="61">
        <v>993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252</v>
      </c>
      <c r="D600" s="60">
        <v>238</v>
      </c>
      <c r="E600" s="60">
        <v>191</v>
      </c>
      <c r="F600" s="61">
        <v>429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88</v>
      </c>
      <c r="D601" s="60">
        <v>93</v>
      </c>
      <c r="E601" s="60">
        <v>67</v>
      </c>
      <c r="F601" s="61">
        <v>160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24</v>
      </c>
      <c r="D602" s="60">
        <v>25</v>
      </c>
      <c r="E602" s="60">
        <v>15</v>
      </c>
      <c r="F602" s="61">
        <v>40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196</v>
      </c>
      <c r="D604" s="60">
        <v>243</v>
      </c>
      <c r="E604" s="60">
        <v>243</v>
      </c>
      <c r="F604" s="61">
        <v>486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649</v>
      </c>
      <c r="D605" s="60">
        <v>691</v>
      </c>
      <c r="E605" s="60">
        <v>631</v>
      </c>
      <c r="F605" s="61">
        <v>1322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796</v>
      </c>
      <c r="D606" s="60">
        <v>853</v>
      </c>
      <c r="E606" s="60">
        <v>832</v>
      </c>
      <c r="F606" s="61">
        <v>1685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139</v>
      </c>
      <c r="D607" s="60">
        <v>194</v>
      </c>
      <c r="E607" s="60">
        <v>190</v>
      </c>
      <c r="F607" s="61">
        <v>384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474</v>
      </c>
      <c r="D609" s="60">
        <v>541</v>
      </c>
      <c r="E609" s="60">
        <v>554</v>
      </c>
      <c r="F609" s="61">
        <v>1095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452</v>
      </c>
      <c r="D610" s="60">
        <v>547</v>
      </c>
      <c r="E610" s="60">
        <v>539</v>
      </c>
      <c r="F610" s="61">
        <v>1086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49</v>
      </c>
      <c r="D611" s="60">
        <v>55</v>
      </c>
      <c r="E611" s="60">
        <v>44</v>
      </c>
      <c r="F611" s="61">
        <v>99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237</v>
      </c>
      <c r="D612" s="60">
        <v>264</v>
      </c>
      <c r="E612" s="60">
        <v>235</v>
      </c>
      <c r="F612" s="61">
        <v>499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118</v>
      </c>
      <c r="D613" s="60">
        <v>178</v>
      </c>
      <c r="E613" s="60">
        <v>148</v>
      </c>
      <c r="F613" s="61">
        <v>326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43</v>
      </c>
      <c r="D614" s="60">
        <v>49</v>
      </c>
      <c r="E614" s="60">
        <v>50</v>
      </c>
      <c r="F614" s="61">
        <v>99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119</v>
      </c>
      <c r="D615" s="60">
        <v>131</v>
      </c>
      <c r="E615" s="60">
        <v>128</v>
      </c>
      <c r="F615" s="61">
        <v>259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286</v>
      </c>
      <c r="D616" s="60">
        <v>353</v>
      </c>
      <c r="E616" s="60">
        <v>367</v>
      </c>
      <c r="F616" s="61">
        <v>720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26</v>
      </c>
      <c r="F617" s="61">
        <v>43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868</v>
      </c>
      <c r="D618" s="60">
        <v>1002</v>
      </c>
      <c r="E618" s="60">
        <v>1006</v>
      </c>
      <c r="F618" s="61">
        <v>2008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279</v>
      </c>
      <c r="D619" s="60">
        <v>302</v>
      </c>
      <c r="E619" s="60">
        <v>274</v>
      </c>
      <c r="F619" s="61">
        <v>576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672</v>
      </c>
      <c r="D620" s="60">
        <v>824</v>
      </c>
      <c r="E620" s="60">
        <v>810</v>
      </c>
      <c r="F620" s="61">
        <v>1634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82</v>
      </c>
      <c r="D621" s="60">
        <v>50</v>
      </c>
      <c r="E621" s="60">
        <v>66</v>
      </c>
      <c r="F621" s="61">
        <v>116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764</v>
      </c>
      <c r="D622" s="60">
        <v>714</v>
      </c>
      <c r="E622" s="60">
        <v>695</v>
      </c>
      <c r="F622" s="61">
        <v>1409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336</v>
      </c>
      <c r="D623" s="60">
        <v>314</v>
      </c>
      <c r="E623" s="60">
        <v>346</v>
      </c>
      <c r="F623" s="61">
        <v>660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36</v>
      </c>
      <c r="E624" s="60">
        <v>27</v>
      </c>
      <c r="F624" s="61">
        <v>63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705</v>
      </c>
      <c r="D625" s="60">
        <v>720</v>
      </c>
      <c r="E625" s="60">
        <v>677</v>
      </c>
      <c r="F625" s="61">
        <v>1397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539</v>
      </c>
      <c r="D626" s="60">
        <v>584</v>
      </c>
      <c r="E626" s="60">
        <v>535</v>
      </c>
      <c r="F626" s="61">
        <v>1119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347</v>
      </c>
      <c r="D627" s="60">
        <v>402</v>
      </c>
      <c r="E627" s="60">
        <v>377</v>
      </c>
      <c r="F627" s="61">
        <v>779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345</v>
      </c>
      <c r="D628" s="60">
        <v>413</v>
      </c>
      <c r="E628" s="60">
        <v>375</v>
      </c>
      <c r="F628" s="61">
        <v>788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518</v>
      </c>
      <c r="D629" s="60">
        <v>583</v>
      </c>
      <c r="E629" s="60">
        <v>579</v>
      </c>
      <c r="F629" s="61">
        <v>1162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520</v>
      </c>
      <c r="D630" s="60">
        <v>581</v>
      </c>
      <c r="E630" s="60">
        <v>507</v>
      </c>
      <c r="F630" s="61">
        <v>1088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351</v>
      </c>
      <c r="D631" s="60">
        <v>368</v>
      </c>
      <c r="E631" s="60">
        <v>381</v>
      </c>
      <c r="F631" s="61">
        <v>749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297</v>
      </c>
      <c r="D632" s="60">
        <v>294</v>
      </c>
      <c r="E632" s="60">
        <v>327</v>
      </c>
      <c r="F632" s="61">
        <v>621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666</v>
      </c>
      <c r="D633" s="60">
        <v>776</v>
      </c>
      <c r="E633" s="60">
        <v>735</v>
      </c>
      <c r="F633" s="61">
        <v>1511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250</v>
      </c>
      <c r="D634" s="60">
        <v>252</v>
      </c>
      <c r="E634" s="60">
        <v>267</v>
      </c>
      <c r="F634" s="61">
        <v>519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10</v>
      </c>
      <c r="F636" s="61">
        <v>28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1348</v>
      </c>
      <c r="D637" s="60">
        <v>1430</v>
      </c>
      <c r="E637" s="60">
        <v>1426</v>
      </c>
      <c r="F637" s="61">
        <v>2856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487</v>
      </c>
      <c r="D638" s="60">
        <v>519</v>
      </c>
      <c r="E638" s="60">
        <v>418</v>
      </c>
      <c r="F638" s="61">
        <v>937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191</v>
      </c>
      <c r="D639" s="60">
        <v>234</v>
      </c>
      <c r="E639" s="60">
        <v>205</v>
      </c>
      <c r="F639" s="61">
        <v>439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511</v>
      </c>
      <c r="D640" s="60">
        <v>606</v>
      </c>
      <c r="E640" s="60">
        <v>543</v>
      </c>
      <c r="F640" s="61">
        <v>1149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498</v>
      </c>
      <c r="D641" s="60">
        <v>530</v>
      </c>
      <c r="E641" s="60">
        <v>522</v>
      </c>
      <c r="F641" s="61">
        <v>1052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290</v>
      </c>
      <c r="D642" s="60">
        <v>323</v>
      </c>
      <c r="E642" s="60">
        <v>303</v>
      </c>
      <c r="F642" s="61">
        <v>626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224</v>
      </c>
      <c r="D643" s="60">
        <v>238</v>
      </c>
      <c r="E643" s="60">
        <v>250</v>
      </c>
      <c r="F643" s="61">
        <v>488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508</v>
      </c>
      <c r="D644" s="60">
        <v>523</v>
      </c>
      <c r="E644" s="60">
        <v>422</v>
      </c>
      <c r="F644" s="61">
        <v>945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631</v>
      </c>
      <c r="D645" s="60">
        <v>725</v>
      </c>
      <c r="E645" s="60">
        <v>677</v>
      </c>
      <c r="F645" s="61">
        <v>1402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468</v>
      </c>
      <c r="D646" s="60">
        <v>488</v>
      </c>
      <c r="E646" s="60">
        <v>486</v>
      </c>
      <c r="F646" s="61">
        <v>974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318</v>
      </c>
      <c r="D647" s="60">
        <v>367</v>
      </c>
      <c r="E647" s="60">
        <v>362</v>
      </c>
      <c r="F647" s="61">
        <v>729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177</v>
      </c>
      <c r="D648" s="60">
        <v>175</v>
      </c>
      <c r="E648" s="60">
        <v>187</v>
      </c>
      <c r="F648" s="61">
        <v>362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724</v>
      </c>
      <c r="D649" s="60">
        <v>798</v>
      </c>
      <c r="E649" s="60">
        <v>706</v>
      </c>
      <c r="F649" s="61">
        <v>1504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264</v>
      </c>
      <c r="D650" s="60">
        <v>284</v>
      </c>
      <c r="E650" s="60">
        <v>309</v>
      </c>
      <c r="F650" s="61">
        <v>593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148</v>
      </c>
      <c r="D651" s="60">
        <v>143</v>
      </c>
      <c r="E651" s="60">
        <v>169</v>
      </c>
      <c r="F651" s="61">
        <v>312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1106</v>
      </c>
      <c r="D652" s="60">
        <v>812</v>
      </c>
      <c r="E652" s="60">
        <v>1033</v>
      </c>
      <c r="F652" s="61">
        <v>1845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422</v>
      </c>
      <c r="D653" s="60">
        <v>350</v>
      </c>
      <c r="E653" s="60">
        <v>438</v>
      </c>
      <c r="F653" s="61">
        <v>788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236</v>
      </c>
      <c r="D654" s="60">
        <v>232</v>
      </c>
      <c r="E654" s="60">
        <v>231</v>
      </c>
      <c r="F654" s="61">
        <v>463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196</v>
      </c>
      <c r="D655" s="60">
        <v>267</v>
      </c>
      <c r="E655" s="60">
        <v>223</v>
      </c>
      <c r="F655" s="61">
        <v>490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970</v>
      </c>
      <c r="D656" s="60">
        <v>1012</v>
      </c>
      <c r="E656" s="60">
        <v>987</v>
      </c>
      <c r="F656" s="61">
        <v>1999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703</v>
      </c>
      <c r="D657" s="60">
        <v>699</v>
      </c>
      <c r="E657" s="60">
        <v>687</v>
      </c>
      <c r="F657" s="61">
        <v>1386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595</v>
      </c>
      <c r="D658" s="60">
        <v>652</v>
      </c>
      <c r="E658" s="60">
        <v>635</v>
      </c>
      <c r="F658" s="61">
        <v>1287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313</v>
      </c>
      <c r="D659" s="60">
        <v>349</v>
      </c>
      <c r="E659" s="60">
        <v>294</v>
      </c>
      <c r="F659" s="61">
        <v>643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752</v>
      </c>
      <c r="D660" s="60">
        <v>710</v>
      </c>
      <c r="E660" s="60">
        <v>724</v>
      </c>
      <c r="F660" s="61">
        <v>1434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597</v>
      </c>
      <c r="D661" s="60">
        <v>599</v>
      </c>
      <c r="E661" s="60">
        <v>617</v>
      </c>
      <c r="F661" s="61">
        <v>1216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92</v>
      </c>
      <c r="D662" s="60">
        <v>105</v>
      </c>
      <c r="E662" s="60">
        <v>93</v>
      </c>
      <c r="F662" s="61">
        <v>198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697</v>
      </c>
      <c r="D663" s="60">
        <v>696</v>
      </c>
      <c r="E663" s="60">
        <v>723</v>
      </c>
      <c r="F663" s="61">
        <v>1419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514</v>
      </c>
      <c r="D664" s="60">
        <v>504</v>
      </c>
      <c r="E664" s="60">
        <v>467</v>
      </c>
      <c r="F664" s="61">
        <v>971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386</v>
      </c>
      <c r="D665" s="60">
        <v>398</v>
      </c>
      <c r="E665" s="60">
        <v>424</v>
      </c>
      <c r="F665" s="61">
        <v>822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484</v>
      </c>
      <c r="D666" s="60">
        <v>487</v>
      </c>
      <c r="E666" s="60">
        <v>491</v>
      </c>
      <c r="F666" s="61">
        <v>978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684</v>
      </c>
      <c r="D667" s="60">
        <v>839</v>
      </c>
      <c r="E667" s="60">
        <v>890</v>
      </c>
      <c r="F667" s="61">
        <v>1729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533</v>
      </c>
      <c r="D668" s="60">
        <v>561</v>
      </c>
      <c r="E668" s="60">
        <v>549</v>
      </c>
      <c r="F668" s="61">
        <v>1110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728</v>
      </c>
      <c r="D669" s="60">
        <v>737</v>
      </c>
      <c r="E669" s="60">
        <v>738</v>
      </c>
      <c r="F669" s="61">
        <v>1475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748</v>
      </c>
      <c r="D670" s="60">
        <v>697</v>
      </c>
      <c r="E670" s="60">
        <v>693</v>
      </c>
      <c r="F670" s="61">
        <v>1390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99</v>
      </c>
      <c r="D671" s="60">
        <v>140</v>
      </c>
      <c r="E671" s="60">
        <v>106</v>
      </c>
      <c r="F671" s="61">
        <v>246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517</v>
      </c>
      <c r="D672" s="60">
        <v>578</v>
      </c>
      <c r="E672" s="60">
        <v>541</v>
      </c>
      <c r="F672" s="61">
        <v>1119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321</v>
      </c>
      <c r="D673" s="60">
        <v>271</v>
      </c>
      <c r="E673" s="60">
        <v>284</v>
      </c>
      <c r="F673" s="61">
        <v>555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180</v>
      </c>
      <c r="D674" s="60">
        <v>139</v>
      </c>
      <c r="E674" s="60">
        <v>161</v>
      </c>
      <c r="F674" s="61">
        <v>300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287</v>
      </c>
      <c r="D675" s="60">
        <v>291</v>
      </c>
      <c r="E675" s="60">
        <v>291</v>
      </c>
      <c r="F675" s="61">
        <v>582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757</v>
      </c>
      <c r="D676" s="60">
        <v>610</v>
      </c>
      <c r="E676" s="60">
        <v>560</v>
      </c>
      <c r="F676" s="61">
        <v>1170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431</v>
      </c>
      <c r="D677" s="60">
        <v>414</v>
      </c>
      <c r="E677" s="60">
        <v>375</v>
      </c>
      <c r="F677" s="61">
        <v>789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325</v>
      </c>
      <c r="D678" s="60">
        <v>285</v>
      </c>
      <c r="E678" s="60">
        <v>283</v>
      </c>
      <c r="F678" s="61">
        <v>568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619</v>
      </c>
      <c r="D679" s="60">
        <v>589</v>
      </c>
      <c r="E679" s="60">
        <v>550</v>
      </c>
      <c r="F679" s="61">
        <v>1139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456</v>
      </c>
      <c r="D680" s="60">
        <v>449</v>
      </c>
      <c r="E680" s="60">
        <v>429</v>
      </c>
      <c r="F680" s="61">
        <v>878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793</v>
      </c>
      <c r="D681" s="60">
        <v>865</v>
      </c>
      <c r="E681" s="60">
        <v>878</v>
      </c>
      <c r="F681" s="61">
        <v>1743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229</v>
      </c>
      <c r="D682" s="60">
        <v>226</v>
      </c>
      <c r="E682" s="60">
        <v>214</v>
      </c>
      <c r="F682" s="61">
        <v>440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501</v>
      </c>
      <c r="D683" s="60">
        <v>509</v>
      </c>
      <c r="E683" s="60">
        <v>536</v>
      </c>
      <c r="F683" s="61">
        <v>1045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201</v>
      </c>
      <c r="D685" s="60">
        <v>210</v>
      </c>
      <c r="E685" s="60">
        <v>189</v>
      </c>
      <c r="F685" s="61">
        <v>399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602</v>
      </c>
      <c r="D686" s="60">
        <v>664</v>
      </c>
      <c r="E686" s="60">
        <v>681</v>
      </c>
      <c r="F686" s="61">
        <v>1345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770</v>
      </c>
      <c r="D687" s="60">
        <v>914</v>
      </c>
      <c r="E687" s="60">
        <v>961</v>
      </c>
      <c r="F687" s="61">
        <v>1875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467</v>
      </c>
      <c r="D688" s="60">
        <v>369</v>
      </c>
      <c r="E688" s="60">
        <v>392</v>
      </c>
      <c r="F688" s="61">
        <v>761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471</v>
      </c>
      <c r="D689" s="60">
        <v>480</v>
      </c>
      <c r="E689" s="60">
        <v>489</v>
      </c>
      <c r="F689" s="61">
        <v>969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451</v>
      </c>
      <c r="D690" s="60">
        <v>387</v>
      </c>
      <c r="E690" s="60">
        <v>434</v>
      </c>
      <c r="F690" s="61">
        <v>821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516</v>
      </c>
      <c r="D691" s="60">
        <v>481</v>
      </c>
      <c r="E691" s="60">
        <v>518</v>
      </c>
      <c r="F691" s="61">
        <v>999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354</v>
      </c>
      <c r="D692" s="60">
        <v>366</v>
      </c>
      <c r="E692" s="60">
        <v>356</v>
      </c>
      <c r="F692" s="61">
        <v>722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346</v>
      </c>
      <c r="D693" s="60">
        <v>377</v>
      </c>
      <c r="E693" s="60">
        <v>390</v>
      </c>
      <c r="F693" s="61">
        <v>767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629</v>
      </c>
      <c r="D694" s="60">
        <v>633</v>
      </c>
      <c r="E694" s="60">
        <v>650</v>
      </c>
      <c r="F694" s="61">
        <v>1283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325</v>
      </c>
      <c r="D695" s="60">
        <v>335</v>
      </c>
      <c r="E695" s="60">
        <v>354</v>
      </c>
      <c r="F695" s="61">
        <v>689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574</v>
      </c>
      <c r="D696" s="60">
        <v>550</v>
      </c>
      <c r="E696" s="60">
        <v>605</v>
      </c>
      <c r="F696" s="61">
        <v>1155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357</v>
      </c>
      <c r="D697" s="60">
        <v>394</v>
      </c>
      <c r="E697" s="60">
        <v>407</v>
      </c>
      <c r="F697" s="61">
        <v>801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491</v>
      </c>
      <c r="D698" s="60">
        <v>558</v>
      </c>
      <c r="E698" s="60">
        <v>542</v>
      </c>
      <c r="F698" s="61">
        <v>1100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209</v>
      </c>
      <c r="D699" s="60">
        <v>182</v>
      </c>
      <c r="E699" s="60">
        <v>228</v>
      </c>
      <c r="F699" s="61">
        <v>410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1051</v>
      </c>
      <c r="D700" s="60">
        <v>1355</v>
      </c>
      <c r="E700" s="60">
        <v>1329</v>
      </c>
      <c r="F700" s="61">
        <v>2684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803</v>
      </c>
      <c r="D701" s="60">
        <v>1074</v>
      </c>
      <c r="E701" s="60">
        <v>1065</v>
      </c>
      <c r="F701" s="61">
        <v>2139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435</v>
      </c>
      <c r="D702" s="60">
        <v>572</v>
      </c>
      <c r="E702" s="60">
        <v>565</v>
      </c>
      <c r="F702" s="61">
        <v>1137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527</v>
      </c>
      <c r="D703" s="60">
        <v>604</v>
      </c>
      <c r="E703" s="60">
        <v>573</v>
      </c>
      <c r="F703" s="61">
        <v>1177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312</v>
      </c>
      <c r="D704" s="92">
        <v>364</v>
      </c>
      <c r="E704" s="92">
        <v>371</v>
      </c>
      <c r="F704" s="93">
        <v>735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26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355</v>
      </c>
      <c r="D706" s="92">
        <v>380</v>
      </c>
      <c r="E706" s="92">
        <v>412</v>
      </c>
      <c r="F706" s="93">
        <v>792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389</v>
      </c>
      <c r="D707" s="92">
        <v>439</v>
      </c>
      <c r="E707" s="92">
        <v>489</v>
      </c>
      <c r="F707" s="93">
        <v>928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457</v>
      </c>
      <c r="D708" s="94">
        <v>527</v>
      </c>
      <c r="E708" s="94">
        <v>489</v>
      </c>
      <c r="F708" s="95">
        <v>1016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328</v>
      </c>
      <c r="D709" s="94">
        <v>395</v>
      </c>
      <c r="E709" s="94">
        <v>350</v>
      </c>
      <c r="F709" s="95">
        <v>745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151</v>
      </c>
      <c r="E710" s="94">
        <v>125</v>
      </c>
      <c r="F710" s="95">
        <v>276</v>
      </c>
    </row>
    <row r="711" spans="1:12" x14ac:dyDescent="0.2">
      <c r="A711" s="88">
        <v>713</v>
      </c>
      <c r="B711" s="83" t="s">
        <v>602</v>
      </c>
      <c r="C711" s="94">
        <v>124</v>
      </c>
      <c r="D711" s="94">
        <v>145</v>
      </c>
      <c r="E711" s="94">
        <v>141</v>
      </c>
      <c r="F711" s="95">
        <v>286</v>
      </c>
    </row>
    <row r="712" spans="1:12" x14ac:dyDescent="0.2">
      <c r="A712" s="88">
        <v>714</v>
      </c>
      <c r="B712" s="83" t="s">
        <v>33</v>
      </c>
      <c r="C712" s="94">
        <v>509</v>
      </c>
      <c r="D712" s="94">
        <v>427</v>
      </c>
      <c r="E712" s="94">
        <v>497</v>
      </c>
      <c r="F712" s="95">
        <v>924</v>
      </c>
    </row>
    <row r="713" spans="1:12" x14ac:dyDescent="0.2">
      <c r="A713" s="88">
        <v>715</v>
      </c>
      <c r="B713" s="83" t="s">
        <v>39</v>
      </c>
      <c r="C713" s="94">
        <v>1106</v>
      </c>
      <c r="D713" s="94">
        <v>1198</v>
      </c>
      <c r="E713" s="94">
        <v>1155</v>
      </c>
      <c r="F713" s="95">
        <v>2353</v>
      </c>
    </row>
    <row r="714" spans="1:12" x14ac:dyDescent="0.2">
      <c r="A714" s="88">
        <v>716</v>
      </c>
      <c r="B714" s="83" t="s">
        <v>618</v>
      </c>
      <c r="C714" s="94">
        <v>688</v>
      </c>
      <c r="D714" s="94">
        <v>702</v>
      </c>
      <c r="E714" s="94">
        <v>701</v>
      </c>
      <c r="F714" s="95">
        <v>1403</v>
      </c>
    </row>
    <row r="715" spans="1:12" x14ac:dyDescent="0.2">
      <c r="A715" s="88">
        <v>717</v>
      </c>
      <c r="B715" s="83" t="s">
        <v>624</v>
      </c>
      <c r="C715" s="94">
        <v>125</v>
      </c>
      <c r="D715" s="94">
        <v>133</v>
      </c>
      <c r="E715" s="94">
        <v>125</v>
      </c>
      <c r="F715" s="95">
        <v>258</v>
      </c>
    </row>
    <row r="716" spans="1:12" x14ac:dyDescent="0.2">
      <c r="A716" s="88">
        <v>718</v>
      </c>
      <c r="B716" s="83" t="s">
        <v>630</v>
      </c>
      <c r="C716" s="94">
        <v>57</v>
      </c>
      <c r="D716" s="94">
        <v>68</v>
      </c>
      <c r="E716" s="94">
        <v>56</v>
      </c>
      <c r="F716" s="95">
        <v>124</v>
      </c>
    </row>
    <row r="717" spans="1:12" x14ac:dyDescent="0.2">
      <c r="A717" s="88">
        <v>719</v>
      </c>
      <c r="B717" s="83" t="s">
        <v>636</v>
      </c>
      <c r="C717" s="94">
        <v>213</v>
      </c>
      <c r="D717" s="94">
        <v>231</v>
      </c>
      <c r="E717" s="94">
        <v>209</v>
      </c>
      <c r="F717" s="95">
        <v>440</v>
      </c>
    </row>
    <row r="718" spans="1:12" x14ac:dyDescent="0.2">
      <c r="A718" s="68">
        <v>720</v>
      </c>
      <c r="B718" s="84" t="s">
        <v>642</v>
      </c>
      <c r="C718" s="94">
        <v>53121</v>
      </c>
      <c r="D718" s="94">
        <v>56567</v>
      </c>
      <c r="E718" s="94">
        <v>55830</v>
      </c>
      <c r="F718" s="95">
        <v>112397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17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6" priority="2" stopIfTrue="1">
      <formula>$B10&lt;&gt;""</formula>
    </cfRule>
    <cfRule type="expression" dxfId="15" priority="3" stopIfTrue="1">
      <formula>$B10=""</formula>
    </cfRule>
  </conditionalFormatting>
  <hyperlinks>
    <hyperlink ref="L9" location="'6月'!A594:A718" display="岩槻区"/>
    <hyperlink ref="K9" location="'6月'!A528:A593" display="緑区"/>
    <hyperlink ref="J9" location="'6月'!A447:A527" display="南区"/>
    <hyperlink ref="I9" location="'6月'!A359:A446" display="浦和区"/>
    <hyperlink ref="H9" location="'6月'!A288:A358" display="桜区"/>
    <hyperlink ref="L8" location="'6月'!A218:A287" display="中央区"/>
    <hyperlink ref="K8" location="'6月'!A143:A217" display="見沼区"/>
    <hyperlink ref="J8" location="'6月'!A88:A142" display="大宮区"/>
    <hyperlink ref="I8" location="'9月'!A53:A87" display="北区"/>
    <hyperlink ref="H8" location="'9月'!A10:A52" display="西区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" x14ac:dyDescent="0.2"/>
  <cols>
    <col min="1" max="1" width="4.81640625" hidden="1" customWidth="1"/>
    <col min="2" max="2" width="19.1796875" bestFit="1" customWidth="1"/>
    <col min="4" max="7" width="9" customWidth="1"/>
    <col min="8" max="8" width="12.36328125" customWidth="1"/>
    <col min="9" max="9" width="13.453125" customWidth="1"/>
    <col min="10" max="12" width="13.453125" style="47" customWidth="1"/>
    <col min="13" max="13" width="9" customWidth="1"/>
    <col min="257" max="257" width="0" hidden="1" customWidth="1"/>
    <col min="258" max="258" width="19.1796875" bestFit="1" customWidth="1"/>
    <col min="260" max="263" width="9" customWidth="1"/>
    <col min="264" max="264" width="12.36328125" customWidth="1"/>
    <col min="265" max="268" width="13.453125" customWidth="1"/>
    <col min="269" max="269" width="9" customWidth="1"/>
    <col min="513" max="513" width="0" hidden="1" customWidth="1"/>
    <col min="514" max="514" width="19.1796875" bestFit="1" customWidth="1"/>
    <col min="516" max="519" width="9" customWidth="1"/>
    <col min="520" max="520" width="12.36328125" customWidth="1"/>
    <col min="521" max="524" width="13.453125" customWidth="1"/>
    <col min="525" max="525" width="9" customWidth="1"/>
    <col min="769" max="769" width="0" hidden="1" customWidth="1"/>
    <col min="770" max="770" width="19.1796875" bestFit="1" customWidth="1"/>
    <col min="772" max="775" width="9" customWidth="1"/>
    <col min="776" max="776" width="12.36328125" customWidth="1"/>
    <col min="777" max="780" width="13.453125" customWidth="1"/>
    <col min="781" max="781" width="9" customWidth="1"/>
    <col min="1025" max="1025" width="0" hidden="1" customWidth="1"/>
    <col min="1026" max="1026" width="19.1796875" bestFit="1" customWidth="1"/>
    <col min="1028" max="1031" width="9" customWidth="1"/>
    <col min="1032" max="1032" width="12.36328125" customWidth="1"/>
    <col min="1033" max="1036" width="13.453125" customWidth="1"/>
    <col min="1037" max="1037" width="9" customWidth="1"/>
    <col min="1281" max="1281" width="0" hidden="1" customWidth="1"/>
    <col min="1282" max="1282" width="19.1796875" bestFit="1" customWidth="1"/>
    <col min="1284" max="1287" width="9" customWidth="1"/>
    <col min="1288" max="1288" width="12.36328125" customWidth="1"/>
    <col min="1289" max="1292" width="13.453125" customWidth="1"/>
    <col min="1293" max="1293" width="9" customWidth="1"/>
    <col min="1537" max="1537" width="0" hidden="1" customWidth="1"/>
    <col min="1538" max="1538" width="19.1796875" bestFit="1" customWidth="1"/>
    <col min="1540" max="1543" width="9" customWidth="1"/>
    <col min="1544" max="1544" width="12.36328125" customWidth="1"/>
    <col min="1545" max="1548" width="13.453125" customWidth="1"/>
    <col min="1549" max="1549" width="9" customWidth="1"/>
    <col min="1793" max="1793" width="0" hidden="1" customWidth="1"/>
    <col min="1794" max="1794" width="19.1796875" bestFit="1" customWidth="1"/>
    <col min="1796" max="1799" width="9" customWidth="1"/>
    <col min="1800" max="1800" width="12.36328125" customWidth="1"/>
    <col min="1801" max="1804" width="13.453125" customWidth="1"/>
    <col min="1805" max="1805" width="9" customWidth="1"/>
    <col min="2049" max="2049" width="0" hidden="1" customWidth="1"/>
    <col min="2050" max="2050" width="19.1796875" bestFit="1" customWidth="1"/>
    <col min="2052" max="2055" width="9" customWidth="1"/>
    <col min="2056" max="2056" width="12.36328125" customWidth="1"/>
    <col min="2057" max="2060" width="13.453125" customWidth="1"/>
    <col min="2061" max="2061" width="9" customWidth="1"/>
    <col min="2305" max="2305" width="0" hidden="1" customWidth="1"/>
    <col min="2306" max="2306" width="19.1796875" bestFit="1" customWidth="1"/>
    <col min="2308" max="2311" width="9" customWidth="1"/>
    <col min="2312" max="2312" width="12.36328125" customWidth="1"/>
    <col min="2313" max="2316" width="13.453125" customWidth="1"/>
    <col min="2317" max="2317" width="9" customWidth="1"/>
    <col min="2561" max="2561" width="0" hidden="1" customWidth="1"/>
    <col min="2562" max="2562" width="19.1796875" bestFit="1" customWidth="1"/>
    <col min="2564" max="2567" width="9" customWidth="1"/>
    <col min="2568" max="2568" width="12.36328125" customWidth="1"/>
    <col min="2569" max="2572" width="13.453125" customWidth="1"/>
    <col min="2573" max="2573" width="9" customWidth="1"/>
    <col min="2817" max="2817" width="0" hidden="1" customWidth="1"/>
    <col min="2818" max="2818" width="19.1796875" bestFit="1" customWidth="1"/>
    <col min="2820" max="2823" width="9" customWidth="1"/>
    <col min="2824" max="2824" width="12.36328125" customWidth="1"/>
    <col min="2825" max="2828" width="13.453125" customWidth="1"/>
    <col min="2829" max="2829" width="9" customWidth="1"/>
    <col min="3073" max="3073" width="0" hidden="1" customWidth="1"/>
    <col min="3074" max="3074" width="19.1796875" bestFit="1" customWidth="1"/>
    <col min="3076" max="3079" width="9" customWidth="1"/>
    <col min="3080" max="3080" width="12.36328125" customWidth="1"/>
    <col min="3081" max="3084" width="13.453125" customWidth="1"/>
    <col min="3085" max="3085" width="9" customWidth="1"/>
    <col min="3329" max="3329" width="0" hidden="1" customWidth="1"/>
    <col min="3330" max="3330" width="19.1796875" bestFit="1" customWidth="1"/>
    <col min="3332" max="3335" width="9" customWidth="1"/>
    <col min="3336" max="3336" width="12.36328125" customWidth="1"/>
    <col min="3337" max="3340" width="13.453125" customWidth="1"/>
    <col min="3341" max="3341" width="9" customWidth="1"/>
    <col min="3585" max="3585" width="0" hidden="1" customWidth="1"/>
    <col min="3586" max="3586" width="19.1796875" bestFit="1" customWidth="1"/>
    <col min="3588" max="3591" width="9" customWidth="1"/>
    <col min="3592" max="3592" width="12.36328125" customWidth="1"/>
    <col min="3593" max="3596" width="13.453125" customWidth="1"/>
    <col min="3597" max="3597" width="9" customWidth="1"/>
    <col min="3841" max="3841" width="0" hidden="1" customWidth="1"/>
    <col min="3842" max="3842" width="19.1796875" bestFit="1" customWidth="1"/>
    <col min="3844" max="3847" width="9" customWidth="1"/>
    <col min="3848" max="3848" width="12.36328125" customWidth="1"/>
    <col min="3849" max="3852" width="13.453125" customWidth="1"/>
    <col min="3853" max="3853" width="9" customWidth="1"/>
    <col min="4097" max="4097" width="0" hidden="1" customWidth="1"/>
    <col min="4098" max="4098" width="19.1796875" bestFit="1" customWidth="1"/>
    <col min="4100" max="4103" width="9" customWidth="1"/>
    <col min="4104" max="4104" width="12.36328125" customWidth="1"/>
    <col min="4105" max="4108" width="13.453125" customWidth="1"/>
    <col min="4109" max="4109" width="9" customWidth="1"/>
    <col min="4353" max="4353" width="0" hidden="1" customWidth="1"/>
    <col min="4354" max="4354" width="19.1796875" bestFit="1" customWidth="1"/>
    <col min="4356" max="4359" width="9" customWidth="1"/>
    <col min="4360" max="4360" width="12.36328125" customWidth="1"/>
    <col min="4361" max="4364" width="13.453125" customWidth="1"/>
    <col min="4365" max="4365" width="9" customWidth="1"/>
    <col min="4609" max="4609" width="0" hidden="1" customWidth="1"/>
    <col min="4610" max="4610" width="19.1796875" bestFit="1" customWidth="1"/>
    <col min="4612" max="4615" width="9" customWidth="1"/>
    <col min="4616" max="4616" width="12.36328125" customWidth="1"/>
    <col min="4617" max="4620" width="13.453125" customWidth="1"/>
    <col min="4621" max="4621" width="9" customWidth="1"/>
    <col min="4865" max="4865" width="0" hidden="1" customWidth="1"/>
    <col min="4866" max="4866" width="19.1796875" bestFit="1" customWidth="1"/>
    <col min="4868" max="4871" width="9" customWidth="1"/>
    <col min="4872" max="4872" width="12.36328125" customWidth="1"/>
    <col min="4873" max="4876" width="13.453125" customWidth="1"/>
    <col min="4877" max="4877" width="9" customWidth="1"/>
    <col min="5121" max="5121" width="0" hidden="1" customWidth="1"/>
    <col min="5122" max="5122" width="19.1796875" bestFit="1" customWidth="1"/>
    <col min="5124" max="5127" width="9" customWidth="1"/>
    <col min="5128" max="5128" width="12.36328125" customWidth="1"/>
    <col min="5129" max="5132" width="13.453125" customWidth="1"/>
    <col min="5133" max="5133" width="9" customWidth="1"/>
    <col min="5377" max="5377" width="0" hidden="1" customWidth="1"/>
    <col min="5378" max="5378" width="19.1796875" bestFit="1" customWidth="1"/>
    <col min="5380" max="5383" width="9" customWidth="1"/>
    <col min="5384" max="5384" width="12.36328125" customWidth="1"/>
    <col min="5385" max="5388" width="13.453125" customWidth="1"/>
    <col min="5389" max="5389" width="9" customWidth="1"/>
    <col min="5633" max="5633" width="0" hidden="1" customWidth="1"/>
    <col min="5634" max="5634" width="19.1796875" bestFit="1" customWidth="1"/>
    <col min="5636" max="5639" width="9" customWidth="1"/>
    <col min="5640" max="5640" width="12.36328125" customWidth="1"/>
    <col min="5641" max="5644" width="13.453125" customWidth="1"/>
    <col min="5645" max="5645" width="9" customWidth="1"/>
    <col min="5889" max="5889" width="0" hidden="1" customWidth="1"/>
    <col min="5890" max="5890" width="19.1796875" bestFit="1" customWidth="1"/>
    <col min="5892" max="5895" width="9" customWidth="1"/>
    <col min="5896" max="5896" width="12.36328125" customWidth="1"/>
    <col min="5897" max="5900" width="13.453125" customWidth="1"/>
    <col min="5901" max="5901" width="9" customWidth="1"/>
    <col min="6145" max="6145" width="0" hidden="1" customWidth="1"/>
    <col min="6146" max="6146" width="19.1796875" bestFit="1" customWidth="1"/>
    <col min="6148" max="6151" width="9" customWidth="1"/>
    <col min="6152" max="6152" width="12.36328125" customWidth="1"/>
    <col min="6153" max="6156" width="13.453125" customWidth="1"/>
    <col min="6157" max="6157" width="9" customWidth="1"/>
    <col min="6401" max="6401" width="0" hidden="1" customWidth="1"/>
    <col min="6402" max="6402" width="19.1796875" bestFit="1" customWidth="1"/>
    <col min="6404" max="6407" width="9" customWidth="1"/>
    <col min="6408" max="6408" width="12.36328125" customWidth="1"/>
    <col min="6409" max="6412" width="13.453125" customWidth="1"/>
    <col min="6413" max="6413" width="9" customWidth="1"/>
    <col min="6657" max="6657" width="0" hidden="1" customWidth="1"/>
    <col min="6658" max="6658" width="19.1796875" bestFit="1" customWidth="1"/>
    <col min="6660" max="6663" width="9" customWidth="1"/>
    <col min="6664" max="6664" width="12.36328125" customWidth="1"/>
    <col min="6665" max="6668" width="13.453125" customWidth="1"/>
    <col min="6669" max="6669" width="9" customWidth="1"/>
    <col min="6913" max="6913" width="0" hidden="1" customWidth="1"/>
    <col min="6914" max="6914" width="19.1796875" bestFit="1" customWidth="1"/>
    <col min="6916" max="6919" width="9" customWidth="1"/>
    <col min="6920" max="6920" width="12.36328125" customWidth="1"/>
    <col min="6921" max="6924" width="13.453125" customWidth="1"/>
    <col min="6925" max="6925" width="9" customWidth="1"/>
    <col min="7169" max="7169" width="0" hidden="1" customWidth="1"/>
    <col min="7170" max="7170" width="19.1796875" bestFit="1" customWidth="1"/>
    <col min="7172" max="7175" width="9" customWidth="1"/>
    <col min="7176" max="7176" width="12.36328125" customWidth="1"/>
    <col min="7177" max="7180" width="13.453125" customWidth="1"/>
    <col min="7181" max="7181" width="9" customWidth="1"/>
    <col min="7425" max="7425" width="0" hidden="1" customWidth="1"/>
    <col min="7426" max="7426" width="19.1796875" bestFit="1" customWidth="1"/>
    <col min="7428" max="7431" width="9" customWidth="1"/>
    <col min="7432" max="7432" width="12.36328125" customWidth="1"/>
    <col min="7433" max="7436" width="13.453125" customWidth="1"/>
    <col min="7437" max="7437" width="9" customWidth="1"/>
    <col min="7681" max="7681" width="0" hidden="1" customWidth="1"/>
    <col min="7682" max="7682" width="19.1796875" bestFit="1" customWidth="1"/>
    <col min="7684" max="7687" width="9" customWidth="1"/>
    <col min="7688" max="7688" width="12.36328125" customWidth="1"/>
    <col min="7689" max="7692" width="13.453125" customWidth="1"/>
    <col min="7693" max="7693" width="9" customWidth="1"/>
    <col min="7937" max="7937" width="0" hidden="1" customWidth="1"/>
    <col min="7938" max="7938" width="19.1796875" bestFit="1" customWidth="1"/>
    <col min="7940" max="7943" width="9" customWidth="1"/>
    <col min="7944" max="7944" width="12.36328125" customWidth="1"/>
    <col min="7945" max="7948" width="13.453125" customWidth="1"/>
    <col min="7949" max="7949" width="9" customWidth="1"/>
    <col min="8193" max="8193" width="0" hidden="1" customWidth="1"/>
    <col min="8194" max="8194" width="19.1796875" bestFit="1" customWidth="1"/>
    <col min="8196" max="8199" width="9" customWidth="1"/>
    <col min="8200" max="8200" width="12.36328125" customWidth="1"/>
    <col min="8201" max="8204" width="13.453125" customWidth="1"/>
    <col min="8205" max="8205" width="9" customWidth="1"/>
    <col min="8449" max="8449" width="0" hidden="1" customWidth="1"/>
    <col min="8450" max="8450" width="19.1796875" bestFit="1" customWidth="1"/>
    <col min="8452" max="8455" width="9" customWidth="1"/>
    <col min="8456" max="8456" width="12.36328125" customWidth="1"/>
    <col min="8457" max="8460" width="13.453125" customWidth="1"/>
    <col min="8461" max="8461" width="9" customWidth="1"/>
    <col min="8705" max="8705" width="0" hidden="1" customWidth="1"/>
    <col min="8706" max="8706" width="19.1796875" bestFit="1" customWidth="1"/>
    <col min="8708" max="8711" width="9" customWidth="1"/>
    <col min="8712" max="8712" width="12.36328125" customWidth="1"/>
    <col min="8713" max="8716" width="13.453125" customWidth="1"/>
    <col min="8717" max="8717" width="9" customWidth="1"/>
    <col min="8961" max="8961" width="0" hidden="1" customWidth="1"/>
    <col min="8962" max="8962" width="19.1796875" bestFit="1" customWidth="1"/>
    <col min="8964" max="8967" width="9" customWidth="1"/>
    <col min="8968" max="8968" width="12.36328125" customWidth="1"/>
    <col min="8969" max="8972" width="13.453125" customWidth="1"/>
    <col min="8973" max="8973" width="9" customWidth="1"/>
    <col min="9217" max="9217" width="0" hidden="1" customWidth="1"/>
    <col min="9218" max="9218" width="19.1796875" bestFit="1" customWidth="1"/>
    <col min="9220" max="9223" width="9" customWidth="1"/>
    <col min="9224" max="9224" width="12.36328125" customWidth="1"/>
    <col min="9225" max="9228" width="13.453125" customWidth="1"/>
    <col min="9229" max="9229" width="9" customWidth="1"/>
    <col min="9473" max="9473" width="0" hidden="1" customWidth="1"/>
    <col min="9474" max="9474" width="19.1796875" bestFit="1" customWidth="1"/>
    <col min="9476" max="9479" width="9" customWidth="1"/>
    <col min="9480" max="9480" width="12.36328125" customWidth="1"/>
    <col min="9481" max="9484" width="13.453125" customWidth="1"/>
    <col min="9485" max="9485" width="9" customWidth="1"/>
    <col min="9729" max="9729" width="0" hidden="1" customWidth="1"/>
    <col min="9730" max="9730" width="19.1796875" bestFit="1" customWidth="1"/>
    <col min="9732" max="9735" width="9" customWidth="1"/>
    <col min="9736" max="9736" width="12.36328125" customWidth="1"/>
    <col min="9737" max="9740" width="13.453125" customWidth="1"/>
    <col min="9741" max="9741" width="9" customWidth="1"/>
    <col min="9985" max="9985" width="0" hidden="1" customWidth="1"/>
    <col min="9986" max="9986" width="19.1796875" bestFit="1" customWidth="1"/>
    <col min="9988" max="9991" width="9" customWidth="1"/>
    <col min="9992" max="9992" width="12.36328125" customWidth="1"/>
    <col min="9993" max="9996" width="13.453125" customWidth="1"/>
    <col min="9997" max="9997" width="9" customWidth="1"/>
    <col min="10241" max="10241" width="0" hidden="1" customWidth="1"/>
    <col min="10242" max="10242" width="19.1796875" bestFit="1" customWidth="1"/>
    <col min="10244" max="10247" width="9" customWidth="1"/>
    <col min="10248" max="10248" width="12.36328125" customWidth="1"/>
    <col min="10249" max="10252" width="13.453125" customWidth="1"/>
    <col min="10253" max="10253" width="9" customWidth="1"/>
    <col min="10497" max="10497" width="0" hidden="1" customWidth="1"/>
    <col min="10498" max="10498" width="19.1796875" bestFit="1" customWidth="1"/>
    <col min="10500" max="10503" width="9" customWidth="1"/>
    <col min="10504" max="10504" width="12.36328125" customWidth="1"/>
    <col min="10505" max="10508" width="13.453125" customWidth="1"/>
    <col min="10509" max="10509" width="9" customWidth="1"/>
    <col min="10753" max="10753" width="0" hidden="1" customWidth="1"/>
    <col min="10754" max="10754" width="19.1796875" bestFit="1" customWidth="1"/>
    <col min="10756" max="10759" width="9" customWidth="1"/>
    <col min="10760" max="10760" width="12.36328125" customWidth="1"/>
    <col min="10761" max="10764" width="13.453125" customWidth="1"/>
    <col min="10765" max="10765" width="9" customWidth="1"/>
    <col min="11009" max="11009" width="0" hidden="1" customWidth="1"/>
    <col min="11010" max="11010" width="19.1796875" bestFit="1" customWidth="1"/>
    <col min="11012" max="11015" width="9" customWidth="1"/>
    <col min="11016" max="11016" width="12.36328125" customWidth="1"/>
    <col min="11017" max="11020" width="13.453125" customWidth="1"/>
    <col min="11021" max="11021" width="9" customWidth="1"/>
    <col min="11265" max="11265" width="0" hidden="1" customWidth="1"/>
    <col min="11266" max="11266" width="19.1796875" bestFit="1" customWidth="1"/>
    <col min="11268" max="11271" width="9" customWidth="1"/>
    <col min="11272" max="11272" width="12.36328125" customWidth="1"/>
    <col min="11273" max="11276" width="13.453125" customWidth="1"/>
    <col min="11277" max="11277" width="9" customWidth="1"/>
    <col min="11521" max="11521" width="0" hidden="1" customWidth="1"/>
    <col min="11522" max="11522" width="19.1796875" bestFit="1" customWidth="1"/>
    <col min="11524" max="11527" width="9" customWidth="1"/>
    <col min="11528" max="11528" width="12.36328125" customWidth="1"/>
    <col min="11529" max="11532" width="13.453125" customWidth="1"/>
    <col min="11533" max="11533" width="9" customWidth="1"/>
    <col min="11777" max="11777" width="0" hidden="1" customWidth="1"/>
    <col min="11778" max="11778" width="19.1796875" bestFit="1" customWidth="1"/>
    <col min="11780" max="11783" width="9" customWidth="1"/>
    <col min="11784" max="11784" width="12.36328125" customWidth="1"/>
    <col min="11785" max="11788" width="13.453125" customWidth="1"/>
    <col min="11789" max="11789" width="9" customWidth="1"/>
    <col min="12033" max="12033" width="0" hidden="1" customWidth="1"/>
    <col min="12034" max="12034" width="19.1796875" bestFit="1" customWidth="1"/>
    <col min="12036" max="12039" width="9" customWidth="1"/>
    <col min="12040" max="12040" width="12.36328125" customWidth="1"/>
    <col min="12041" max="12044" width="13.453125" customWidth="1"/>
    <col min="12045" max="12045" width="9" customWidth="1"/>
    <col min="12289" max="12289" width="0" hidden="1" customWidth="1"/>
    <col min="12290" max="12290" width="19.1796875" bestFit="1" customWidth="1"/>
    <col min="12292" max="12295" width="9" customWidth="1"/>
    <col min="12296" max="12296" width="12.36328125" customWidth="1"/>
    <col min="12297" max="12300" width="13.453125" customWidth="1"/>
    <col min="12301" max="12301" width="9" customWidth="1"/>
    <col min="12545" max="12545" width="0" hidden="1" customWidth="1"/>
    <col min="12546" max="12546" width="19.1796875" bestFit="1" customWidth="1"/>
    <col min="12548" max="12551" width="9" customWidth="1"/>
    <col min="12552" max="12552" width="12.36328125" customWidth="1"/>
    <col min="12553" max="12556" width="13.453125" customWidth="1"/>
    <col min="12557" max="12557" width="9" customWidth="1"/>
    <col min="12801" max="12801" width="0" hidden="1" customWidth="1"/>
    <col min="12802" max="12802" width="19.1796875" bestFit="1" customWidth="1"/>
    <col min="12804" max="12807" width="9" customWidth="1"/>
    <col min="12808" max="12808" width="12.36328125" customWidth="1"/>
    <col min="12809" max="12812" width="13.453125" customWidth="1"/>
    <col min="12813" max="12813" width="9" customWidth="1"/>
    <col min="13057" max="13057" width="0" hidden="1" customWidth="1"/>
    <col min="13058" max="13058" width="19.1796875" bestFit="1" customWidth="1"/>
    <col min="13060" max="13063" width="9" customWidth="1"/>
    <col min="13064" max="13064" width="12.36328125" customWidth="1"/>
    <col min="13065" max="13068" width="13.453125" customWidth="1"/>
    <col min="13069" max="13069" width="9" customWidth="1"/>
    <col min="13313" max="13313" width="0" hidden="1" customWidth="1"/>
    <col min="13314" max="13314" width="19.1796875" bestFit="1" customWidth="1"/>
    <col min="13316" max="13319" width="9" customWidth="1"/>
    <col min="13320" max="13320" width="12.36328125" customWidth="1"/>
    <col min="13321" max="13324" width="13.453125" customWidth="1"/>
    <col min="13325" max="13325" width="9" customWidth="1"/>
    <col min="13569" max="13569" width="0" hidden="1" customWidth="1"/>
    <col min="13570" max="13570" width="19.1796875" bestFit="1" customWidth="1"/>
    <col min="13572" max="13575" width="9" customWidth="1"/>
    <col min="13576" max="13576" width="12.36328125" customWidth="1"/>
    <col min="13577" max="13580" width="13.453125" customWidth="1"/>
    <col min="13581" max="13581" width="9" customWidth="1"/>
    <col min="13825" max="13825" width="0" hidden="1" customWidth="1"/>
    <col min="13826" max="13826" width="19.1796875" bestFit="1" customWidth="1"/>
    <col min="13828" max="13831" width="9" customWidth="1"/>
    <col min="13832" max="13832" width="12.36328125" customWidth="1"/>
    <col min="13833" max="13836" width="13.453125" customWidth="1"/>
    <col min="13837" max="13837" width="9" customWidth="1"/>
    <col min="14081" max="14081" width="0" hidden="1" customWidth="1"/>
    <col min="14082" max="14082" width="19.1796875" bestFit="1" customWidth="1"/>
    <col min="14084" max="14087" width="9" customWidth="1"/>
    <col min="14088" max="14088" width="12.36328125" customWidth="1"/>
    <col min="14089" max="14092" width="13.453125" customWidth="1"/>
    <col min="14093" max="14093" width="9" customWidth="1"/>
    <col min="14337" max="14337" width="0" hidden="1" customWidth="1"/>
    <col min="14338" max="14338" width="19.1796875" bestFit="1" customWidth="1"/>
    <col min="14340" max="14343" width="9" customWidth="1"/>
    <col min="14344" max="14344" width="12.36328125" customWidth="1"/>
    <col min="14345" max="14348" width="13.453125" customWidth="1"/>
    <col min="14349" max="14349" width="9" customWidth="1"/>
    <col min="14593" max="14593" width="0" hidden="1" customWidth="1"/>
    <col min="14594" max="14594" width="19.1796875" bestFit="1" customWidth="1"/>
    <col min="14596" max="14599" width="9" customWidth="1"/>
    <col min="14600" max="14600" width="12.36328125" customWidth="1"/>
    <col min="14601" max="14604" width="13.453125" customWidth="1"/>
    <col min="14605" max="14605" width="9" customWidth="1"/>
    <col min="14849" max="14849" width="0" hidden="1" customWidth="1"/>
    <col min="14850" max="14850" width="19.1796875" bestFit="1" customWidth="1"/>
    <col min="14852" max="14855" width="9" customWidth="1"/>
    <col min="14856" max="14856" width="12.36328125" customWidth="1"/>
    <col min="14857" max="14860" width="13.453125" customWidth="1"/>
    <col min="14861" max="14861" width="9" customWidth="1"/>
    <col min="15105" max="15105" width="0" hidden="1" customWidth="1"/>
    <col min="15106" max="15106" width="19.1796875" bestFit="1" customWidth="1"/>
    <col min="15108" max="15111" width="9" customWidth="1"/>
    <col min="15112" max="15112" width="12.36328125" customWidth="1"/>
    <col min="15113" max="15116" width="13.453125" customWidth="1"/>
    <col min="15117" max="15117" width="9" customWidth="1"/>
    <col min="15361" max="15361" width="0" hidden="1" customWidth="1"/>
    <col min="15362" max="15362" width="19.1796875" bestFit="1" customWidth="1"/>
    <col min="15364" max="15367" width="9" customWidth="1"/>
    <col min="15368" max="15368" width="12.36328125" customWidth="1"/>
    <col min="15369" max="15372" width="13.453125" customWidth="1"/>
    <col min="15373" max="15373" width="9" customWidth="1"/>
    <col min="15617" max="15617" width="0" hidden="1" customWidth="1"/>
    <col min="15618" max="15618" width="19.1796875" bestFit="1" customWidth="1"/>
    <col min="15620" max="15623" width="9" customWidth="1"/>
    <col min="15624" max="15624" width="12.36328125" customWidth="1"/>
    <col min="15625" max="15628" width="13.453125" customWidth="1"/>
    <col min="15629" max="15629" width="9" customWidth="1"/>
    <col min="15873" max="15873" width="0" hidden="1" customWidth="1"/>
    <col min="15874" max="15874" width="19.1796875" bestFit="1" customWidth="1"/>
    <col min="15876" max="15879" width="9" customWidth="1"/>
    <col min="15880" max="15880" width="12.36328125" customWidth="1"/>
    <col min="15881" max="15884" width="13.453125" customWidth="1"/>
    <col min="15885" max="15885" width="9" customWidth="1"/>
    <col min="16129" max="16129" width="0" hidden="1" customWidth="1"/>
    <col min="16130" max="16130" width="19.1796875" bestFit="1" customWidth="1"/>
    <col min="16132" max="16135" width="9" customWidth="1"/>
    <col min="16136" max="16136" width="12.36328125" customWidth="1"/>
    <col min="16137" max="16140" width="13.4531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45047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6"/>
    </row>
    <row r="4" spans="1:14" ht="14.25" customHeight="1" x14ac:dyDescent="0.2">
      <c r="B4" s="116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6"/>
      <c r="C5" s="175">
        <v>636516</v>
      </c>
      <c r="D5" s="175">
        <v>1342207</v>
      </c>
      <c r="E5" s="175">
        <v>665181</v>
      </c>
      <c r="F5" s="175">
        <v>677026</v>
      </c>
      <c r="G5" s="177">
        <v>217.43</v>
      </c>
      <c r="H5" s="179">
        <v>6173.0533964954238</v>
      </c>
      <c r="J5" s="48" t="s">
        <v>698</v>
      </c>
      <c r="K5" s="70">
        <v>1819</v>
      </c>
      <c r="L5" s="70">
        <v>8448</v>
      </c>
      <c r="M5" s="50"/>
      <c r="N5" s="50"/>
    </row>
    <row r="6" spans="1:14" ht="14.25" customHeight="1" x14ac:dyDescent="0.2">
      <c r="B6" s="116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1284</v>
      </c>
      <c r="L6" s="70">
        <v>5528</v>
      </c>
      <c r="M6" s="50"/>
      <c r="N6" s="50"/>
    </row>
    <row r="7" spans="1:14" ht="6" customHeight="1" x14ac:dyDescent="0.2">
      <c r="B7" s="116"/>
      <c r="H7" s="91"/>
      <c r="I7" s="91"/>
    </row>
    <row r="8" spans="1:14" ht="1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452</v>
      </c>
      <c r="D10" s="63">
        <v>542</v>
      </c>
      <c r="E10" s="63">
        <v>532</v>
      </c>
      <c r="F10" s="64">
        <v>1074</v>
      </c>
      <c r="G10" s="68"/>
    </row>
    <row r="11" spans="1:14" x14ac:dyDescent="0.2">
      <c r="A11" s="88">
        <v>2</v>
      </c>
      <c r="B11" s="59" t="s">
        <v>19</v>
      </c>
      <c r="C11" s="60">
        <v>396</v>
      </c>
      <c r="D11" s="60">
        <v>453</v>
      </c>
      <c r="E11" s="60">
        <v>424</v>
      </c>
      <c r="F11" s="61">
        <v>877</v>
      </c>
      <c r="G11" s="68"/>
    </row>
    <row r="12" spans="1:14" x14ac:dyDescent="0.2">
      <c r="A12" s="88">
        <v>3</v>
      </c>
      <c r="B12" s="59" t="s">
        <v>25</v>
      </c>
      <c r="C12" s="60">
        <v>1264</v>
      </c>
      <c r="D12" s="60">
        <v>1171</v>
      </c>
      <c r="E12" s="60">
        <v>1230</v>
      </c>
      <c r="F12" s="61">
        <v>2401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2456</v>
      </c>
      <c r="D15" s="60">
        <v>2803</v>
      </c>
      <c r="E15" s="60">
        <v>2776</v>
      </c>
      <c r="F15" s="61">
        <v>5579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8294</v>
      </c>
      <c r="D17" s="60">
        <v>8754</v>
      </c>
      <c r="E17" s="60">
        <v>8963</v>
      </c>
      <c r="F17" s="61">
        <v>17717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177</v>
      </c>
      <c r="D18" s="60">
        <v>206</v>
      </c>
      <c r="E18" s="60">
        <v>198</v>
      </c>
      <c r="F18" s="61">
        <v>404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1336</v>
      </c>
      <c r="D19" s="60">
        <v>1278</v>
      </c>
      <c r="E19" s="60">
        <v>1345</v>
      </c>
      <c r="F19" s="61">
        <v>2623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3338</v>
      </c>
      <c r="D20" s="60">
        <v>3666</v>
      </c>
      <c r="E20" s="60">
        <v>3787</v>
      </c>
      <c r="F20" s="61">
        <v>7453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225</v>
      </c>
      <c r="D21" s="60">
        <v>261</v>
      </c>
      <c r="E21" s="60">
        <v>253</v>
      </c>
      <c r="F21" s="61">
        <v>514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491</v>
      </c>
      <c r="D22" s="60">
        <v>547</v>
      </c>
      <c r="E22" s="60">
        <v>569</v>
      </c>
      <c r="F22" s="61">
        <v>1116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579</v>
      </c>
      <c r="D25" s="60">
        <v>579</v>
      </c>
      <c r="E25" s="60">
        <v>626</v>
      </c>
      <c r="F25" s="61">
        <v>1205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1257</v>
      </c>
      <c r="D26" s="60">
        <v>1344</v>
      </c>
      <c r="E26" s="60">
        <v>1406</v>
      </c>
      <c r="F26" s="61">
        <v>2750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20</v>
      </c>
      <c r="D27" s="60">
        <v>16</v>
      </c>
      <c r="E27" s="60">
        <v>16</v>
      </c>
      <c r="F27" s="61">
        <v>32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32</v>
      </c>
      <c r="D28" s="60">
        <v>28</v>
      </c>
      <c r="E28" s="60">
        <v>31</v>
      </c>
      <c r="F28" s="61">
        <v>59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49</v>
      </c>
      <c r="D29" s="60">
        <v>55</v>
      </c>
      <c r="E29" s="60">
        <v>51</v>
      </c>
      <c r="F29" s="61">
        <v>106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74</v>
      </c>
      <c r="E30" s="60">
        <v>73</v>
      </c>
      <c r="F30" s="61">
        <v>147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1701</v>
      </c>
      <c r="D31" s="60">
        <v>1676</v>
      </c>
      <c r="E31" s="60">
        <v>1754</v>
      </c>
      <c r="F31" s="61">
        <v>3430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855</v>
      </c>
      <c r="D32" s="60">
        <v>905</v>
      </c>
      <c r="E32" s="60">
        <v>973</v>
      </c>
      <c r="F32" s="61">
        <v>1878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956</v>
      </c>
      <c r="D33" s="60">
        <v>1063</v>
      </c>
      <c r="E33" s="60">
        <v>1090</v>
      </c>
      <c r="F33" s="61">
        <v>2153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2188</v>
      </c>
      <c r="D34" s="60">
        <v>2251</v>
      </c>
      <c r="E34" s="60">
        <v>2332</v>
      </c>
      <c r="F34" s="61">
        <v>4583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274</v>
      </c>
      <c r="D35" s="60">
        <v>301</v>
      </c>
      <c r="E35" s="60">
        <v>304</v>
      </c>
      <c r="F35" s="61">
        <v>605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1008</v>
      </c>
      <c r="D36" s="60">
        <v>1048</v>
      </c>
      <c r="E36" s="60">
        <v>1104</v>
      </c>
      <c r="F36" s="61">
        <v>2152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636</v>
      </c>
      <c r="D37" s="60">
        <v>857</v>
      </c>
      <c r="E37" s="60">
        <v>841</v>
      </c>
      <c r="F37" s="61">
        <v>1698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1352</v>
      </c>
      <c r="D38" s="60">
        <v>1671</v>
      </c>
      <c r="E38" s="60">
        <v>1670</v>
      </c>
      <c r="F38" s="61">
        <v>3341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885</v>
      </c>
      <c r="D39" s="60">
        <v>1298</v>
      </c>
      <c r="E39" s="60">
        <v>1262</v>
      </c>
      <c r="F39" s="61">
        <v>2560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117</v>
      </c>
      <c r="D41" s="60">
        <v>153</v>
      </c>
      <c r="E41" s="60">
        <v>148</v>
      </c>
      <c r="F41" s="61">
        <v>301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935</v>
      </c>
      <c r="D42" s="60">
        <v>989</v>
      </c>
      <c r="E42" s="60">
        <v>1066</v>
      </c>
      <c r="F42" s="61">
        <v>2055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1509</v>
      </c>
      <c r="D43" s="60">
        <v>1590</v>
      </c>
      <c r="E43" s="60">
        <v>1725</v>
      </c>
      <c r="F43" s="61">
        <v>3315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1865</v>
      </c>
      <c r="D44" s="60">
        <v>1834</v>
      </c>
      <c r="E44" s="60">
        <v>1938</v>
      </c>
      <c r="F44" s="61">
        <v>3772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649</v>
      </c>
      <c r="D45" s="60">
        <v>707</v>
      </c>
      <c r="E45" s="60">
        <v>771</v>
      </c>
      <c r="F45" s="61">
        <v>1478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318</v>
      </c>
      <c r="D46" s="60">
        <v>273</v>
      </c>
      <c r="E46" s="60">
        <v>318</v>
      </c>
      <c r="F46" s="61">
        <v>591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1737</v>
      </c>
      <c r="D47" s="60">
        <v>1774</v>
      </c>
      <c r="E47" s="60">
        <v>1784</v>
      </c>
      <c r="F47" s="61">
        <v>3558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4403</v>
      </c>
      <c r="D48" s="60">
        <v>4897</v>
      </c>
      <c r="E48" s="60">
        <v>4878</v>
      </c>
      <c r="F48" s="61">
        <v>9775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1555</v>
      </c>
      <c r="D49" s="60">
        <v>1731</v>
      </c>
      <c r="E49" s="60">
        <v>1703</v>
      </c>
      <c r="F49" s="61">
        <v>3434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40</v>
      </c>
      <c r="E50" s="60">
        <v>38</v>
      </c>
      <c r="F50" s="61">
        <v>78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43457</v>
      </c>
      <c r="D52" s="60">
        <v>46895</v>
      </c>
      <c r="E52" s="60">
        <v>48037</v>
      </c>
      <c r="F52" s="61">
        <v>94932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2656</v>
      </c>
      <c r="D53" s="60">
        <v>2679</v>
      </c>
      <c r="E53" s="60">
        <v>2648</v>
      </c>
      <c r="F53" s="61">
        <v>5327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792</v>
      </c>
      <c r="D54" s="60">
        <v>598</v>
      </c>
      <c r="E54" s="60">
        <v>830</v>
      </c>
      <c r="F54" s="61">
        <v>1428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3047</v>
      </c>
      <c r="D56" s="60">
        <v>3130</v>
      </c>
      <c r="E56" s="60">
        <v>3287</v>
      </c>
      <c r="F56" s="61">
        <v>6417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2296</v>
      </c>
      <c r="D60" s="60">
        <v>2493</v>
      </c>
      <c r="E60" s="60">
        <v>2524</v>
      </c>
      <c r="F60" s="61">
        <v>5017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1890</v>
      </c>
      <c r="D61" s="60">
        <v>1963</v>
      </c>
      <c r="E61" s="60">
        <v>2016</v>
      </c>
      <c r="F61" s="61">
        <v>3979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333</v>
      </c>
      <c r="D64" s="60">
        <v>268</v>
      </c>
      <c r="E64" s="60">
        <v>265</v>
      </c>
      <c r="F64" s="61">
        <v>533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3211</v>
      </c>
      <c r="D65" s="60">
        <v>3122</v>
      </c>
      <c r="E65" s="60">
        <v>3269</v>
      </c>
      <c r="F65" s="61">
        <v>6391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3028</v>
      </c>
      <c r="D66" s="60">
        <v>2853</v>
      </c>
      <c r="E66" s="60">
        <v>2972</v>
      </c>
      <c r="F66" s="61">
        <v>5825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4530</v>
      </c>
      <c r="D67" s="60">
        <v>4787</v>
      </c>
      <c r="E67" s="60">
        <v>4732</v>
      </c>
      <c r="F67" s="61">
        <v>9519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4969</v>
      </c>
      <c r="D70" s="60">
        <v>5332</v>
      </c>
      <c r="E70" s="60">
        <v>4678</v>
      </c>
      <c r="F70" s="61">
        <v>10010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7657</v>
      </c>
      <c r="D71" s="60">
        <v>7500</v>
      </c>
      <c r="E71" s="60">
        <v>8056</v>
      </c>
      <c r="F71" s="61">
        <v>15556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2863</v>
      </c>
      <c r="D72" s="60">
        <v>2798</v>
      </c>
      <c r="E72" s="60">
        <v>2885</v>
      </c>
      <c r="F72" s="61">
        <v>5683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2606</v>
      </c>
      <c r="D73" s="60">
        <v>2369</v>
      </c>
      <c r="E73" s="60">
        <v>2348</v>
      </c>
      <c r="F73" s="61">
        <v>4717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2711</v>
      </c>
      <c r="D74" s="60">
        <v>2840</v>
      </c>
      <c r="E74" s="60">
        <v>2942</v>
      </c>
      <c r="F74" s="61">
        <v>5782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2714</v>
      </c>
      <c r="D75" s="60">
        <v>2984</v>
      </c>
      <c r="E75" s="60">
        <v>3106</v>
      </c>
      <c r="F75" s="61">
        <v>6090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5196</v>
      </c>
      <c r="D76" s="60">
        <v>5694</v>
      </c>
      <c r="E76" s="60">
        <v>5871</v>
      </c>
      <c r="F76" s="61">
        <v>11565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1897</v>
      </c>
      <c r="D77" s="60">
        <v>1858</v>
      </c>
      <c r="E77" s="60">
        <v>2011</v>
      </c>
      <c r="F77" s="61">
        <v>3869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4672</v>
      </c>
      <c r="D81" s="60">
        <v>5248</v>
      </c>
      <c r="E81" s="60">
        <v>5527</v>
      </c>
      <c r="F81" s="61">
        <v>10775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3267</v>
      </c>
      <c r="D82" s="60">
        <v>3261</v>
      </c>
      <c r="E82" s="60">
        <v>3116</v>
      </c>
      <c r="F82" s="61">
        <v>6377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3430</v>
      </c>
      <c r="D83" s="60">
        <v>3701</v>
      </c>
      <c r="E83" s="60">
        <v>3847</v>
      </c>
      <c r="F83" s="61">
        <v>7548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3120</v>
      </c>
      <c r="D84" s="60">
        <v>3256</v>
      </c>
      <c r="E84" s="60">
        <v>3199</v>
      </c>
      <c r="F84" s="61">
        <v>6455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3314</v>
      </c>
      <c r="D85" s="60">
        <v>3699</v>
      </c>
      <c r="E85" s="60">
        <v>3527</v>
      </c>
      <c r="F85" s="61">
        <v>7226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1977</v>
      </c>
      <c r="D86" s="60">
        <v>2113</v>
      </c>
      <c r="E86" s="60">
        <v>2023</v>
      </c>
      <c r="F86" s="61">
        <v>4136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72176</v>
      </c>
      <c r="D87" s="60">
        <v>74546</v>
      </c>
      <c r="E87" s="60">
        <v>75679</v>
      </c>
      <c r="F87" s="61">
        <v>150225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827</v>
      </c>
      <c r="D88" s="60">
        <v>775</v>
      </c>
      <c r="E88" s="60">
        <v>793</v>
      </c>
      <c r="F88" s="61">
        <v>1568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933</v>
      </c>
      <c r="D89" s="60">
        <v>829</v>
      </c>
      <c r="E89" s="60">
        <v>843</v>
      </c>
      <c r="F89" s="61">
        <v>1672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2258</v>
      </c>
      <c r="D90" s="60">
        <v>2229</v>
      </c>
      <c r="E90" s="60">
        <v>2258</v>
      </c>
      <c r="F90" s="61">
        <v>4487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2409</v>
      </c>
      <c r="D91" s="60">
        <v>2522</v>
      </c>
      <c r="E91" s="60">
        <v>2605</v>
      </c>
      <c r="F91" s="61">
        <v>5127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2269</v>
      </c>
      <c r="D92" s="60">
        <v>2179</v>
      </c>
      <c r="E92" s="60">
        <v>2160</v>
      </c>
      <c r="F92" s="61">
        <v>4339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1658</v>
      </c>
      <c r="D93" s="60">
        <v>1728</v>
      </c>
      <c r="E93" s="60">
        <v>1730</v>
      </c>
      <c r="F93" s="61">
        <v>3458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2324</v>
      </c>
      <c r="D94" s="60">
        <v>2291</v>
      </c>
      <c r="E94" s="60">
        <v>2267</v>
      </c>
      <c r="F94" s="61">
        <v>4558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194</v>
      </c>
      <c r="D95" s="60">
        <v>205</v>
      </c>
      <c r="E95" s="60">
        <v>218</v>
      </c>
      <c r="F95" s="61">
        <v>423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248</v>
      </c>
      <c r="D96" s="60">
        <v>226</v>
      </c>
      <c r="E96" s="60">
        <v>255</v>
      </c>
      <c r="F96" s="61">
        <v>481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5030</v>
      </c>
      <c r="D97" s="60">
        <v>4973</v>
      </c>
      <c r="E97" s="60">
        <v>4958</v>
      </c>
      <c r="F97" s="61">
        <v>9931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628</v>
      </c>
      <c r="D98" s="60">
        <v>614</v>
      </c>
      <c r="E98" s="60">
        <v>627</v>
      </c>
      <c r="F98" s="61">
        <v>1241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958</v>
      </c>
      <c r="D99" s="60">
        <v>865</v>
      </c>
      <c r="E99" s="60">
        <v>831</v>
      </c>
      <c r="F99" s="61">
        <v>1696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709</v>
      </c>
      <c r="D100" s="60">
        <v>638</v>
      </c>
      <c r="E100" s="60">
        <v>665</v>
      </c>
      <c r="F100" s="61">
        <v>1303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894</v>
      </c>
      <c r="D101" s="60">
        <v>658</v>
      </c>
      <c r="E101" s="60">
        <v>751</v>
      </c>
      <c r="F101" s="61">
        <v>1409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2909</v>
      </c>
      <c r="D102" s="60">
        <v>3458</v>
      </c>
      <c r="E102" s="60">
        <v>3695</v>
      </c>
      <c r="F102" s="61">
        <v>7153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1457</v>
      </c>
      <c r="D103" s="60">
        <v>1602</v>
      </c>
      <c r="E103" s="60">
        <v>1507</v>
      </c>
      <c r="F103" s="61">
        <v>3109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3198</v>
      </c>
      <c r="D104" s="60">
        <v>3340</v>
      </c>
      <c r="E104" s="60">
        <v>3480</v>
      </c>
      <c r="F104" s="61">
        <v>6820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723</v>
      </c>
      <c r="D105" s="60">
        <v>716</v>
      </c>
      <c r="E105" s="60">
        <v>803</v>
      </c>
      <c r="F105" s="61">
        <v>1519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868</v>
      </c>
      <c r="D106" s="60">
        <v>709</v>
      </c>
      <c r="E106" s="60">
        <v>645</v>
      </c>
      <c r="F106" s="61">
        <v>1354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613</v>
      </c>
      <c r="D107" s="60">
        <v>579</v>
      </c>
      <c r="E107" s="60">
        <v>575</v>
      </c>
      <c r="F107" s="61">
        <v>1154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3097</v>
      </c>
      <c r="D108" s="60">
        <v>3048</v>
      </c>
      <c r="E108" s="60">
        <v>3022</v>
      </c>
      <c r="F108" s="61">
        <v>6070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185</v>
      </c>
      <c r="D109" s="60">
        <v>175</v>
      </c>
      <c r="E109" s="60">
        <v>182</v>
      </c>
      <c r="F109" s="61">
        <v>357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279</v>
      </c>
      <c r="D110" s="60">
        <v>215</v>
      </c>
      <c r="E110" s="60">
        <v>168</v>
      </c>
      <c r="F110" s="61">
        <v>383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1171</v>
      </c>
      <c r="D111" s="60">
        <v>1297</v>
      </c>
      <c r="E111" s="60">
        <v>1420</v>
      </c>
      <c r="F111" s="61">
        <v>2717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851</v>
      </c>
      <c r="D112" s="60">
        <v>744</v>
      </c>
      <c r="E112" s="60">
        <v>815</v>
      </c>
      <c r="F112" s="61">
        <v>1559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1465</v>
      </c>
      <c r="D113" s="60">
        <v>1328</v>
      </c>
      <c r="E113" s="60">
        <v>1522</v>
      </c>
      <c r="F113" s="61">
        <v>2850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700</v>
      </c>
      <c r="D114" s="60">
        <v>596</v>
      </c>
      <c r="E114" s="60">
        <v>627</v>
      </c>
      <c r="F114" s="61">
        <v>1223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736</v>
      </c>
      <c r="D115" s="60">
        <v>767</v>
      </c>
      <c r="E115" s="60">
        <v>771</v>
      </c>
      <c r="F115" s="61">
        <v>1538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12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22</v>
      </c>
      <c r="F117" s="61">
        <v>41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787</v>
      </c>
      <c r="D118" s="60">
        <v>742</v>
      </c>
      <c r="E118" s="60">
        <v>765</v>
      </c>
      <c r="F118" s="61">
        <v>1507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1020</v>
      </c>
      <c r="D119" s="60">
        <v>952</v>
      </c>
      <c r="E119" s="60">
        <v>1050</v>
      </c>
      <c r="F119" s="61">
        <v>2002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684</v>
      </c>
      <c r="D120" s="60">
        <v>708</v>
      </c>
      <c r="E120" s="60">
        <v>715</v>
      </c>
      <c r="F120" s="61">
        <v>1423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311</v>
      </c>
      <c r="D121" s="60">
        <v>304</v>
      </c>
      <c r="E121" s="60">
        <v>324</v>
      </c>
      <c r="F121" s="61">
        <v>628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1281</v>
      </c>
      <c r="D123" s="60">
        <v>1126</v>
      </c>
      <c r="E123" s="60">
        <v>1113</v>
      </c>
      <c r="F123" s="61">
        <v>2239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424</v>
      </c>
      <c r="D124" s="60">
        <v>404</v>
      </c>
      <c r="E124" s="60">
        <v>400</v>
      </c>
      <c r="F124" s="61">
        <v>804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768</v>
      </c>
      <c r="D125" s="60">
        <v>709</v>
      </c>
      <c r="E125" s="60">
        <v>676</v>
      </c>
      <c r="F125" s="61">
        <v>1385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34</v>
      </c>
      <c r="D126" s="60">
        <v>32</v>
      </c>
      <c r="E126" s="60">
        <v>23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50</v>
      </c>
      <c r="D127" s="60">
        <v>37</v>
      </c>
      <c r="E127" s="60">
        <v>37</v>
      </c>
      <c r="F127" s="61">
        <v>74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374</v>
      </c>
      <c r="D128" s="60">
        <v>309</v>
      </c>
      <c r="E128" s="60">
        <v>277</v>
      </c>
      <c r="F128" s="61">
        <v>586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2365</v>
      </c>
      <c r="D130" s="60">
        <v>2222</v>
      </c>
      <c r="E130" s="60">
        <v>2395</v>
      </c>
      <c r="F130" s="61">
        <v>4617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914</v>
      </c>
      <c r="D131" s="60">
        <v>933</v>
      </c>
      <c r="E131" s="60">
        <v>938</v>
      </c>
      <c r="F131" s="61">
        <v>1871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1049</v>
      </c>
      <c r="D132" s="60">
        <v>1033</v>
      </c>
      <c r="E132" s="60">
        <v>1098</v>
      </c>
      <c r="F132" s="61">
        <v>2131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4294</v>
      </c>
      <c r="D133" s="60">
        <v>4689</v>
      </c>
      <c r="E133" s="60">
        <v>4798</v>
      </c>
      <c r="F133" s="61">
        <v>9487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2868</v>
      </c>
      <c r="D134" s="60">
        <v>3150</v>
      </c>
      <c r="E134" s="60">
        <v>3063</v>
      </c>
      <c r="F134" s="61">
        <v>6213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866</v>
      </c>
      <c r="D135" s="60">
        <v>876</v>
      </c>
      <c r="E135" s="60">
        <v>851</v>
      </c>
      <c r="F135" s="61">
        <v>1727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2487</v>
      </c>
      <c r="D136" s="60">
        <v>2581</v>
      </c>
      <c r="E136" s="60">
        <v>2659</v>
      </c>
      <c r="F136" s="61">
        <v>5240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105</v>
      </c>
      <c r="D137" s="60">
        <v>72</v>
      </c>
      <c r="E137" s="60">
        <v>70</v>
      </c>
      <c r="F137" s="61">
        <v>142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223</v>
      </c>
      <c r="D138" s="60">
        <v>192</v>
      </c>
      <c r="E138" s="60">
        <v>179</v>
      </c>
      <c r="F138" s="61">
        <v>371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482</v>
      </c>
      <c r="D139" s="60">
        <v>435</v>
      </c>
      <c r="E139" s="60">
        <v>413</v>
      </c>
      <c r="F139" s="61">
        <v>848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752</v>
      </c>
      <c r="D140" s="60">
        <v>557</v>
      </c>
      <c r="E140" s="60">
        <v>426</v>
      </c>
      <c r="F140" s="61">
        <v>983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513</v>
      </c>
      <c r="D141" s="60">
        <v>384</v>
      </c>
      <c r="E141" s="60">
        <v>254</v>
      </c>
      <c r="F141" s="61">
        <v>638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62280</v>
      </c>
      <c r="D142" s="60">
        <v>61784</v>
      </c>
      <c r="E142" s="60">
        <v>62757</v>
      </c>
      <c r="F142" s="61">
        <v>124541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4517</v>
      </c>
      <c r="D143" s="60">
        <v>4695</v>
      </c>
      <c r="E143" s="60">
        <v>4673</v>
      </c>
      <c r="F143" s="61">
        <v>9368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4335</v>
      </c>
      <c r="D144" s="60">
        <v>4334</v>
      </c>
      <c r="E144" s="60">
        <v>4437</v>
      </c>
      <c r="F144" s="61">
        <v>8771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3710</v>
      </c>
      <c r="D145" s="60">
        <v>3849</v>
      </c>
      <c r="E145" s="60">
        <v>4114</v>
      </c>
      <c r="F145" s="61">
        <v>7963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39</v>
      </c>
      <c r="D147" s="60">
        <v>8</v>
      </c>
      <c r="E147" s="60">
        <v>31</v>
      </c>
      <c r="F147" s="61">
        <v>39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3</v>
      </c>
      <c r="F149" s="61">
        <v>4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803</v>
      </c>
      <c r="D151" s="60">
        <v>807</v>
      </c>
      <c r="E151" s="60">
        <v>836</v>
      </c>
      <c r="F151" s="61">
        <v>1643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174</v>
      </c>
      <c r="D152" s="60">
        <v>183</v>
      </c>
      <c r="E152" s="60">
        <v>186</v>
      </c>
      <c r="F152" s="61">
        <v>369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6</v>
      </c>
      <c r="D154" s="60">
        <v>11</v>
      </c>
      <c r="E154" s="60">
        <v>7</v>
      </c>
      <c r="F154" s="61">
        <v>18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352</v>
      </c>
      <c r="D155" s="60">
        <v>367</v>
      </c>
      <c r="E155" s="60">
        <v>370</v>
      </c>
      <c r="F155" s="61">
        <v>737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2855</v>
      </c>
      <c r="D156" s="60">
        <v>2934</v>
      </c>
      <c r="E156" s="60">
        <v>2984</v>
      </c>
      <c r="F156" s="61">
        <v>5918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130</v>
      </c>
      <c r="D157" s="60">
        <v>134</v>
      </c>
      <c r="E157" s="60">
        <v>132</v>
      </c>
      <c r="F157" s="61">
        <v>266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2242</v>
      </c>
      <c r="D159" s="60">
        <v>2440</v>
      </c>
      <c r="E159" s="60">
        <v>2596</v>
      </c>
      <c r="F159" s="61">
        <v>5036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199</v>
      </c>
      <c r="D160" s="60">
        <v>258</v>
      </c>
      <c r="E160" s="60">
        <v>257</v>
      </c>
      <c r="F160" s="61">
        <v>515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173</v>
      </c>
      <c r="D161" s="60">
        <v>255</v>
      </c>
      <c r="E161" s="60">
        <v>232</v>
      </c>
      <c r="F161" s="61">
        <v>487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38</v>
      </c>
      <c r="D162" s="60">
        <v>54</v>
      </c>
      <c r="E162" s="60">
        <v>35</v>
      </c>
      <c r="F162" s="61">
        <v>89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4</v>
      </c>
      <c r="D163" s="60">
        <v>4</v>
      </c>
      <c r="E163" s="60">
        <v>0</v>
      </c>
      <c r="F163" s="61">
        <v>4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273</v>
      </c>
      <c r="D165" s="60">
        <v>329</v>
      </c>
      <c r="E165" s="60">
        <v>282</v>
      </c>
      <c r="F165" s="61">
        <v>611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88</v>
      </c>
      <c r="D166" s="60">
        <v>104</v>
      </c>
      <c r="E166" s="60">
        <v>102</v>
      </c>
      <c r="F166" s="61">
        <v>206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84</v>
      </c>
      <c r="D167" s="60">
        <v>85</v>
      </c>
      <c r="E167" s="60">
        <v>66</v>
      </c>
      <c r="F167" s="61">
        <v>151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327</v>
      </c>
      <c r="D168" s="60">
        <v>332</v>
      </c>
      <c r="E168" s="60">
        <v>341</v>
      </c>
      <c r="F168" s="61">
        <v>673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3652</v>
      </c>
      <c r="D169" s="60">
        <v>4012</v>
      </c>
      <c r="E169" s="60">
        <v>4155</v>
      </c>
      <c r="F169" s="61">
        <v>8167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1460</v>
      </c>
      <c r="D170" s="60">
        <v>1350</v>
      </c>
      <c r="E170" s="60">
        <v>1478</v>
      </c>
      <c r="F170" s="61">
        <v>2828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23</v>
      </c>
      <c r="D172" s="60">
        <v>20</v>
      </c>
      <c r="E172" s="60">
        <v>23</v>
      </c>
      <c r="F172" s="61">
        <v>43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4812</v>
      </c>
      <c r="D173" s="60">
        <v>5326</v>
      </c>
      <c r="E173" s="60">
        <v>5455</v>
      </c>
      <c r="F173" s="61">
        <v>10781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630</v>
      </c>
      <c r="D174" s="60">
        <v>790</v>
      </c>
      <c r="E174" s="60">
        <v>838</v>
      </c>
      <c r="F174" s="61">
        <v>1628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961</v>
      </c>
      <c r="D175" s="60">
        <v>1162</v>
      </c>
      <c r="E175" s="60">
        <v>1176</v>
      </c>
      <c r="F175" s="61">
        <v>2338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1234</v>
      </c>
      <c r="D176" s="60">
        <v>1485</v>
      </c>
      <c r="E176" s="60">
        <v>1356</v>
      </c>
      <c r="F176" s="61">
        <v>2841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1675</v>
      </c>
      <c r="D177" s="60">
        <v>1717</v>
      </c>
      <c r="E177" s="60">
        <v>1895</v>
      </c>
      <c r="F177" s="61">
        <v>3612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442</v>
      </c>
      <c r="D178" s="60">
        <v>353</v>
      </c>
      <c r="E178" s="60">
        <v>420</v>
      </c>
      <c r="F178" s="61">
        <v>773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622</v>
      </c>
      <c r="D179" s="60">
        <v>716</v>
      </c>
      <c r="E179" s="60">
        <v>741</v>
      </c>
      <c r="F179" s="61">
        <v>1457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575</v>
      </c>
      <c r="D180" s="60">
        <v>880</v>
      </c>
      <c r="E180" s="60">
        <v>893</v>
      </c>
      <c r="F180" s="61">
        <v>1773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2042</v>
      </c>
      <c r="D181" s="60">
        <v>1981</v>
      </c>
      <c r="E181" s="60">
        <v>2108</v>
      </c>
      <c r="F181" s="61">
        <v>4089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1469</v>
      </c>
      <c r="D182" s="60">
        <v>1524</v>
      </c>
      <c r="E182" s="60">
        <v>1511</v>
      </c>
      <c r="F182" s="61">
        <v>3035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1429</v>
      </c>
      <c r="D183" s="60">
        <v>1413</v>
      </c>
      <c r="E183" s="60">
        <v>1439</v>
      </c>
      <c r="F183" s="61">
        <v>2852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1235</v>
      </c>
      <c r="D184" s="60">
        <v>1122</v>
      </c>
      <c r="E184" s="60">
        <v>1380</v>
      </c>
      <c r="F184" s="61">
        <v>2502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2820</v>
      </c>
      <c r="D185" s="60">
        <v>2570</v>
      </c>
      <c r="E185" s="60">
        <v>2614</v>
      </c>
      <c r="F185" s="61">
        <v>5184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1881</v>
      </c>
      <c r="D186" s="60">
        <v>1620</v>
      </c>
      <c r="E186" s="60">
        <v>1640</v>
      </c>
      <c r="F186" s="61">
        <v>3260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1989</v>
      </c>
      <c r="D187" s="60">
        <v>1943</v>
      </c>
      <c r="E187" s="60">
        <v>1899</v>
      </c>
      <c r="F187" s="61">
        <v>3842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2411</v>
      </c>
      <c r="D188" s="60">
        <v>2443</v>
      </c>
      <c r="E188" s="60">
        <v>2422</v>
      </c>
      <c r="F188" s="61">
        <v>4865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1674</v>
      </c>
      <c r="D189" s="60">
        <v>1649</v>
      </c>
      <c r="E189" s="60">
        <v>1845</v>
      </c>
      <c r="F189" s="61">
        <v>3494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87</v>
      </c>
      <c r="D190" s="60">
        <v>80</v>
      </c>
      <c r="E190" s="60">
        <v>89</v>
      </c>
      <c r="F190" s="61">
        <v>169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202</v>
      </c>
      <c r="D191" s="60">
        <v>224</v>
      </c>
      <c r="E191" s="60">
        <v>222</v>
      </c>
      <c r="F191" s="61">
        <v>446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44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1915</v>
      </c>
      <c r="D193" s="60">
        <v>2000</v>
      </c>
      <c r="E193" s="60">
        <v>1951</v>
      </c>
      <c r="F193" s="61">
        <v>3951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286</v>
      </c>
      <c r="D194" s="60">
        <v>320</v>
      </c>
      <c r="E194" s="60">
        <v>318</v>
      </c>
      <c r="F194" s="61">
        <v>638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370</v>
      </c>
      <c r="D195" s="60">
        <v>379</v>
      </c>
      <c r="E195" s="60">
        <v>344</v>
      </c>
      <c r="F195" s="61">
        <v>723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663</v>
      </c>
      <c r="D196" s="60">
        <v>800</v>
      </c>
      <c r="E196" s="60">
        <v>777</v>
      </c>
      <c r="F196" s="61">
        <v>1577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501</v>
      </c>
      <c r="D197" s="60">
        <v>581</v>
      </c>
      <c r="E197" s="60">
        <v>551</v>
      </c>
      <c r="F197" s="61">
        <v>1132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694</v>
      </c>
      <c r="D198" s="60">
        <v>824</v>
      </c>
      <c r="E198" s="60">
        <v>776</v>
      </c>
      <c r="F198" s="61">
        <v>1600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130</v>
      </c>
      <c r="E200" s="60">
        <v>115</v>
      </c>
      <c r="F200" s="61">
        <v>245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1780</v>
      </c>
      <c r="D201" s="60">
        <v>1701</v>
      </c>
      <c r="E201" s="60">
        <v>1834</v>
      </c>
      <c r="F201" s="61">
        <v>3535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109</v>
      </c>
      <c r="D202" s="60">
        <v>120</v>
      </c>
      <c r="E202" s="60">
        <v>126</v>
      </c>
      <c r="F202" s="61">
        <v>246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212</v>
      </c>
      <c r="D203" s="60">
        <v>217</v>
      </c>
      <c r="E203" s="60">
        <v>235</v>
      </c>
      <c r="F203" s="61">
        <v>452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3708</v>
      </c>
      <c r="D204" s="60">
        <v>4006</v>
      </c>
      <c r="E204" s="60">
        <v>4088</v>
      </c>
      <c r="F204" s="61">
        <v>8094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699</v>
      </c>
      <c r="D205" s="60">
        <v>900</v>
      </c>
      <c r="E205" s="60">
        <v>857</v>
      </c>
      <c r="F205" s="61">
        <v>1757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1339</v>
      </c>
      <c r="D206" s="60">
        <v>1424</v>
      </c>
      <c r="E206" s="60">
        <v>1321</v>
      </c>
      <c r="F206" s="61">
        <v>2745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2899</v>
      </c>
      <c r="D207" s="60">
        <v>3186</v>
      </c>
      <c r="E207" s="60">
        <v>3263</v>
      </c>
      <c r="F207" s="61">
        <v>6449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3526</v>
      </c>
      <c r="D208" s="60">
        <v>3833</v>
      </c>
      <c r="E208" s="60">
        <v>3985</v>
      </c>
      <c r="F208" s="61">
        <v>7818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4430</v>
      </c>
      <c r="D209" s="60">
        <v>4829</v>
      </c>
      <c r="E209" s="60">
        <v>5028</v>
      </c>
      <c r="F209" s="61">
        <v>9857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72</v>
      </c>
      <c r="E210" s="60">
        <v>64</v>
      </c>
      <c r="F210" s="61">
        <v>136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47</v>
      </c>
      <c r="D211" s="60">
        <v>54</v>
      </c>
      <c r="E211" s="60">
        <v>58</v>
      </c>
      <c r="F211" s="61">
        <v>112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142</v>
      </c>
      <c r="D213" s="60">
        <v>150</v>
      </c>
      <c r="E213" s="60">
        <v>155</v>
      </c>
      <c r="F213" s="61">
        <v>305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42</v>
      </c>
      <c r="E214" s="60">
        <v>38</v>
      </c>
      <c r="F214" s="61">
        <v>80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231</v>
      </c>
      <c r="D216" s="60">
        <v>239</v>
      </c>
      <c r="E216" s="60">
        <v>269</v>
      </c>
      <c r="F216" s="61">
        <v>508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77548</v>
      </c>
      <c r="D217" s="60">
        <v>81493</v>
      </c>
      <c r="E217" s="60">
        <v>83555</v>
      </c>
      <c r="F217" s="61">
        <v>165048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813</v>
      </c>
      <c r="D218" s="60">
        <v>759</v>
      </c>
      <c r="E218" s="60">
        <v>742</v>
      </c>
      <c r="F218" s="61">
        <v>1501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959</v>
      </c>
      <c r="D219" s="60">
        <v>938</v>
      </c>
      <c r="E219" s="60">
        <v>932</v>
      </c>
      <c r="F219" s="61">
        <v>1870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763</v>
      </c>
      <c r="D220" s="60">
        <v>711</v>
      </c>
      <c r="E220" s="60">
        <v>670</v>
      </c>
      <c r="F220" s="61">
        <v>1381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551</v>
      </c>
      <c r="D221" s="60">
        <v>488</v>
      </c>
      <c r="E221" s="60">
        <v>503</v>
      </c>
      <c r="F221" s="61">
        <v>991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43</v>
      </c>
      <c r="F222" s="61">
        <v>83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258</v>
      </c>
      <c r="D223" s="60">
        <v>316</v>
      </c>
      <c r="E223" s="60">
        <v>317</v>
      </c>
      <c r="F223" s="61">
        <v>633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131</v>
      </c>
      <c r="D224" s="60">
        <v>128</v>
      </c>
      <c r="E224" s="60">
        <v>143</v>
      </c>
      <c r="F224" s="61">
        <v>271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503</v>
      </c>
      <c r="D225" s="60">
        <v>557</v>
      </c>
      <c r="E225" s="60">
        <v>556</v>
      </c>
      <c r="F225" s="61">
        <v>1113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662</v>
      </c>
      <c r="D226" s="60">
        <v>868</v>
      </c>
      <c r="E226" s="60">
        <v>866</v>
      </c>
      <c r="F226" s="61">
        <v>1734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67</v>
      </c>
      <c r="D227" s="60">
        <v>71</v>
      </c>
      <c r="E227" s="60">
        <v>79</v>
      </c>
      <c r="F227" s="61">
        <v>150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274</v>
      </c>
      <c r="D228" s="60">
        <v>300</v>
      </c>
      <c r="E228" s="60">
        <v>268</v>
      </c>
      <c r="F228" s="61">
        <v>568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1084</v>
      </c>
      <c r="D229" s="60">
        <v>1163</v>
      </c>
      <c r="E229" s="60">
        <v>1110</v>
      </c>
      <c r="F229" s="61">
        <v>2273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451</v>
      </c>
      <c r="D230" s="60">
        <v>470</v>
      </c>
      <c r="E230" s="60">
        <v>455</v>
      </c>
      <c r="F230" s="61">
        <v>925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578</v>
      </c>
      <c r="D231" s="60">
        <v>660</v>
      </c>
      <c r="E231" s="60">
        <v>649</v>
      </c>
      <c r="F231" s="61">
        <v>1309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805</v>
      </c>
      <c r="D232" s="60">
        <v>910</v>
      </c>
      <c r="E232" s="60">
        <v>899</v>
      </c>
      <c r="F232" s="61">
        <v>1809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1123</v>
      </c>
      <c r="D233" s="60">
        <v>1107</v>
      </c>
      <c r="E233" s="60">
        <v>1136</v>
      </c>
      <c r="F233" s="61">
        <v>2243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697</v>
      </c>
      <c r="D234" s="60">
        <v>685</v>
      </c>
      <c r="E234" s="60">
        <v>675</v>
      </c>
      <c r="F234" s="61">
        <v>1360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1474</v>
      </c>
      <c r="D236" s="60">
        <v>1479</v>
      </c>
      <c r="E236" s="60">
        <v>1690</v>
      </c>
      <c r="F236" s="61">
        <v>3169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1663</v>
      </c>
      <c r="D237" s="60">
        <v>1762</v>
      </c>
      <c r="E237" s="60">
        <v>1934</v>
      </c>
      <c r="F237" s="61">
        <v>3696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1142</v>
      </c>
      <c r="D238" s="60">
        <v>1076</v>
      </c>
      <c r="E238" s="60">
        <v>1090</v>
      </c>
      <c r="F238" s="61">
        <v>2166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440</v>
      </c>
      <c r="D239" s="60">
        <v>431</v>
      </c>
      <c r="E239" s="60">
        <v>445</v>
      </c>
      <c r="F239" s="61">
        <v>876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971</v>
      </c>
      <c r="D240" s="60">
        <v>937</v>
      </c>
      <c r="E240" s="60">
        <v>934</v>
      </c>
      <c r="F240" s="61">
        <v>1871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1147</v>
      </c>
      <c r="D241" s="60">
        <v>1405</v>
      </c>
      <c r="E241" s="60">
        <v>1454</v>
      </c>
      <c r="F241" s="61">
        <v>2859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1092</v>
      </c>
      <c r="D242" s="60">
        <v>1187</v>
      </c>
      <c r="E242" s="60">
        <v>1311</v>
      </c>
      <c r="F242" s="61">
        <v>2498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865</v>
      </c>
      <c r="D243" s="60">
        <v>782</v>
      </c>
      <c r="E243" s="60">
        <v>847</v>
      </c>
      <c r="F243" s="61">
        <v>1629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679</v>
      </c>
      <c r="D244" s="60">
        <v>596</v>
      </c>
      <c r="E244" s="60">
        <v>616</v>
      </c>
      <c r="F244" s="61">
        <v>1212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667</v>
      </c>
      <c r="D245" s="60">
        <v>757</v>
      </c>
      <c r="E245" s="60">
        <v>768</v>
      </c>
      <c r="F245" s="61">
        <v>1525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484</v>
      </c>
      <c r="D246" s="60">
        <v>539</v>
      </c>
      <c r="E246" s="60">
        <v>530</v>
      </c>
      <c r="F246" s="61">
        <v>1069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1858</v>
      </c>
      <c r="D247" s="60">
        <v>1863</v>
      </c>
      <c r="E247" s="60">
        <v>2029</v>
      </c>
      <c r="F247" s="61">
        <v>3892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1022</v>
      </c>
      <c r="D248" s="60">
        <v>945</v>
      </c>
      <c r="E248" s="60">
        <v>995</v>
      </c>
      <c r="F248" s="61">
        <v>1940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1062</v>
      </c>
      <c r="D249" s="60">
        <v>927</v>
      </c>
      <c r="E249" s="60">
        <v>1042</v>
      </c>
      <c r="F249" s="61">
        <v>1969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891</v>
      </c>
      <c r="D250" s="60">
        <v>771</v>
      </c>
      <c r="E250" s="60">
        <v>801</v>
      </c>
      <c r="F250" s="61">
        <v>1572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766</v>
      </c>
      <c r="D251" s="60">
        <v>688</v>
      </c>
      <c r="E251" s="60">
        <v>688</v>
      </c>
      <c r="F251" s="61">
        <v>1376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1100</v>
      </c>
      <c r="D252" s="60">
        <v>935</v>
      </c>
      <c r="E252" s="60">
        <v>953</v>
      </c>
      <c r="F252" s="61">
        <v>1888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815</v>
      </c>
      <c r="D253" s="60">
        <v>723</v>
      </c>
      <c r="E253" s="60">
        <v>763</v>
      </c>
      <c r="F253" s="61">
        <v>1486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163</v>
      </c>
      <c r="D254" s="60">
        <v>157</v>
      </c>
      <c r="E254" s="60">
        <v>167</v>
      </c>
      <c r="F254" s="61">
        <v>324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939</v>
      </c>
      <c r="D255" s="60">
        <v>1069</v>
      </c>
      <c r="E255" s="60">
        <v>1067</v>
      </c>
      <c r="F255" s="61">
        <v>2136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676</v>
      </c>
      <c r="D256" s="60">
        <v>661</v>
      </c>
      <c r="E256" s="60">
        <v>699</v>
      </c>
      <c r="F256" s="61">
        <v>1360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711</v>
      </c>
      <c r="D257" s="60">
        <v>740</v>
      </c>
      <c r="E257" s="60">
        <v>740</v>
      </c>
      <c r="F257" s="61">
        <v>1480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1063</v>
      </c>
      <c r="D258" s="60">
        <v>1205</v>
      </c>
      <c r="E258" s="60">
        <v>1188</v>
      </c>
      <c r="F258" s="61">
        <v>2393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1190</v>
      </c>
      <c r="D259" s="60">
        <v>1198</v>
      </c>
      <c r="E259" s="60">
        <v>1248</v>
      </c>
      <c r="F259" s="61">
        <v>2446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98</v>
      </c>
      <c r="D260" s="60">
        <v>82</v>
      </c>
      <c r="E260" s="60">
        <v>93</v>
      </c>
      <c r="F260" s="61">
        <v>175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733</v>
      </c>
      <c r="D261" s="60">
        <v>707</v>
      </c>
      <c r="E261" s="60">
        <v>758</v>
      </c>
      <c r="F261" s="61">
        <v>1465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740</v>
      </c>
      <c r="D262" s="60">
        <v>705</v>
      </c>
      <c r="E262" s="60">
        <v>701</v>
      </c>
      <c r="F262" s="61">
        <v>1406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1422</v>
      </c>
      <c r="D263" s="60">
        <v>1401</v>
      </c>
      <c r="E263" s="60">
        <v>1467</v>
      </c>
      <c r="F263" s="61">
        <v>2868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508</v>
      </c>
      <c r="D264" s="60">
        <v>486</v>
      </c>
      <c r="E264" s="60">
        <v>486</v>
      </c>
      <c r="F264" s="61">
        <v>972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661</v>
      </c>
      <c r="D265" s="60">
        <v>698</v>
      </c>
      <c r="E265" s="60">
        <v>674</v>
      </c>
      <c r="F265" s="61">
        <v>1372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1287</v>
      </c>
      <c r="D266" s="60">
        <v>1366</v>
      </c>
      <c r="E266" s="60">
        <v>1432</v>
      </c>
      <c r="F266" s="61">
        <v>2798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579</v>
      </c>
      <c r="D267" s="60">
        <v>527</v>
      </c>
      <c r="E267" s="60">
        <v>495</v>
      </c>
      <c r="F267" s="61">
        <v>1022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166</v>
      </c>
      <c r="D268" s="60">
        <v>122</v>
      </c>
      <c r="E268" s="60">
        <v>114</v>
      </c>
      <c r="F268" s="61">
        <v>236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141</v>
      </c>
      <c r="D269" s="60">
        <v>105</v>
      </c>
      <c r="E269" s="60">
        <v>116</v>
      </c>
      <c r="F269" s="61">
        <v>221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430</v>
      </c>
      <c r="D270" s="60">
        <v>458</v>
      </c>
      <c r="E270" s="60">
        <v>524</v>
      </c>
      <c r="F270" s="61">
        <v>982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893</v>
      </c>
      <c r="D271" s="60">
        <v>1014</v>
      </c>
      <c r="E271" s="60">
        <v>958</v>
      </c>
      <c r="F271" s="61">
        <v>1972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273</v>
      </c>
      <c r="D272" s="60">
        <v>295</v>
      </c>
      <c r="E272" s="60">
        <v>319</v>
      </c>
      <c r="F272" s="61">
        <v>614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810</v>
      </c>
      <c r="D273" s="60">
        <v>822</v>
      </c>
      <c r="E273" s="60">
        <v>872</v>
      </c>
      <c r="F273" s="61">
        <v>1694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731</v>
      </c>
      <c r="D274" s="60">
        <v>672</v>
      </c>
      <c r="E274" s="60">
        <v>698</v>
      </c>
      <c r="F274" s="61">
        <v>1370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549</v>
      </c>
      <c r="D275" s="60">
        <v>524</v>
      </c>
      <c r="E275" s="60">
        <v>576</v>
      </c>
      <c r="F275" s="61">
        <v>1100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909</v>
      </c>
      <c r="D276" s="60">
        <v>863</v>
      </c>
      <c r="E276" s="60">
        <v>912</v>
      </c>
      <c r="F276" s="61">
        <v>1775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710</v>
      </c>
      <c r="D277" s="60">
        <v>739</v>
      </c>
      <c r="E277" s="60">
        <v>736</v>
      </c>
      <c r="F277" s="61">
        <v>1475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498</v>
      </c>
      <c r="D278" s="60">
        <v>653</v>
      </c>
      <c r="E278" s="60">
        <v>681</v>
      </c>
      <c r="F278" s="61">
        <v>1334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160</v>
      </c>
      <c r="D279" s="60">
        <v>169</v>
      </c>
      <c r="E279" s="60">
        <v>187</v>
      </c>
      <c r="F279" s="61">
        <v>356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568</v>
      </c>
      <c r="D280" s="60">
        <v>518</v>
      </c>
      <c r="E280" s="60">
        <v>545</v>
      </c>
      <c r="F280" s="61">
        <v>1063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687</v>
      </c>
      <c r="D281" s="60">
        <v>571</v>
      </c>
      <c r="E281" s="60">
        <v>549</v>
      </c>
      <c r="F281" s="61">
        <v>1120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619</v>
      </c>
      <c r="D282" s="60">
        <v>579</v>
      </c>
      <c r="E282" s="60">
        <v>582</v>
      </c>
      <c r="F282" s="61">
        <v>1161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940</v>
      </c>
      <c r="D283" s="60">
        <v>880</v>
      </c>
      <c r="E283" s="60">
        <v>885</v>
      </c>
      <c r="F283" s="61">
        <v>1765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834</v>
      </c>
      <c r="D284" s="60">
        <v>774</v>
      </c>
      <c r="E284" s="60">
        <v>841</v>
      </c>
      <c r="F284" s="61">
        <v>1615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501</v>
      </c>
      <c r="D285" s="60">
        <v>553</v>
      </c>
      <c r="E285" s="60">
        <v>549</v>
      </c>
      <c r="F285" s="61">
        <v>1102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1354</v>
      </c>
      <c r="D286" s="60">
        <v>1571</v>
      </c>
      <c r="E286" s="60">
        <v>1526</v>
      </c>
      <c r="F286" s="61">
        <v>3097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50425</v>
      </c>
      <c r="D287" s="60">
        <v>50858</v>
      </c>
      <c r="E287" s="60">
        <v>52318</v>
      </c>
      <c r="F287" s="61">
        <v>103176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3142</v>
      </c>
      <c r="D288" s="60">
        <v>3143</v>
      </c>
      <c r="E288" s="60">
        <v>3308</v>
      </c>
      <c r="F288" s="61">
        <v>6451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2537</v>
      </c>
      <c r="D289" s="60">
        <v>2476</v>
      </c>
      <c r="E289" s="60">
        <v>2317</v>
      </c>
      <c r="F289" s="61">
        <v>4793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870</v>
      </c>
      <c r="D290" s="60">
        <v>922</v>
      </c>
      <c r="E290" s="60">
        <v>865</v>
      </c>
      <c r="F290" s="61">
        <v>1787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174</v>
      </c>
      <c r="D291" s="60">
        <v>191</v>
      </c>
      <c r="E291" s="60">
        <v>202</v>
      </c>
      <c r="F291" s="61">
        <v>393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715</v>
      </c>
      <c r="D293" s="60">
        <v>724</v>
      </c>
      <c r="E293" s="60">
        <v>654</v>
      </c>
      <c r="F293" s="61">
        <v>1378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945</v>
      </c>
      <c r="D294" s="60">
        <v>959</v>
      </c>
      <c r="E294" s="60">
        <v>932</v>
      </c>
      <c r="F294" s="61">
        <v>1891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896</v>
      </c>
      <c r="D295" s="60">
        <v>840</v>
      </c>
      <c r="E295" s="60">
        <v>809</v>
      </c>
      <c r="F295" s="61">
        <v>1649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619</v>
      </c>
      <c r="D296" s="60">
        <v>586</v>
      </c>
      <c r="E296" s="60">
        <v>531</v>
      </c>
      <c r="F296" s="61">
        <v>1117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713</v>
      </c>
      <c r="D297" s="60">
        <v>716</v>
      </c>
      <c r="E297" s="60">
        <v>656</v>
      </c>
      <c r="F297" s="61">
        <v>1372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668</v>
      </c>
      <c r="D298" s="60">
        <v>696</v>
      </c>
      <c r="E298" s="60">
        <v>590</v>
      </c>
      <c r="F298" s="61">
        <v>1286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383</v>
      </c>
      <c r="D299" s="60">
        <v>391</v>
      </c>
      <c r="E299" s="60">
        <v>412</v>
      </c>
      <c r="F299" s="61">
        <v>803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592</v>
      </c>
      <c r="D300" s="60">
        <v>637</v>
      </c>
      <c r="E300" s="60">
        <v>643</v>
      </c>
      <c r="F300" s="61">
        <v>1280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169</v>
      </c>
      <c r="D301" s="60">
        <v>177</v>
      </c>
      <c r="E301" s="60">
        <v>167</v>
      </c>
      <c r="F301" s="61">
        <v>344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523</v>
      </c>
      <c r="D303" s="60">
        <v>536</v>
      </c>
      <c r="E303" s="60">
        <v>515</v>
      </c>
      <c r="F303" s="61">
        <v>1051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223</v>
      </c>
      <c r="D304" s="60">
        <v>232</v>
      </c>
      <c r="E304" s="60">
        <v>215</v>
      </c>
      <c r="F304" s="61">
        <v>447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21</v>
      </c>
      <c r="D305" s="60">
        <v>13</v>
      </c>
      <c r="E305" s="60">
        <v>15</v>
      </c>
      <c r="F305" s="61">
        <v>28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2736</v>
      </c>
      <c r="D307" s="60">
        <v>2525</v>
      </c>
      <c r="E307" s="60">
        <v>2038</v>
      </c>
      <c r="F307" s="61">
        <v>4563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279</v>
      </c>
      <c r="D308" s="60">
        <v>313</v>
      </c>
      <c r="E308" s="60">
        <v>283</v>
      </c>
      <c r="F308" s="61">
        <v>596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3398</v>
      </c>
      <c r="D310" s="60">
        <v>3565</v>
      </c>
      <c r="E310" s="60">
        <v>3634</v>
      </c>
      <c r="F310" s="61">
        <v>7199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2524</v>
      </c>
      <c r="D311" s="60">
        <v>2704</v>
      </c>
      <c r="E311" s="60">
        <v>2654</v>
      </c>
      <c r="F311" s="61">
        <v>5358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810</v>
      </c>
      <c r="D314" s="60">
        <v>817</v>
      </c>
      <c r="E314" s="60">
        <v>813</v>
      </c>
      <c r="F314" s="61">
        <v>1630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685</v>
      </c>
      <c r="D315" s="60">
        <v>646</v>
      </c>
      <c r="E315" s="60">
        <v>668</v>
      </c>
      <c r="F315" s="61">
        <v>1314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1221</v>
      </c>
      <c r="D316" s="60">
        <v>1296</v>
      </c>
      <c r="E316" s="60">
        <v>1280</v>
      </c>
      <c r="F316" s="61">
        <v>2576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1196</v>
      </c>
      <c r="D317" s="60">
        <v>1178</v>
      </c>
      <c r="E317" s="60">
        <v>1111</v>
      </c>
      <c r="F317" s="61">
        <v>2289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766</v>
      </c>
      <c r="D318" s="60">
        <v>661</v>
      </c>
      <c r="E318" s="60">
        <v>633</v>
      </c>
      <c r="F318" s="61">
        <v>1294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1649</v>
      </c>
      <c r="D319" s="60">
        <v>1250</v>
      </c>
      <c r="E319" s="60">
        <v>1360</v>
      </c>
      <c r="F319" s="61">
        <v>2610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83</v>
      </c>
      <c r="E320" s="60">
        <v>89</v>
      </c>
      <c r="F320" s="61">
        <v>172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268</v>
      </c>
      <c r="D321" s="60">
        <v>273</v>
      </c>
      <c r="E321" s="60">
        <v>224</v>
      </c>
      <c r="F321" s="61">
        <v>497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286</v>
      </c>
      <c r="D322" s="60">
        <v>253</v>
      </c>
      <c r="E322" s="60">
        <v>217</v>
      </c>
      <c r="F322" s="61">
        <v>470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650</v>
      </c>
      <c r="D323" s="60">
        <v>780</v>
      </c>
      <c r="E323" s="60">
        <v>761</v>
      </c>
      <c r="F323" s="61">
        <v>1541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702</v>
      </c>
      <c r="D324" s="60">
        <v>786</v>
      </c>
      <c r="E324" s="60">
        <v>787</v>
      </c>
      <c r="F324" s="61">
        <v>1573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344</v>
      </c>
      <c r="D326" s="60">
        <v>351</v>
      </c>
      <c r="E326" s="60">
        <v>328</v>
      </c>
      <c r="F326" s="61">
        <v>679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1390</v>
      </c>
      <c r="D327" s="60">
        <v>1710</v>
      </c>
      <c r="E327" s="60">
        <v>1711</v>
      </c>
      <c r="F327" s="61">
        <v>3421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449</v>
      </c>
      <c r="D328" s="60">
        <v>478</v>
      </c>
      <c r="E328" s="60">
        <v>441</v>
      </c>
      <c r="F328" s="61">
        <v>919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1165</v>
      </c>
      <c r="D332" s="60">
        <v>1083</v>
      </c>
      <c r="E332" s="60">
        <v>1117</v>
      </c>
      <c r="F332" s="61">
        <v>2200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462</v>
      </c>
      <c r="D333" s="60">
        <v>413</v>
      </c>
      <c r="E333" s="60">
        <v>390</v>
      </c>
      <c r="F333" s="61">
        <v>803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228</v>
      </c>
      <c r="D334" s="60">
        <v>256</v>
      </c>
      <c r="E334" s="60">
        <v>243</v>
      </c>
      <c r="F334" s="61">
        <v>499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363</v>
      </c>
      <c r="D335" s="60">
        <v>370</v>
      </c>
      <c r="E335" s="60">
        <v>356</v>
      </c>
      <c r="F335" s="61">
        <v>726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404</v>
      </c>
      <c r="D337" s="60">
        <v>378</v>
      </c>
      <c r="E337" s="60">
        <v>371</v>
      </c>
      <c r="F337" s="61">
        <v>749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1076</v>
      </c>
      <c r="D338" s="60">
        <v>1088</v>
      </c>
      <c r="E338" s="60">
        <v>1095</v>
      </c>
      <c r="F338" s="61">
        <v>2183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1010</v>
      </c>
      <c r="D339" s="60">
        <v>1026</v>
      </c>
      <c r="E339" s="60">
        <v>1054</v>
      </c>
      <c r="F339" s="61">
        <v>2080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1313</v>
      </c>
      <c r="D340" s="60">
        <v>1314</v>
      </c>
      <c r="E340" s="60">
        <v>1378</v>
      </c>
      <c r="F340" s="61">
        <v>2692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534</v>
      </c>
      <c r="D341" s="60">
        <v>627</v>
      </c>
      <c r="E341" s="60">
        <v>608</v>
      </c>
      <c r="F341" s="61">
        <v>1235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1023</v>
      </c>
      <c r="D342" s="60">
        <v>1111</v>
      </c>
      <c r="E342" s="60">
        <v>1040</v>
      </c>
      <c r="F342" s="61">
        <v>2151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1079</v>
      </c>
      <c r="D343" s="60">
        <v>1176</v>
      </c>
      <c r="E343" s="60">
        <v>1136</v>
      </c>
      <c r="F343" s="61">
        <v>2312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898</v>
      </c>
      <c r="D344" s="60">
        <v>873</v>
      </c>
      <c r="E344" s="60">
        <v>882</v>
      </c>
      <c r="F344" s="61">
        <v>1755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726</v>
      </c>
      <c r="D345" s="60">
        <v>739</v>
      </c>
      <c r="E345" s="60">
        <v>764</v>
      </c>
      <c r="F345" s="61">
        <v>1503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376</v>
      </c>
      <c r="D346" s="60">
        <v>376</v>
      </c>
      <c r="E346" s="60">
        <v>383</v>
      </c>
      <c r="F346" s="61">
        <v>759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442</v>
      </c>
      <c r="D348" s="60">
        <v>527</v>
      </c>
      <c r="E348" s="60">
        <v>511</v>
      </c>
      <c r="F348" s="61">
        <v>1038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420</v>
      </c>
      <c r="D349" s="60">
        <v>397</v>
      </c>
      <c r="E349" s="60">
        <v>432</v>
      </c>
      <c r="F349" s="61">
        <v>829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773</v>
      </c>
      <c r="D350" s="60">
        <v>784</v>
      </c>
      <c r="E350" s="60">
        <v>716</v>
      </c>
      <c r="F350" s="61">
        <v>1500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390</v>
      </c>
      <c r="D351" s="60">
        <v>419</v>
      </c>
      <c r="E351" s="60">
        <v>354</v>
      </c>
      <c r="F351" s="61">
        <v>773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600</v>
      </c>
      <c r="D353" s="60">
        <v>617</v>
      </c>
      <c r="E353" s="60">
        <v>600</v>
      </c>
      <c r="F353" s="61">
        <v>1217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1160</v>
      </c>
      <c r="D354" s="60">
        <v>1192</v>
      </c>
      <c r="E354" s="60">
        <v>1228</v>
      </c>
      <c r="F354" s="61">
        <v>2420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453</v>
      </c>
      <c r="D356" s="60">
        <v>430</v>
      </c>
      <c r="E356" s="60">
        <v>422</v>
      </c>
      <c r="F356" s="61">
        <v>852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607</v>
      </c>
      <c r="D357" s="60">
        <v>682</v>
      </c>
      <c r="E357" s="60">
        <v>667</v>
      </c>
      <c r="F357" s="61">
        <v>1349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48132</v>
      </c>
      <c r="D358" s="60">
        <v>48795</v>
      </c>
      <c r="E358" s="60">
        <v>47613</v>
      </c>
      <c r="F358" s="61">
        <v>96408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306</v>
      </c>
      <c r="D359" s="60">
        <v>338</v>
      </c>
      <c r="E359" s="60">
        <v>375</v>
      </c>
      <c r="F359" s="61">
        <v>713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187</v>
      </c>
      <c r="D360" s="60">
        <v>200</v>
      </c>
      <c r="E360" s="60">
        <v>246</v>
      </c>
      <c r="F360" s="61">
        <v>446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1743</v>
      </c>
      <c r="D364" s="60">
        <v>1698</v>
      </c>
      <c r="E364" s="60">
        <v>1909</v>
      </c>
      <c r="F364" s="61">
        <v>3607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1182</v>
      </c>
      <c r="D365" s="60">
        <v>1222</v>
      </c>
      <c r="E365" s="60">
        <v>1313</v>
      </c>
      <c r="F365" s="61">
        <v>2535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780</v>
      </c>
      <c r="D366" s="60">
        <v>880</v>
      </c>
      <c r="E366" s="60">
        <v>833</v>
      </c>
      <c r="F366" s="61">
        <v>1713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814</v>
      </c>
      <c r="D367" s="60">
        <v>829</v>
      </c>
      <c r="E367" s="60">
        <v>773</v>
      </c>
      <c r="F367" s="61">
        <v>1602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560</v>
      </c>
      <c r="D368" s="60">
        <v>659</v>
      </c>
      <c r="E368" s="60">
        <v>687</v>
      </c>
      <c r="F368" s="61">
        <v>1346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1304</v>
      </c>
      <c r="D369" s="60">
        <v>1404</v>
      </c>
      <c r="E369" s="60">
        <v>1429</v>
      </c>
      <c r="F369" s="61">
        <v>2833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512</v>
      </c>
      <c r="D370" s="60">
        <v>639</v>
      </c>
      <c r="E370" s="60">
        <v>669</v>
      </c>
      <c r="F370" s="61">
        <v>1308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289</v>
      </c>
      <c r="D371" s="60">
        <v>324</v>
      </c>
      <c r="E371" s="60">
        <v>334</v>
      </c>
      <c r="F371" s="61">
        <v>658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593</v>
      </c>
      <c r="D372" s="60">
        <v>649</v>
      </c>
      <c r="E372" s="60">
        <v>653</v>
      </c>
      <c r="F372" s="61">
        <v>1302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753</v>
      </c>
      <c r="D373" s="60">
        <v>828</v>
      </c>
      <c r="E373" s="60">
        <v>866</v>
      </c>
      <c r="F373" s="61">
        <v>1694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308</v>
      </c>
      <c r="D374" s="60">
        <v>345</v>
      </c>
      <c r="E374" s="60">
        <v>341</v>
      </c>
      <c r="F374" s="61">
        <v>686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776</v>
      </c>
      <c r="D375" s="60">
        <v>935</v>
      </c>
      <c r="E375" s="60">
        <v>954</v>
      </c>
      <c r="F375" s="61">
        <v>1889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923</v>
      </c>
      <c r="D376" s="60">
        <v>1047</v>
      </c>
      <c r="E376" s="60">
        <v>1137</v>
      </c>
      <c r="F376" s="61">
        <v>2184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751</v>
      </c>
      <c r="D377" s="60">
        <v>851</v>
      </c>
      <c r="E377" s="60">
        <v>869</v>
      </c>
      <c r="F377" s="61">
        <v>1720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768</v>
      </c>
      <c r="D378" s="60">
        <v>822</v>
      </c>
      <c r="E378" s="60">
        <v>845</v>
      </c>
      <c r="F378" s="61">
        <v>1667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574</v>
      </c>
      <c r="D379" s="60">
        <v>566</v>
      </c>
      <c r="E379" s="60">
        <v>609</v>
      </c>
      <c r="F379" s="61">
        <v>1175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1236</v>
      </c>
      <c r="D380" s="60">
        <v>1121</v>
      </c>
      <c r="E380" s="60">
        <v>1267</v>
      </c>
      <c r="F380" s="61">
        <v>2388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699</v>
      </c>
      <c r="D381" s="60">
        <v>779</v>
      </c>
      <c r="E381" s="60">
        <v>779</v>
      </c>
      <c r="F381" s="61">
        <v>1558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892</v>
      </c>
      <c r="D382" s="60">
        <v>915</v>
      </c>
      <c r="E382" s="60">
        <v>983</v>
      </c>
      <c r="F382" s="61">
        <v>1898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1276</v>
      </c>
      <c r="D383" s="60">
        <v>1390</v>
      </c>
      <c r="E383" s="60">
        <v>1366</v>
      </c>
      <c r="F383" s="61">
        <v>2756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1712</v>
      </c>
      <c r="D384" s="60">
        <v>1536</v>
      </c>
      <c r="E384" s="60">
        <v>1729</v>
      </c>
      <c r="F384" s="61">
        <v>3265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1284</v>
      </c>
      <c r="D385" s="60">
        <v>1236</v>
      </c>
      <c r="E385" s="60">
        <v>1302</v>
      </c>
      <c r="F385" s="61">
        <v>2538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1578</v>
      </c>
      <c r="D386" s="60">
        <v>1458</v>
      </c>
      <c r="E386" s="60">
        <v>1690</v>
      </c>
      <c r="F386" s="61">
        <v>3148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264</v>
      </c>
      <c r="D387" s="60">
        <v>201</v>
      </c>
      <c r="E387" s="60">
        <v>240</v>
      </c>
      <c r="F387" s="61">
        <v>441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1811</v>
      </c>
      <c r="D388" s="60">
        <v>1986</v>
      </c>
      <c r="E388" s="60">
        <v>2148</v>
      </c>
      <c r="F388" s="61">
        <v>4134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902</v>
      </c>
      <c r="D389" s="60">
        <v>955</v>
      </c>
      <c r="E389" s="60">
        <v>1020</v>
      </c>
      <c r="F389" s="61">
        <v>1975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871</v>
      </c>
      <c r="D390" s="60">
        <v>1101</v>
      </c>
      <c r="E390" s="60">
        <v>1055</v>
      </c>
      <c r="F390" s="61">
        <v>2156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142</v>
      </c>
      <c r="D391" s="60">
        <v>162</v>
      </c>
      <c r="E391" s="60">
        <v>132</v>
      </c>
      <c r="F391" s="61">
        <v>294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581</v>
      </c>
      <c r="D392" s="60">
        <v>631</v>
      </c>
      <c r="E392" s="60">
        <v>656</v>
      </c>
      <c r="F392" s="61">
        <v>1287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854</v>
      </c>
      <c r="D393" s="60">
        <v>881</v>
      </c>
      <c r="E393" s="60">
        <v>884</v>
      </c>
      <c r="F393" s="61">
        <v>1765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729</v>
      </c>
      <c r="D394" s="60">
        <v>790</v>
      </c>
      <c r="E394" s="60">
        <v>859</v>
      </c>
      <c r="F394" s="61">
        <v>1649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826</v>
      </c>
      <c r="D395" s="60">
        <v>873</v>
      </c>
      <c r="E395" s="60">
        <v>928</v>
      </c>
      <c r="F395" s="61">
        <v>1801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637</v>
      </c>
      <c r="D396" s="60">
        <v>677</v>
      </c>
      <c r="E396" s="60">
        <v>776</v>
      </c>
      <c r="F396" s="61">
        <v>1453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762</v>
      </c>
      <c r="D397" s="60">
        <v>805</v>
      </c>
      <c r="E397" s="60">
        <v>864</v>
      </c>
      <c r="F397" s="61">
        <v>1669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829</v>
      </c>
      <c r="D398" s="60">
        <v>938</v>
      </c>
      <c r="E398" s="60">
        <v>945</v>
      </c>
      <c r="F398" s="61">
        <v>1883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1275</v>
      </c>
      <c r="D399" s="60">
        <v>1474</v>
      </c>
      <c r="E399" s="60">
        <v>1499</v>
      </c>
      <c r="F399" s="61">
        <v>2973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840</v>
      </c>
      <c r="D400" s="60">
        <v>930</v>
      </c>
      <c r="E400" s="60">
        <v>992</v>
      </c>
      <c r="F400" s="61">
        <v>1922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629</v>
      </c>
      <c r="D401" s="60">
        <v>684</v>
      </c>
      <c r="E401" s="60">
        <v>772</v>
      </c>
      <c r="F401" s="61">
        <v>1456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210</v>
      </c>
      <c r="D402" s="60">
        <v>217</v>
      </c>
      <c r="E402" s="60">
        <v>261</v>
      </c>
      <c r="F402" s="61">
        <v>478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380</v>
      </c>
      <c r="D403" s="60">
        <v>374</v>
      </c>
      <c r="E403" s="60">
        <v>388</v>
      </c>
      <c r="F403" s="61">
        <v>762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562</v>
      </c>
      <c r="D404" s="60">
        <v>642</v>
      </c>
      <c r="E404" s="60">
        <v>669</v>
      </c>
      <c r="F404" s="61">
        <v>1311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813</v>
      </c>
      <c r="D405" s="60">
        <v>819</v>
      </c>
      <c r="E405" s="60">
        <v>870</v>
      </c>
      <c r="F405" s="61">
        <v>1689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1651</v>
      </c>
      <c r="D406" s="60">
        <v>1696</v>
      </c>
      <c r="E406" s="60">
        <v>1795</v>
      </c>
      <c r="F406" s="61">
        <v>3491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1170</v>
      </c>
      <c r="D407" s="60">
        <v>1203</v>
      </c>
      <c r="E407" s="60">
        <v>1252</v>
      </c>
      <c r="F407" s="61">
        <v>2455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1960</v>
      </c>
      <c r="D408" s="60">
        <v>1887</v>
      </c>
      <c r="E408" s="60">
        <v>2112</v>
      </c>
      <c r="F408" s="61">
        <v>3999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723</v>
      </c>
      <c r="D409" s="60">
        <v>766</v>
      </c>
      <c r="E409" s="60">
        <v>871</v>
      </c>
      <c r="F409" s="61">
        <v>1637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1030</v>
      </c>
      <c r="D410" s="60">
        <v>1122</v>
      </c>
      <c r="E410" s="60">
        <v>1247</v>
      </c>
      <c r="F410" s="61">
        <v>2369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545</v>
      </c>
      <c r="D411" s="60">
        <v>668</v>
      </c>
      <c r="E411" s="60">
        <v>655</v>
      </c>
      <c r="F411" s="61">
        <v>1323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605</v>
      </c>
      <c r="D412" s="60">
        <v>719</v>
      </c>
      <c r="E412" s="60">
        <v>749</v>
      </c>
      <c r="F412" s="61">
        <v>1468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564</v>
      </c>
      <c r="D413" s="60">
        <v>712</v>
      </c>
      <c r="E413" s="60">
        <v>808</v>
      </c>
      <c r="F413" s="61">
        <v>1520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1858</v>
      </c>
      <c r="D414" s="60">
        <v>1827</v>
      </c>
      <c r="E414" s="60">
        <v>1913</v>
      </c>
      <c r="F414" s="61">
        <v>3740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1539</v>
      </c>
      <c r="D415" s="60">
        <v>1821</v>
      </c>
      <c r="E415" s="60">
        <v>1883</v>
      </c>
      <c r="F415" s="61">
        <v>3704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990</v>
      </c>
      <c r="D416" s="60">
        <v>896</v>
      </c>
      <c r="E416" s="60">
        <v>1042</v>
      </c>
      <c r="F416" s="61">
        <v>1938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911</v>
      </c>
      <c r="D417" s="60">
        <v>894</v>
      </c>
      <c r="E417" s="60">
        <v>981</v>
      </c>
      <c r="F417" s="61">
        <v>1875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887</v>
      </c>
      <c r="D418" s="60">
        <v>1009</v>
      </c>
      <c r="E418" s="60">
        <v>1107</v>
      </c>
      <c r="F418" s="61">
        <v>2116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824</v>
      </c>
      <c r="D419" s="60">
        <v>912</v>
      </c>
      <c r="E419" s="60">
        <v>986</v>
      </c>
      <c r="F419" s="61">
        <v>1898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1048</v>
      </c>
      <c r="D420" s="60">
        <v>976</v>
      </c>
      <c r="E420" s="60">
        <v>1055</v>
      </c>
      <c r="F420" s="61">
        <v>2031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1210</v>
      </c>
      <c r="D421" s="60">
        <v>1293</v>
      </c>
      <c r="E421" s="60">
        <v>1285</v>
      </c>
      <c r="F421" s="61">
        <v>2578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939</v>
      </c>
      <c r="D422" s="60">
        <v>830</v>
      </c>
      <c r="E422" s="60">
        <v>937</v>
      </c>
      <c r="F422" s="61">
        <v>1767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1430</v>
      </c>
      <c r="D423" s="60">
        <v>1228</v>
      </c>
      <c r="E423" s="60">
        <v>1512</v>
      </c>
      <c r="F423" s="61">
        <v>2740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1232</v>
      </c>
      <c r="D424" s="60">
        <v>1308</v>
      </c>
      <c r="E424" s="60">
        <v>1345</v>
      </c>
      <c r="F424" s="61">
        <v>2653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1067</v>
      </c>
      <c r="D425" s="60">
        <v>877</v>
      </c>
      <c r="E425" s="60">
        <v>952</v>
      </c>
      <c r="F425" s="61">
        <v>1829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1963</v>
      </c>
      <c r="D426" s="60">
        <v>1709</v>
      </c>
      <c r="E426" s="60">
        <v>1818</v>
      </c>
      <c r="F426" s="61">
        <v>3527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1114</v>
      </c>
      <c r="D427" s="60">
        <v>1430</v>
      </c>
      <c r="E427" s="60">
        <v>1526</v>
      </c>
      <c r="F427" s="61">
        <v>2956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673</v>
      </c>
      <c r="D428" s="60">
        <v>621</v>
      </c>
      <c r="E428" s="60">
        <v>652</v>
      </c>
      <c r="F428" s="61">
        <v>1273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909</v>
      </c>
      <c r="D429" s="60">
        <v>889</v>
      </c>
      <c r="E429" s="60">
        <v>875</v>
      </c>
      <c r="F429" s="61">
        <v>1764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1296</v>
      </c>
      <c r="D431" s="60">
        <v>1257</v>
      </c>
      <c r="E431" s="60">
        <v>1347</v>
      </c>
      <c r="F431" s="61">
        <v>2604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1769</v>
      </c>
      <c r="D432" s="60">
        <v>1829</v>
      </c>
      <c r="E432" s="60">
        <v>1983</v>
      </c>
      <c r="F432" s="61">
        <v>3812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961</v>
      </c>
      <c r="D433" s="60">
        <v>904</v>
      </c>
      <c r="E433" s="60">
        <v>980</v>
      </c>
      <c r="F433" s="61">
        <v>1884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2008</v>
      </c>
      <c r="D434" s="60">
        <v>1957</v>
      </c>
      <c r="E434" s="60">
        <v>2192</v>
      </c>
      <c r="F434" s="61">
        <v>4149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1435</v>
      </c>
      <c r="D435" s="60">
        <v>1402</v>
      </c>
      <c r="E435" s="60">
        <v>1483</v>
      </c>
      <c r="F435" s="61">
        <v>2885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1266</v>
      </c>
      <c r="D436" s="60">
        <v>1272</v>
      </c>
      <c r="E436" s="60">
        <v>1385</v>
      </c>
      <c r="F436" s="61">
        <v>2657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817</v>
      </c>
      <c r="D437" s="60">
        <v>873</v>
      </c>
      <c r="E437" s="60">
        <v>940</v>
      </c>
      <c r="F437" s="61">
        <v>1813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1036</v>
      </c>
      <c r="D438" s="60">
        <v>1176</v>
      </c>
      <c r="E438" s="60">
        <v>1192</v>
      </c>
      <c r="F438" s="61">
        <v>2368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788</v>
      </c>
      <c r="D439" s="60">
        <v>913</v>
      </c>
      <c r="E439" s="60">
        <v>999</v>
      </c>
      <c r="F439" s="61">
        <v>1912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601</v>
      </c>
      <c r="D440" s="60">
        <v>577</v>
      </c>
      <c r="E440" s="60">
        <v>584</v>
      </c>
      <c r="F440" s="61">
        <v>1161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951</v>
      </c>
      <c r="D441" s="60">
        <v>1038</v>
      </c>
      <c r="E441" s="60">
        <v>996</v>
      </c>
      <c r="F441" s="61">
        <v>2034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709</v>
      </c>
      <c r="D442" s="60">
        <v>747</v>
      </c>
      <c r="E442" s="60">
        <v>778</v>
      </c>
      <c r="F442" s="61">
        <v>1525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637</v>
      </c>
      <c r="D443" s="60">
        <v>565</v>
      </c>
      <c r="E443" s="60">
        <v>585</v>
      </c>
      <c r="F443" s="61">
        <v>1150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1053</v>
      </c>
      <c r="D444" s="60">
        <v>1095</v>
      </c>
      <c r="E444" s="60">
        <v>1093</v>
      </c>
      <c r="F444" s="61">
        <v>2188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1187</v>
      </c>
      <c r="D445" s="60">
        <v>1146</v>
      </c>
      <c r="E445" s="60">
        <v>1355</v>
      </c>
      <c r="F445" s="61">
        <v>2501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79091</v>
      </c>
      <c r="D446" s="60">
        <v>81877</v>
      </c>
      <c r="E446" s="60">
        <v>87183</v>
      </c>
      <c r="F446" s="61">
        <v>169060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283</v>
      </c>
      <c r="D447" s="60">
        <v>315</v>
      </c>
      <c r="E447" s="60">
        <v>325</v>
      </c>
      <c r="F447" s="61">
        <v>640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461</v>
      </c>
      <c r="D448" s="60">
        <v>550</v>
      </c>
      <c r="E448" s="60">
        <v>507</v>
      </c>
      <c r="F448" s="61">
        <v>1057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856</v>
      </c>
      <c r="D449" s="60">
        <v>947</v>
      </c>
      <c r="E449" s="60">
        <v>850</v>
      </c>
      <c r="F449" s="61">
        <v>1797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1004</v>
      </c>
      <c r="D450" s="60">
        <v>1053</v>
      </c>
      <c r="E450" s="60">
        <v>1005</v>
      </c>
      <c r="F450" s="61">
        <v>2058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1201</v>
      </c>
      <c r="D451" s="60">
        <v>1351</v>
      </c>
      <c r="E451" s="60">
        <v>1325</v>
      </c>
      <c r="F451" s="61">
        <v>2676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1048</v>
      </c>
      <c r="D452" s="60">
        <v>1213</v>
      </c>
      <c r="E452" s="60">
        <v>1069</v>
      </c>
      <c r="F452" s="61">
        <v>2282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811</v>
      </c>
      <c r="D453" s="60">
        <v>1002</v>
      </c>
      <c r="E453" s="60">
        <v>962</v>
      </c>
      <c r="F453" s="61">
        <v>1964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1172</v>
      </c>
      <c r="D454" s="60">
        <v>1429</v>
      </c>
      <c r="E454" s="60">
        <v>1392</v>
      </c>
      <c r="F454" s="61">
        <v>2821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7823</v>
      </c>
      <c r="D455" s="60">
        <v>9051</v>
      </c>
      <c r="E455" s="60">
        <v>9280</v>
      </c>
      <c r="F455" s="61">
        <v>18331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1207</v>
      </c>
      <c r="D456" s="60">
        <v>1318</v>
      </c>
      <c r="E456" s="60">
        <v>1357</v>
      </c>
      <c r="F456" s="61">
        <v>2675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814</v>
      </c>
      <c r="D457" s="60">
        <v>882</v>
      </c>
      <c r="E457" s="60">
        <v>867</v>
      </c>
      <c r="F457" s="61">
        <v>1749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593</v>
      </c>
      <c r="D458" s="60">
        <v>560</v>
      </c>
      <c r="E458" s="60">
        <v>585</v>
      </c>
      <c r="F458" s="61">
        <v>1145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641</v>
      </c>
      <c r="D459" s="60">
        <v>593</v>
      </c>
      <c r="E459" s="60">
        <v>621</v>
      </c>
      <c r="F459" s="61">
        <v>1214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975</v>
      </c>
      <c r="D460" s="60">
        <v>935</v>
      </c>
      <c r="E460" s="60">
        <v>987</v>
      </c>
      <c r="F460" s="61">
        <v>1922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1321</v>
      </c>
      <c r="D461" s="60">
        <v>1241</v>
      </c>
      <c r="E461" s="60">
        <v>1177</v>
      </c>
      <c r="F461" s="61">
        <v>2418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1250</v>
      </c>
      <c r="D462" s="60">
        <v>1227</v>
      </c>
      <c r="E462" s="60">
        <v>1222</v>
      </c>
      <c r="F462" s="61">
        <v>2449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1099</v>
      </c>
      <c r="D463" s="60">
        <v>1167</v>
      </c>
      <c r="E463" s="60">
        <v>1117</v>
      </c>
      <c r="F463" s="61">
        <v>2284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1109</v>
      </c>
      <c r="D464" s="60">
        <v>1322</v>
      </c>
      <c r="E464" s="60">
        <v>1244</v>
      </c>
      <c r="F464" s="61">
        <v>2566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531</v>
      </c>
      <c r="D465" s="60">
        <v>563</v>
      </c>
      <c r="E465" s="60">
        <v>462</v>
      </c>
      <c r="F465" s="61">
        <v>1025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550</v>
      </c>
      <c r="D466" s="60">
        <v>587</v>
      </c>
      <c r="E466" s="60">
        <v>546</v>
      </c>
      <c r="F466" s="61">
        <v>1133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1532</v>
      </c>
      <c r="D467" s="60">
        <v>1478</v>
      </c>
      <c r="E467" s="60">
        <v>1587</v>
      </c>
      <c r="F467" s="61">
        <v>3065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2269</v>
      </c>
      <c r="D468" s="60">
        <v>2276</v>
      </c>
      <c r="E468" s="60">
        <v>2394</v>
      </c>
      <c r="F468" s="61">
        <v>4670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1223</v>
      </c>
      <c r="D469" s="60">
        <v>1341</v>
      </c>
      <c r="E469" s="60">
        <v>1361</v>
      </c>
      <c r="F469" s="61">
        <v>2702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1250</v>
      </c>
      <c r="D470" s="60">
        <v>1389</v>
      </c>
      <c r="E470" s="60">
        <v>1293</v>
      </c>
      <c r="F470" s="61">
        <v>2682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600</v>
      </c>
      <c r="D471" s="60">
        <v>633</v>
      </c>
      <c r="E471" s="60">
        <v>641</v>
      </c>
      <c r="F471" s="61">
        <v>1274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222</v>
      </c>
      <c r="D472" s="60">
        <v>292</v>
      </c>
      <c r="E472" s="60">
        <v>270</v>
      </c>
      <c r="F472" s="61">
        <v>562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302</v>
      </c>
      <c r="D473" s="60">
        <v>277</v>
      </c>
      <c r="E473" s="60">
        <v>252</v>
      </c>
      <c r="F473" s="61">
        <v>529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301</v>
      </c>
      <c r="D474" s="60">
        <v>329</v>
      </c>
      <c r="E474" s="60">
        <v>302</v>
      </c>
      <c r="F474" s="61">
        <v>631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4238</v>
      </c>
      <c r="D475" s="60">
        <v>4613</v>
      </c>
      <c r="E475" s="60">
        <v>4747</v>
      </c>
      <c r="F475" s="61">
        <v>9360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1088</v>
      </c>
      <c r="D476" s="60">
        <v>1067</v>
      </c>
      <c r="E476" s="60">
        <v>1140</v>
      </c>
      <c r="F476" s="61">
        <v>2207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823</v>
      </c>
      <c r="D477" s="60">
        <v>889</v>
      </c>
      <c r="E477" s="60">
        <v>945</v>
      </c>
      <c r="F477" s="61">
        <v>1834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1462</v>
      </c>
      <c r="D478" s="60">
        <v>1458</v>
      </c>
      <c r="E478" s="60">
        <v>1427</v>
      </c>
      <c r="F478" s="61">
        <v>2885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1290</v>
      </c>
      <c r="D479" s="60">
        <v>1414</v>
      </c>
      <c r="E479" s="60">
        <v>1424</v>
      </c>
      <c r="F479" s="61">
        <v>2838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1067</v>
      </c>
      <c r="D480" s="60">
        <v>1168</v>
      </c>
      <c r="E480" s="60">
        <v>1171</v>
      </c>
      <c r="F480" s="61">
        <v>2339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912</v>
      </c>
      <c r="D481" s="60">
        <v>851</v>
      </c>
      <c r="E481" s="60">
        <v>905</v>
      </c>
      <c r="F481" s="61">
        <v>1756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1148</v>
      </c>
      <c r="D482" s="60">
        <v>1303</v>
      </c>
      <c r="E482" s="60">
        <v>1211</v>
      </c>
      <c r="F482" s="61">
        <v>2514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807</v>
      </c>
      <c r="D483" s="60">
        <v>835</v>
      </c>
      <c r="E483" s="60">
        <v>858</v>
      </c>
      <c r="F483" s="61">
        <v>1693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316</v>
      </c>
      <c r="D484" s="60">
        <v>323</v>
      </c>
      <c r="E484" s="60">
        <v>354</v>
      </c>
      <c r="F484" s="61">
        <v>677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1016</v>
      </c>
      <c r="D485" s="60">
        <v>1043</v>
      </c>
      <c r="E485" s="60">
        <v>1021</v>
      </c>
      <c r="F485" s="61">
        <v>2064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1419</v>
      </c>
      <c r="D486" s="60">
        <v>1341</v>
      </c>
      <c r="E486" s="60">
        <v>1401</v>
      </c>
      <c r="F486" s="61">
        <v>2742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3345</v>
      </c>
      <c r="D488" s="60">
        <v>3933</v>
      </c>
      <c r="E488" s="60">
        <v>4064</v>
      </c>
      <c r="F488" s="61">
        <v>7997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734</v>
      </c>
      <c r="D489" s="60">
        <v>911</v>
      </c>
      <c r="E489" s="60">
        <v>892</v>
      </c>
      <c r="F489" s="61">
        <v>1803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129</v>
      </c>
      <c r="D490" s="60">
        <v>78</v>
      </c>
      <c r="E490" s="60">
        <v>51</v>
      </c>
      <c r="F490" s="61">
        <v>129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1139</v>
      </c>
      <c r="D491" s="60">
        <v>1196</v>
      </c>
      <c r="E491" s="60">
        <v>1229</v>
      </c>
      <c r="F491" s="61">
        <v>2425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806</v>
      </c>
      <c r="D492" s="60">
        <v>853</v>
      </c>
      <c r="E492" s="60">
        <v>861</v>
      </c>
      <c r="F492" s="61">
        <v>1714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1172</v>
      </c>
      <c r="D493" s="60">
        <v>1188</v>
      </c>
      <c r="E493" s="60">
        <v>1160</v>
      </c>
      <c r="F493" s="61">
        <v>2348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711</v>
      </c>
      <c r="D494" s="60">
        <v>705</v>
      </c>
      <c r="E494" s="60">
        <v>629</v>
      </c>
      <c r="F494" s="61">
        <v>1334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1652</v>
      </c>
      <c r="D495" s="60">
        <v>1665</v>
      </c>
      <c r="E495" s="60">
        <v>1801</v>
      </c>
      <c r="F495" s="61">
        <v>3466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1075</v>
      </c>
      <c r="D496" s="60">
        <v>1132</v>
      </c>
      <c r="E496" s="60">
        <v>1188</v>
      </c>
      <c r="F496" s="61">
        <v>2320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1098</v>
      </c>
      <c r="D497" s="60">
        <v>1135</v>
      </c>
      <c r="E497" s="60">
        <v>1172</v>
      </c>
      <c r="F497" s="61">
        <v>2307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1666</v>
      </c>
      <c r="D498" s="60">
        <v>1569</v>
      </c>
      <c r="E498" s="60">
        <v>1521</v>
      </c>
      <c r="F498" s="61">
        <v>3090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2140</v>
      </c>
      <c r="D499" s="60">
        <v>2072</v>
      </c>
      <c r="E499" s="60">
        <v>1882</v>
      </c>
      <c r="F499" s="61">
        <v>3954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1408</v>
      </c>
      <c r="D500" s="60">
        <v>1462</v>
      </c>
      <c r="E500" s="60">
        <v>1445</v>
      </c>
      <c r="F500" s="61">
        <v>2907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1336</v>
      </c>
      <c r="D501" s="60">
        <v>1433</v>
      </c>
      <c r="E501" s="60">
        <v>1398</v>
      </c>
      <c r="F501" s="61">
        <v>2831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723</v>
      </c>
      <c r="D502" s="60">
        <v>692</v>
      </c>
      <c r="E502" s="60">
        <v>702</v>
      </c>
      <c r="F502" s="61">
        <v>1394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1388</v>
      </c>
      <c r="D503" s="60">
        <v>1449</v>
      </c>
      <c r="E503" s="60">
        <v>1516</v>
      </c>
      <c r="F503" s="61">
        <v>2965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1305</v>
      </c>
      <c r="D504" s="60">
        <v>1409</v>
      </c>
      <c r="E504" s="60">
        <v>1502</v>
      </c>
      <c r="F504" s="61">
        <v>2911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315</v>
      </c>
      <c r="D505" s="60">
        <v>353</v>
      </c>
      <c r="E505" s="60">
        <v>347</v>
      </c>
      <c r="F505" s="61">
        <v>700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743</v>
      </c>
      <c r="D506" s="60">
        <v>666</v>
      </c>
      <c r="E506" s="60">
        <v>714</v>
      </c>
      <c r="F506" s="61">
        <v>1380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976</v>
      </c>
      <c r="D507" s="60">
        <v>915</v>
      </c>
      <c r="E507" s="60">
        <v>899</v>
      </c>
      <c r="F507" s="61">
        <v>1814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1631</v>
      </c>
      <c r="D508" s="60">
        <v>1759</v>
      </c>
      <c r="E508" s="60">
        <v>1875</v>
      </c>
      <c r="F508" s="61">
        <v>3634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916</v>
      </c>
      <c r="D509" s="60">
        <v>953</v>
      </c>
      <c r="E509" s="60">
        <v>934</v>
      </c>
      <c r="F509" s="61">
        <v>1887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828</v>
      </c>
      <c r="D510" s="60">
        <v>889</v>
      </c>
      <c r="E510" s="60">
        <v>853</v>
      </c>
      <c r="F510" s="61">
        <v>1742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756</v>
      </c>
      <c r="D511" s="60">
        <v>826</v>
      </c>
      <c r="E511" s="60">
        <v>802</v>
      </c>
      <c r="F511" s="61">
        <v>1628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863</v>
      </c>
      <c r="D512" s="60">
        <v>806</v>
      </c>
      <c r="E512" s="60">
        <v>752</v>
      </c>
      <c r="F512" s="61">
        <v>1558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851</v>
      </c>
      <c r="D513" s="60">
        <v>866</v>
      </c>
      <c r="E513" s="60">
        <v>851</v>
      </c>
      <c r="F513" s="61">
        <v>1717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796</v>
      </c>
      <c r="D514" s="60">
        <v>854</v>
      </c>
      <c r="E514" s="60">
        <v>807</v>
      </c>
      <c r="F514" s="61">
        <v>1661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598</v>
      </c>
      <c r="D515" s="60">
        <v>624</v>
      </c>
      <c r="E515" s="60">
        <v>591</v>
      </c>
      <c r="F515" s="61">
        <v>1215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663</v>
      </c>
      <c r="D516" s="60">
        <v>778</v>
      </c>
      <c r="E516" s="60">
        <v>689</v>
      </c>
      <c r="F516" s="61">
        <v>1467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556</v>
      </c>
      <c r="D517" s="60">
        <v>611</v>
      </c>
      <c r="E517" s="60">
        <v>574</v>
      </c>
      <c r="F517" s="61">
        <v>1185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1525</v>
      </c>
      <c r="D518" s="60">
        <v>1447</v>
      </c>
      <c r="E518" s="60">
        <v>1500</v>
      </c>
      <c r="F518" s="61">
        <v>2947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2100</v>
      </c>
      <c r="D519" s="60">
        <v>1863</v>
      </c>
      <c r="E519" s="60">
        <v>1844</v>
      </c>
      <c r="F519" s="61">
        <v>3707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3860</v>
      </c>
      <c r="D520" s="60">
        <v>3891</v>
      </c>
      <c r="E520" s="60">
        <v>4002</v>
      </c>
      <c r="F520" s="61">
        <v>7893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147</v>
      </c>
      <c r="D521" s="60">
        <v>129</v>
      </c>
      <c r="E521" s="60">
        <v>93</v>
      </c>
      <c r="F521" s="61">
        <v>222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648</v>
      </c>
      <c r="D522" s="60">
        <v>552</v>
      </c>
      <c r="E522" s="60">
        <v>648</v>
      </c>
      <c r="F522" s="61">
        <v>1200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1071</v>
      </c>
      <c r="D523" s="60">
        <v>1171</v>
      </c>
      <c r="E523" s="60">
        <v>1224</v>
      </c>
      <c r="F523" s="61">
        <v>2395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785</v>
      </c>
      <c r="D524" s="60">
        <v>798</v>
      </c>
      <c r="E524" s="60">
        <v>813</v>
      </c>
      <c r="F524" s="61">
        <v>1611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658</v>
      </c>
      <c r="D525" s="60">
        <v>667</v>
      </c>
      <c r="E525" s="60">
        <v>618</v>
      </c>
      <c r="F525" s="61">
        <v>1285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745</v>
      </c>
      <c r="D526" s="60">
        <v>774</v>
      </c>
      <c r="E526" s="60">
        <v>753</v>
      </c>
      <c r="F526" s="61">
        <v>1527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91892</v>
      </c>
      <c r="D527" s="60">
        <v>96700</v>
      </c>
      <c r="E527" s="60">
        <v>96800</v>
      </c>
      <c r="F527" s="61">
        <v>193500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446</v>
      </c>
      <c r="D528" s="60">
        <v>509</v>
      </c>
      <c r="E528" s="60">
        <v>426</v>
      </c>
      <c r="F528" s="61">
        <v>935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1116</v>
      </c>
      <c r="D529" s="60">
        <v>1151</v>
      </c>
      <c r="E529" s="60">
        <v>1259</v>
      </c>
      <c r="F529" s="61">
        <v>2410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2850</v>
      </c>
      <c r="D530" s="60">
        <v>3127</v>
      </c>
      <c r="E530" s="60">
        <v>3207</v>
      </c>
      <c r="F530" s="61">
        <v>6334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421</v>
      </c>
      <c r="D531" s="60">
        <v>595</v>
      </c>
      <c r="E531" s="60">
        <v>572</v>
      </c>
      <c r="F531" s="61">
        <v>1167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536</v>
      </c>
      <c r="D532" s="60">
        <v>722</v>
      </c>
      <c r="E532" s="60">
        <v>709</v>
      </c>
      <c r="F532" s="61">
        <v>1431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101</v>
      </c>
      <c r="D533" s="60">
        <v>102</v>
      </c>
      <c r="E533" s="60">
        <v>109</v>
      </c>
      <c r="F533" s="61">
        <v>211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320</v>
      </c>
      <c r="D534" s="60">
        <v>380</v>
      </c>
      <c r="E534" s="60">
        <v>279</v>
      </c>
      <c r="F534" s="61">
        <v>659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54</v>
      </c>
      <c r="E535" s="60">
        <v>47</v>
      </c>
      <c r="F535" s="61">
        <v>101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81</v>
      </c>
      <c r="D536" s="60">
        <v>105</v>
      </c>
      <c r="E536" s="60">
        <v>99</v>
      </c>
      <c r="F536" s="61">
        <v>204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590</v>
      </c>
      <c r="D537" s="60">
        <v>597</v>
      </c>
      <c r="E537" s="60">
        <v>671</v>
      </c>
      <c r="F537" s="61">
        <v>1268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581</v>
      </c>
      <c r="D538" s="60">
        <v>570</v>
      </c>
      <c r="E538" s="60">
        <v>611</v>
      </c>
      <c r="F538" s="61">
        <v>1181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335</v>
      </c>
      <c r="D539" s="60">
        <v>402</v>
      </c>
      <c r="E539" s="60">
        <v>438</v>
      </c>
      <c r="F539" s="61">
        <v>840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841</v>
      </c>
      <c r="D540" s="60">
        <v>1022</v>
      </c>
      <c r="E540" s="60">
        <v>1043</v>
      </c>
      <c r="F540" s="61">
        <v>2065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469</v>
      </c>
      <c r="D541" s="60">
        <v>584</v>
      </c>
      <c r="E541" s="60">
        <v>597</v>
      </c>
      <c r="F541" s="61">
        <v>1181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411</v>
      </c>
      <c r="D542" s="60">
        <v>469</v>
      </c>
      <c r="E542" s="60">
        <v>484</v>
      </c>
      <c r="F542" s="61">
        <v>953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774</v>
      </c>
      <c r="D543" s="60">
        <v>905</v>
      </c>
      <c r="E543" s="60">
        <v>929</v>
      </c>
      <c r="F543" s="61">
        <v>1834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593</v>
      </c>
      <c r="D544" s="60">
        <v>656</v>
      </c>
      <c r="E544" s="60">
        <v>611</v>
      </c>
      <c r="F544" s="61">
        <v>1267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139</v>
      </c>
      <c r="D545" s="60">
        <v>165</v>
      </c>
      <c r="E545" s="60">
        <v>159</v>
      </c>
      <c r="F545" s="61">
        <v>324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1416</v>
      </c>
      <c r="D547" s="60">
        <v>1466</v>
      </c>
      <c r="E547" s="60">
        <v>1557</v>
      </c>
      <c r="F547" s="61">
        <v>3023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822</v>
      </c>
      <c r="D548" s="60">
        <v>902</v>
      </c>
      <c r="E548" s="60">
        <v>882</v>
      </c>
      <c r="F548" s="61">
        <v>1784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4127</v>
      </c>
      <c r="D550" s="60">
        <v>5285</v>
      </c>
      <c r="E550" s="60">
        <v>5268</v>
      </c>
      <c r="F550" s="61">
        <v>10553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282</v>
      </c>
      <c r="E551" s="60">
        <v>249</v>
      </c>
      <c r="F551" s="61">
        <v>531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41</v>
      </c>
      <c r="D552" s="60">
        <v>46</v>
      </c>
      <c r="E552" s="60">
        <v>51</v>
      </c>
      <c r="F552" s="61">
        <v>97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109</v>
      </c>
      <c r="D553" s="60">
        <v>113</v>
      </c>
      <c r="E553" s="60">
        <v>112</v>
      </c>
      <c r="F553" s="61">
        <v>225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6546</v>
      </c>
      <c r="D554" s="60">
        <v>7170</v>
      </c>
      <c r="E554" s="60">
        <v>7506</v>
      </c>
      <c r="F554" s="61">
        <v>14676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317</v>
      </c>
      <c r="D555" s="60">
        <v>376</v>
      </c>
      <c r="E555" s="60">
        <v>324</v>
      </c>
      <c r="F555" s="61">
        <v>700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278</v>
      </c>
      <c r="D556" s="60">
        <v>354</v>
      </c>
      <c r="E556" s="60">
        <v>366</v>
      </c>
      <c r="F556" s="61">
        <v>720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1517</v>
      </c>
      <c r="D558" s="60">
        <v>1708</v>
      </c>
      <c r="E558" s="60">
        <v>1833</v>
      </c>
      <c r="F558" s="61">
        <v>3541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1658</v>
      </c>
      <c r="D559" s="60">
        <v>1682</v>
      </c>
      <c r="E559" s="60">
        <v>1765</v>
      </c>
      <c r="F559" s="61">
        <v>3447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885</v>
      </c>
      <c r="D560" s="60">
        <v>835</v>
      </c>
      <c r="E560" s="60">
        <v>948</v>
      </c>
      <c r="F560" s="61">
        <v>1783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1682</v>
      </c>
      <c r="D561" s="60">
        <v>1923</v>
      </c>
      <c r="E561" s="60">
        <v>2107</v>
      </c>
      <c r="F561" s="61">
        <v>4030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638</v>
      </c>
      <c r="D562" s="60">
        <v>695</v>
      </c>
      <c r="E562" s="60">
        <v>711</v>
      </c>
      <c r="F562" s="61">
        <v>1406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644</v>
      </c>
      <c r="D563" s="60">
        <v>817</v>
      </c>
      <c r="E563" s="60">
        <v>787</v>
      </c>
      <c r="F563" s="61">
        <v>1604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656</v>
      </c>
      <c r="D564" s="60">
        <v>610</v>
      </c>
      <c r="E564" s="60">
        <v>653</v>
      </c>
      <c r="F564" s="61">
        <v>1263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2357</v>
      </c>
      <c r="D565" s="60">
        <v>2479</v>
      </c>
      <c r="E565" s="60">
        <v>2437</v>
      </c>
      <c r="F565" s="61">
        <v>4916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1374</v>
      </c>
      <c r="D566" s="60">
        <v>1436</v>
      </c>
      <c r="E566" s="60">
        <v>1480</v>
      </c>
      <c r="F566" s="61">
        <v>2916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1141</v>
      </c>
      <c r="D567" s="60">
        <v>1103</v>
      </c>
      <c r="E567" s="60">
        <v>1142</v>
      </c>
      <c r="F567" s="61">
        <v>2245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982</v>
      </c>
      <c r="D568" s="60">
        <v>947</v>
      </c>
      <c r="E568" s="60">
        <v>1012</v>
      </c>
      <c r="F568" s="61">
        <v>1959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673</v>
      </c>
      <c r="D569" s="60">
        <v>796</v>
      </c>
      <c r="E569" s="60">
        <v>805</v>
      </c>
      <c r="F569" s="61">
        <v>1601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1270</v>
      </c>
      <c r="D570" s="60">
        <v>1297</v>
      </c>
      <c r="E570" s="60">
        <v>1388</v>
      </c>
      <c r="F570" s="61">
        <v>2685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680</v>
      </c>
      <c r="D571" s="60">
        <v>785</v>
      </c>
      <c r="E571" s="60">
        <v>829</v>
      </c>
      <c r="F571" s="61">
        <v>1614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580</v>
      </c>
      <c r="D572" s="60">
        <v>674</v>
      </c>
      <c r="E572" s="60">
        <v>691</v>
      </c>
      <c r="F572" s="61">
        <v>1365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154</v>
      </c>
      <c r="D573" s="60">
        <v>154</v>
      </c>
      <c r="E573" s="60">
        <v>147</v>
      </c>
      <c r="F573" s="61">
        <v>301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702</v>
      </c>
      <c r="D574" s="60">
        <v>819</v>
      </c>
      <c r="E574" s="60">
        <v>890</v>
      </c>
      <c r="F574" s="61">
        <v>1709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721</v>
      </c>
      <c r="D575" s="60">
        <v>822</v>
      </c>
      <c r="E575" s="60">
        <v>821</v>
      </c>
      <c r="F575" s="61">
        <v>1643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582</v>
      </c>
      <c r="D576" s="60">
        <v>728</v>
      </c>
      <c r="E576" s="60">
        <v>756</v>
      </c>
      <c r="F576" s="61">
        <v>1484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491</v>
      </c>
      <c r="D577" s="60">
        <v>594</v>
      </c>
      <c r="E577" s="60">
        <v>615</v>
      </c>
      <c r="F577" s="61">
        <v>1209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833</v>
      </c>
      <c r="D578" s="60">
        <v>932</v>
      </c>
      <c r="E578" s="60">
        <v>968</v>
      </c>
      <c r="F578" s="61">
        <v>1900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381</v>
      </c>
      <c r="D579" s="60">
        <v>419</v>
      </c>
      <c r="E579" s="60">
        <v>395</v>
      </c>
      <c r="F579" s="61">
        <v>814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210</v>
      </c>
      <c r="D581" s="60">
        <v>265</v>
      </c>
      <c r="E581" s="60">
        <v>275</v>
      </c>
      <c r="F581" s="61">
        <v>540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79</v>
      </c>
      <c r="D582" s="60">
        <v>95</v>
      </c>
      <c r="E582" s="60">
        <v>94</v>
      </c>
      <c r="F582" s="61">
        <v>189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867</v>
      </c>
      <c r="D583" s="60">
        <v>737</v>
      </c>
      <c r="E583" s="60">
        <v>739</v>
      </c>
      <c r="F583" s="61">
        <v>1476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1918</v>
      </c>
      <c r="D584" s="60">
        <v>2350</v>
      </c>
      <c r="E584" s="60">
        <v>2339</v>
      </c>
      <c r="F584" s="61">
        <v>4689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803</v>
      </c>
      <c r="D585" s="60">
        <v>1024</v>
      </c>
      <c r="E585" s="60">
        <v>1013</v>
      </c>
      <c r="F585" s="61">
        <v>2037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411</v>
      </c>
      <c r="D586" s="60">
        <v>529</v>
      </c>
      <c r="E586" s="60">
        <v>521</v>
      </c>
      <c r="F586" s="61">
        <v>1050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7450</v>
      </c>
      <c r="D588" s="60">
        <v>8494</v>
      </c>
      <c r="E588" s="60">
        <v>8838</v>
      </c>
      <c r="F588" s="61">
        <v>17332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380</v>
      </c>
      <c r="D590" s="60">
        <v>451</v>
      </c>
      <c r="E590" s="60">
        <v>432</v>
      </c>
      <c r="F590" s="61">
        <v>883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649</v>
      </c>
      <c r="D591" s="60">
        <v>767</v>
      </c>
      <c r="E591" s="60">
        <v>765</v>
      </c>
      <c r="F591" s="61">
        <v>1532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546</v>
      </c>
      <c r="D592" s="60">
        <v>579</v>
      </c>
      <c r="E592" s="60">
        <v>489</v>
      </c>
      <c r="F592" s="61">
        <v>1068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58447</v>
      </c>
      <c r="D593" s="60">
        <v>65669</v>
      </c>
      <c r="E593" s="60">
        <v>67261</v>
      </c>
      <c r="F593" s="61">
        <v>132930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62</v>
      </c>
      <c r="E594" s="60">
        <v>74</v>
      </c>
      <c r="F594" s="61">
        <v>136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542</v>
      </c>
      <c r="D595" s="60">
        <v>504</v>
      </c>
      <c r="E595" s="60">
        <v>515</v>
      </c>
      <c r="F595" s="61">
        <v>1019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702</v>
      </c>
      <c r="D596" s="60">
        <v>787</v>
      </c>
      <c r="E596" s="60">
        <v>695</v>
      </c>
      <c r="F596" s="61">
        <v>1482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2009</v>
      </c>
      <c r="D597" s="60">
        <v>2470</v>
      </c>
      <c r="E597" s="60">
        <v>2390</v>
      </c>
      <c r="F597" s="61">
        <v>4860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338</v>
      </c>
      <c r="D598" s="60">
        <v>360</v>
      </c>
      <c r="E598" s="60">
        <v>373</v>
      </c>
      <c r="F598" s="61">
        <v>733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479</v>
      </c>
      <c r="D599" s="60">
        <v>496</v>
      </c>
      <c r="E599" s="60">
        <v>498</v>
      </c>
      <c r="F599" s="61">
        <v>994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249</v>
      </c>
      <c r="D600" s="60">
        <v>238</v>
      </c>
      <c r="E600" s="60">
        <v>189</v>
      </c>
      <c r="F600" s="61">
        <v>427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86</v>
      </c>
      <c r="D601" s="60">
        <v>91</v>
      </c>
      <c r="E601" s="60">
        <v>66</v>
      </c>
      <c r="F601" s="61">
        <v>157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24</v>
      </c>
      <c r="D602" s="60">
        <v>25</v>
      </c>
      <c r="E602" s="60">
        <v>15</v>
      </c>
      <c r="F602" s="61">
        <v>40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193</v>
      </c>
      <c r="D604" s="60">
        <v>243</v>
      </c>
      <c r="E604" s="60">
        <v>240</v>
      </c>
      <c r="F604" s="61">
        <v>483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653</v>
      </c>
      <c r="D605" s="60">
        <v>696</v>
      </c>
      <c r="E605" s="60">
        <v>635</v>
      </c>
      <c r="F605" s="61">
        <v>1331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793</v>
      </c>
      <c r="D606" s="60">
        <v>846</v>
      </c>
      <c r="E606" s="60">
        <v>833</v>
      </c>
      <c r="F606" s="61">
        <v>1679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139</v>
      </c>
      <c r="D607" s="60">
        <v>194</v>
      </c>
      <c r="E607" s="60">
        <v>191</v>
      </c>
      <c r="F607" s="61">
        <v>385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476</v>
      </c>
      <c r="D609" s="60">
        <v>540</v>
      </c>
      <c r="E609" s="60">
        <v>552</v>
      </c>
      <c r="F609" s="61">
        <v>1092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448</v>
      </c>
      <c r="D610" s="60">
        <v>546</v>
      </c>
      <c r="E610" s="60">
        <v>536</v>
      </c>
      <c r="F610" s="61">
        <v>1082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47</v>
      </c>
      <c r="D611" s="60">
        <v>52</v>
      </c>
      <c r="E611" s="60">
        <v>41</v>
      </c>
      <c r="F611" s="61">
        <v>93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235</v>
      </c>
      <c r="D612" s="60">
        <v>265</v>
      </c>
      <c r="E612" s="60">
        <v>231</v>
      </c>
      <c r="F612" s="61">
        <v>496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117</v>
      </c>
      <c r="D613" s="60">
        <v>177</v>
      </c>
      <c r="E613" s="60">
        <v>146</v>
      </c>
      <c r="F613" s="61">
        <v>323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43</v>
      </c>
      <c r="D614" s="60">
        <v>49</v>
      </c>
      <c r="E614" s="60">
        <v>50</v>
      </c>
      <c r="F614" s="61">
        <v>99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119</v>
      </c>
      <c r="D615" s="60">
        <v>131</v>
      </c>
      <c r="E615" s="60">
        <v>128</v>
      </c>
      <c r="F615" s="61">
        <v>259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285</v>
      </c>
      <c r="D616" s="60">
        <v>352</v>
      </c>
      <c r="E616" s="60">
        <v>368</v>
      </c>
      <c r="F616" s="61">
        <v>720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14</v>
      </c>
      <c r="D617" s="60">
        <v>17</v>
      </c>
      <c r="E617" s="60">
        <v>25</v>
      </c>
      <c r="F617" s="61">
        <v>42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866</v>
      </c>
      <c r="D618" s="60">
        <v>996</v>
      </c>
      <c r="E618" s="60">
        <v>1007</v>
      </c>
      <c r="F618" s="61">
        <v>2003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278</v>
      </c>
      <c r="D619" s="60">
        <v>302</v>
      </c>
      <c r="E619" s="60">
        <v>273</v>
      </c>
      <c r="F619" s="61">
        <v>575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671</v>
      </c>
      <c r="D620" s="60">
        <v>823</v>
      </c>
      <c r="E620" s="60">
        <v>807</v>
      </c>
      <c r="F620" s="61">
        <v>1630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82</v>
      </c>
      <c r="D621" s="60">
        <v>50</v>
      </c>
      <c r="E621" s="60">
        <v>66</v>
      </c>
      <c r="F621" s="61">
        <v>116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765</v>
      </c>
      <c r="D622" s="60">
        <v>715</v>
      </c>
      <c r="E622" s="60">
        <v>696</v>
      </c>
      <c r="F622" s="61">
        <v>1411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338</v>
      </c>
      <c r="D623" s="60">
        <v>315</v>
      </c>
      <c r="E623" s="60">
        <v>348</v>
      </c>
      <c r="F623" s="61">
        <v>663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36</v>
      </c>
      <c r="E624" s="60">
        <v>26</v>
      </c>
      <c r="F624" s="61">
        <v>62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711</v>
      </c>
      <c r="D625" s="60">
        <v>723</v>
      </c>
      <c r="E625" s="60">
        <v>681</v>
      </c>
      <c r="F625" s="61">
        <v>1404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538</v>
      </c>
      <c r="D626" s="60">
        <v>587</v>
      </c>
      <c r="E626" s="60">
        <v>537</v>
      </c>
      <c r="F626" s="61">
        <v>1124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345</v>
      </c>
      <c r="D627" s="60">
        <v>400</v>
      </c>
      <c r="E627" s="60">
        <v>378</v>
      </c>
      <c r="F627" s="61">
        <v>778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347</v>
      </c>
      <c r="D628" s="60">
        <v>414</v>
      </c>
      <c r="E628" s="60">
        <v>376</v>
      </c>
      <c r="F628" s="61">
        <v>790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516</v>
      </c>
      <c r="D629" s="60">
        <v>581</v>
      </c>
      <c r="E629" s="60">
        <v>576</v>
      </c>
      <c r="F629" s="61">
        <v>1157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519</v>
      </c>
      <c r="D630" s="60">
        <v>580</v>
      </c>
      <c r="E630" s="60">
        <v>506</v>
      </c>
      <c r="F630" s="61">
        <v>1086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351</v>
      </c>
      <c r="D631" s="60">
        <v>371</v>
      </c>
      <c r="E631" s="60">
        <v>383</v>
      </c>
      <c r="F631" s="61">
        <v>754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297</v>
      </c>
      <c r="D632" s="60">
        <v>293</v>
      </c>
      <c r="E632" s="60">
        <v>325</v>
      </c>
      <c r="F632" s="61">
        <v>618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664</v>
      </c>
      <c r="D633" s="60">
        <v>774</v>
      </c>
      <c r="E633" s="60">
        <v>736</v>
      </c>
      <c r="F633" s="61">
        <v>1510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250</v>
      </c>
      <c r="D634" s="60">
        <v>251</v>
      </c>
      <c r="E634" s="60">
        <v>268</v>
      </c>
      <c r="F634" s="61">
        <v>519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12</v>
      </c>
      <c r="E635" s="60">
        <v>5</v>
      </c>
      <c r="F635" s="61">
        <v>17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18</v>
      </c>
      <c r="E636" s="60">
        <v>10</v>
      </c>
      <c r="F636" s="61">
        <v>28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1345</v>
      </c>
      <c r="D637" s="60">
        <v>1427</v>
      </c>
      <c r="E637" s="60">
        <v>1426</v>
      </c>
      <c r="F637" s="61">
        <v>2853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482</v>
      </c>
      <c r="D638" s="60">
        <v>515</v>
      </c>
      <c r="E638" s="60">
        <v>418</v>
      </c>
      <c r="F638" s="61">
        <v>933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233</v>
      </c>
      <c r="E639" s="60">
        <v>206</v>
      </c>
      <c r="F639" s="61">
        <v>439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511</v>
      </c>
      <c r="D640" s="60">
        <v>606</v>
      </c>
      <c r="E640" s="60">
        <v>544</v>
      </c>
      <c r="F640" s="61">
        <v>1150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491</v>
      </c>
      <c r="D641" s="60">
        <v>524</v>
      </c>
      <c r="E641" s="60">
        <v>521</v>
      </c>
      <c r="F641" s="61">
        <v>1045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293</v>
      </c>
      <c r="D642" s="60">
        <v>327</v>
      </c>
      <c r="E642" s="60">
        <v>304</v>
      </c>
      <c r="F642" s="61">
        <v>631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221</v>
      </c>
      <c r="D643" s="60">
        <v>234</v>
      </c>
      <c r="E643" s="60">
        <v>249</v>
      </c>
      <c r="F643" s="61">
        <v>483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513</v>
      </c>
      <c r="D644" s="60">
        <v>526</v>
      </c>
      <c r="E644" s="60">
        <v>425</v>
      </c>
      <c r="F644" s="61">
        <v>951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632</v>
      </c>
      <c r="D645" s="60">
        <v>728</v>
      </c>
      <c r="E645" s="60">
        <v>677</v>
      </c>
      <c r="F645" s="61">
        <v>1405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467</v>
      </c>
      <c r="D646" s="60">
        <v>488</v>
      </c>
      <c r="E646" s="60">
        <v>486</v>
      </c>
      <c r="F646" s="61">
        <v>974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318</v>
      </c>
      <c r="D647" s="60">
        <v>367</v>
      </c>
      <c r="E647" s="60">
        <v>363</v>
      </c>
      <c r="F647" s="61">
        <v>730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175</v>
      </c>
      <c r="D648" s="60">
        <v>173</v>
      </c>
      <c r="E648" s="60">
        <v>185</v>
      </c>
      <c r="F648" s="61">
        <v>358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732</v>
      </c>
      <c r="D649" s="60">
        <v>804</v>
      </c>
      <c r="E649" s="60">
        <v>714</v>
      </c>
      <c r="F649" s="61">
        <v>1518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263</v>
      </c>
      <c r="D650" s="60">
        <v>282</v>
      </c>
      <c r="E650" s="60">
        <v>308</v>
      </c>
      <c r="F650" s="61">
        <v>590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148</v>
      </c>
      <c r="D651" s="60">
        <v>143</v>
      </c>
      <c r="E651" s="60">
        <v>170</v>
      </c>
      <c r="F651" s="61">
        <v>313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1106</v>
      </c>
      <c r="D652" s="60">
        <v>818</v>
      </c>
      <c r="E652" s="60">
        <v>1035</v>
      </c>
      <c r="F652" s="61">
        <v>1853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421</v>
      </c>
      <c r="D653" s="60">
        <v>353</v>
      </c>
      <c r="E653" s="60">
        <v>438</v>
      </c>
      <c r="F653" s="61">
        <v>791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232</v>
      </c>
      <c r="D654" s="60">
        <v>229</v>
      </c>
      <c r="E654" s="60">
        <v>230</v>
      </c>
      <c r="F654" s="61">
        <v>459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197</v>
      </c>
      <c r="D655" s="60">
        <v>268</v>
      </c>
      <c r="E655" s="60">
        <v>223</v>
      </c>
      <c r="F655" s="61">
        <v>491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968</v>
      </c>
      <c r="D656" s="60">
        <v>1014</v>
      </c>
      <c r="E656" s="60">
        <v>987</v>
      </c>
      <c r="F656" s="61">
        <v>2001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703</v>
      </c>
      <c r="D657" s="60">
        <v>702</v>
      </c>
      <c r="E657" s="60">
        <v>690</v>
      </c>
      <c r="F657" s="61">
        <v>1392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598</v>
      </c>
      <c r="D658" s="60">
        <v>654</v>
      </c>
      <c r="E658" s="60">
        <v>636</v>
      </c>
      <c r="F658" s="61">
        <v>1290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317</v>
      </c>
      <c r="D659" s="60">
        <v>352</v>
      </c>
      <c r="E659" s="60">
        <v>294</v>
      </c>
      <c r="F659" s="61">
        <v>646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757</v>
      </c>
      <c r="D660" s="60">
        <v>713</v>
      </c>
      <c r="E660" s="60">
        <v>725</v>
      </c>
      <c r="F660" s="61">
        <v>1438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595</v>
      </c>
      <c r="D661" s="60">
        <v>598</v>
      </c>
      <c r="E661" s="60">
        <v>615</v>
      </c>
      <c r="F661" s="61">
        <v>1213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92</v>
      </c>
      <c r="D662" s="60">
        <v>106</v>
      </c>
      <c r="E662" s="60">
        <v>93</v>
      </c>
      <c r="F662" s="61">
        <v>199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691</v>
      </c>
      <c r="D663" s="60">
        <v>694</v>
      </c>
      <c r="E663" s="60">
        <v>724</v>
      </c>
      <c r="F663" s="61">
        <v>1418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510</v>
      </c>
      <c r="D664" s="60">
        <v>498</v>
      </c>
      <c r="E664" s="60">
        <v>468</v>
      </c>
      <c r="F664" s="61">
        <v>966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387</v>
      </c>
      <c r="D665" s="60">
        <v>399</v>
      </c>
      <c r="E665" s="60">
        <v>422</v>
      </c>
      <c r="F665" s="61">
        <v>821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486</v>
      </c>
      <c r="D666" s="60">
        <v>486</v>
      </c>
      <c r="E666" s="60">
        <v>493</v>
      </c>
      <c r="F666" s="61">
        <v>979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684</v>
      </c>
      <c r="D667" s="60">
        <v>841</v>
      </c>
      <c r="E667" s="60">
        <v>893</v>
      </c>
      <c r="F667" s="61">
        <v>1734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535</v>
      </c>
      <c r="D668" s="60">
        <v>562</v>
      </c>
      <c r="E668" s="60">
        <v>549</v>
      </c>
      <c r="F668" s="61">
        <v>1111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726</v>
      </c>
      <c r="D669" s="60">
        <v>739</v>
      </c>
      <c r="E669" s="60">
        <v>737</v>
      </c>
      <c r="F669" s="61">
        <v>1476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747</v>
      </c>
      <c r="D670" s="60">
        <v>696</v>
      </c>
      <c r="E670" s="60">
        <v>695</v>
      </c>
      <c r="F670" s="61">
        <v>1391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99</v>
      </c>
      <c r="D671" s="60">
        <v>140</v>
      </c>
      <c r="E671" s="60">
        <v>106</v>
      </c>
      <c r="F671" s="61">
        <v>246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513</v>
      </c>
      <c r="D672" s="60">
        <v>580</v>
      </c>
      <c r="E672" s="60">
        <v>536</v>
      </c>
      <c r="F672" s="61">
        <v>1116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318</v>
      </c>
      <c r="D673" s="60">
        <v>269</v>
      </c>
      <c r="E673" s="60">
        <v>280</v>
      </c>
      <c r="F673" s="61">
        <v>549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180</v>
      </c>
      <c r="D674" s="60">
        <v>139</v>
      </c>
      <c r="E674" s="60">
        <v>161</v>
      </c>
      <c r="F674" s="61">
        <v>300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289</v>
      </c>
      <c r="D675" s="60">
        <v>291</v>
      </c>
      <c r="E675" s="60">
        <v>292</v>
      </c>
      <c r="F675" s="61">
        <v>583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751</v>
      </c>
      <c r="D676" s="60">
        <v>605</v>
      </c>
      <c r="E676" s="60">
        <v>561</v>
      </c>
      <c r="F676" s="61">
        <v>1166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432</v>
      </c>
      <c r="D677" s="60">
        <v>416</v>
      </c>
      <c r="E677" s="60">
        <v>373</v>
      </c>
      <c r="F677" s="61">
        <v>789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327</v>
      </c>
      <c r="D678" s="60">
        <v>290</v>
      </c>
      <c r="E678" s="60">
        <v>282</v>
      </c>
      <c r="F678" s="61">
        <v>572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617</v>
      </c>
      <c r="D679" s="60">
        <v>589</v>
      </c>
      <c r="E679" s="60">
        <v>549</v>
      </c>
      <c r="F679" s="61">
        <v>1138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453</v>
      </c>
      <c r="D680" s="60">
        <v>447</v>
      </c>
      <c r="E680" s="60">
        <v>428</v>
      </c>
      <c r="F680" s="61">
        <v>875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789</v>
      </c>
      <c r="D681" s="60">
        <v>863</v>
      </c>
      <c r="E681" s="60">
        <v>871</v>
      </c>
      <c r="F681" s="61">
        <v>1734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228</v>
      </c>
      <c r="D682" s="60">
        <v>225</v>
      </c>
      <c r="E682" s="60">
        <v>212</v>
      </c>
      <c r="F682" s="61">
        <v>437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500</v>
      </c>
      <c r="D683" s="60">
        <v>510</v>
      </c>
      <c r="E683" s="60">
        <v>534</v>
      </c>
      <c r="F683" s="61">
        <v>1044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203</v>
      </c>
      <c r="D685" s="60">
        <v>211</v>
      </c>
      <c r="E685" s="60">
        <v>190</v>
      </c>
      <c r="F685" s="61">
        <v>401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603</v>
      </c>
      <c r="D686" s="60">
        <v>665</v>
      </c>
      <c r="E686" s="60">
        <v>682</v>
      </c>
      <c r="F686" s="61">
        <v>1347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771</v>
      </c>
      <c r="D687" s="60">
        <v>918</v>
      </c>
      <c r="E687" s="60">
        <v>964</v>
      </c>
      <c r="F687" s="61">
        <v>1882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465</v>
      </c>
      <c r="D688" s="60">
        <v>371</v>
      </c>
      <c r="E688" s="60">
        <v>390</v>
      </c>
      <c r="F688" s="61">
        <v>761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469</v>
      </c>
      <c r="D689" s="60">
        <v>480</v>
      </c>
      <c r="E689" s="60">
        <v>489</v>
      </c>
      <c r="F689" s="61">
        <v>969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454</v>
      </c>
      <c r="D690" s="60">
        <v>386</v>
      </c>
      <c r="E690" s="60">
        <v>436</v>
      </c>
      <c r="F690" s="61">
        <v>822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521</v>
      </c>
      <c r="D691" s="60">
        <v>485</v>
      </c>
      <c r="E691" s="60">
        <v>524</v>
      </c>
      <c r="F691" s="61">
        <v>1009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354</v>
      </c>
      <c r="D692" s="60">
        <v>364</v>
      </c>
      <c r="E692" s="60">
        <v>358</v>
      </c>
      <c r="F692" s="61">
        <v>722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348</v>
      </c>
      <c r="D693" s="60">
        <v>380</v>
      </c>
      <c r="E693" s="60">
        <v>392</v>
      </c>
      <c r="F693" s="61">
        <v>772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629</v>
      </c>
      <c r="D694" s="60">
        <v>633</v>
      </c>
      <c r="E694" s="60">
        <v>650</v>
      </c>
      <c r="F694" s="61">
        <v>1283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325</v>
      </c>
      <c r="D695" s="60">
        <v>335</v>
      </c>
      <c r="E695" s="60">
        <v>354</v>
      </c>
      <c r="F695" s="61">
        <v>689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576</v>
      </c>
      <c r="D696" s="60">
        <v>551</v>
      </c>
      <c r="E696" s="60">
        <v>606</v>
      </c>
      <c r="F696" s="61">
        <v>1157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358</v>
      </c>
      <c r="D697" s="60">
        <v>396</v>
      </c>
      <c r="E697" s="60">
        <v>408</v>
      </c>
      <c r="F697" s="61">
        <v>804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493</v>
      </c>
      <c r="D698" s="60">
        <v>561</v>
      </c>
      <c r="E698" s="60">
        <v>542</v>
      </c>
      <c r="F698" s="61">
        <v>1103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212</v>
      </c>
      <c r="D699" s="60">
        <v>183</v>
      </c>
      <c r="E699" s="60">
        <v>231</v>
      </c>
      <c r="F699" s="61">
        <v>414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1040</v>
      </c>
      <c r="D700" s="60">
        <v>1344</v>
      </c>
      <c r="E700" s="60">
        <v>1318</v>
      </c>
      <c r="F700" s="61">
        <v>2662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798</v>
      </c>
      <c r="D701" s="60">
        <v>1071</v>
      </c>
      <c r="E701" s="60">
        <v>1063</v>
      </c>
      <c r="F701" s="61">
        <v>2134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436</v>
      </c>
      <c r="D702" s="60">
        <v>572</v>
      </c>
      <c r="E702" s="60">
        <v>565</v>
      </c>
      <c r="F702" s="61">
        <v>1137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530</v>
      </c>
      <c r="D703" s="60">
        <v>608</v>
      </c>
      <c r="E703" s="60">
        <v>575</v>
      </c>
      <c r="F703" s="61">
        <v>1183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313</v>
      </c>
      <c r="D704" s="92">
        <v>365</v>
      </c>
      <c r="E704" s="92">
        <v>371</v>
      </c>
      <c r="F704" s="93">
        <v>736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42</v>
      </c>
      <c r="F705" s="93">
        <v>82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353</v>
      </c>
      <c r="D706" s="92">
        <v>381</v>
      </c>
      <c r="E706" s="92">
        <v>408</v>
      </c>
      <c r="F706" s="93">
        <v>789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385</v>
      </c>
      <c r="D707" s="92">
        <v>436</v>
      </c>
      <c r="E707" s="92">
        <v>486</v>
      </c>
      <c r="F707" s="93">
        <v>922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454</v>
      </c>
      <c r="D708" s="94">
        <v>523</v>
      </c>
      <c r="E708" s="94">
        <v>488</v>
      </c>
      <c r="F708" s="95">
        <v>1011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331</v>
      </c>
      <c r="D709" s="94">
        <v>397</v>
      </c>
      <c r="E709" s="94">
        <v>354</v>
      </c>
      <c r="F709" s="95">
        <v>751</v>
      </c>
    </row>
    <row r="710" spans="1:12" x14ac:dyDescent="0.2">
      <c r="A710" s="88">
        <v>712</v>
      </c>
      <c r="B710" s="83" t="s">
        <v>596</v>
      </c>
      <c r="C710" s="94">
        <v>121</v>
      </c>
      <c r="D710" s="94">
        <v>150</v>
      </c>
      <c r="E710" s="94">
        <v>125</v>
      </c>
      <c r="F710" s="95">
        <v>275</v>
      </c>
    </row>
    <row r="711" spans="1:12" x14ac:dyDescent="0.2">
      <c r="A711" s="88">
        <v>713</v>
      </c>
      <c r="B711" s="83" t="s">
        <v>602</v>
      </c>
      <c r="C711" s="94">
        <v>124</v>
      </c>
      <c r="D711" s="94">
        <v>145</v>
      </c>
      <c r="E711" s="94">
        <v>141</v>
      </c>
      <c r="F711" s="95">
        <v>286</v>
      </c>
    </row>
    <row r="712" spans="1:12" x14ac:dyDescent="0.2">
      <c r="A712" s="88">
        <v>714</v>
      </c>
      <c r="B712" s="83" t="s">
        <v>33</v>
      </c>
      <c r="C712" s="94">
        <v>508</v>
      </c>
      <c r="D712" s="94">
        <v>426</v>
      </c>
      <c r="E712" s="94">
        <v>497</v>
      </c>
      <c r="F712" s="95">
        <v>923</v>
      </c>
    </row>
    <row r="713" spans="1:12" x14ac:dyDescent="0.2">
      <c r="A713" s="88">
        <v>715</v>
      </c>
      <c r="B713" s="83" t="s">
        <v>39</v>
      </c>
      <c r="C713" s="94">
        <v>1103</v>
      </c>
      <c r="D713" s="94">
        <v>1195</v>
      </c>
      <c r="E713" s="94">
        <v>1154</v>
      </c>
      <c r="F713" s="95">
        <v>2349</v>
      </c>
    </row>
    <row r="714" spans="1:12" x14ac:dyDescent="0.2">
      <c r="A714" s="88">
        <v>716</v>
      </c>
      <c r="B714" s="83" t="s">
        <v>618</v>
      </c>
      <c r="C714" s="94">
        <v>691</v>
      </c>
      <c r="D714" s="94">
        <v>709</v>
      </c>
      <c r="E714" s="94">
        <v>705</v>
      </c>
      <c r="F714" s="95">
        <v>1414</v>
      </c>
    </row>
    <row r="715" spans="1:12" x14ac:dyDescent="0.2">
      <c r="A715" s="88">
        <v>717</v>
      </c>
      <c r="B715" s="83" t="s">
        <v>624</v>
      </c>
      <c r="C715" s="94">
        <v>125</v>
      </c>
      <c r="D715" s="94">
        <v>133</v>
      </c>
      <c r="E715" s="94">
        <v>125</v>
      </c>
      <c r="F715" s="95">
        <v>258</v>
      </c>
    </row>
    <row r="716" spans="1:12" x14ac:dyDescent="0.2">
      <c r="A716" s="88">
        <v>718</v>
      </c>
      <c r="B716" s="83" t="s">
        <v>630</v>
      </c>
      <c r="C716" s="94">
        <v>57</v>
      </c>
      <c r="D716" s="94">
        <v>68</v>
      </c>
      <c r="E716" s="94">
        <v>56</v>
      </c>
      <c r="F716" s="95">
        <v>124</v>
      </c>
    </row>
    <row r="717" spans="1:12" x14ac:dyDescent="0.2">
      <c r="A717" s="88">
        <v>719</v>
      </c>
      <c r="B717" s="83" t="s">
        <v>636</v>
      </c>
      <c r="C717" s="94">
        <v>212</v>
      </c>
      <c r="D717" s="94">
        <v>230</v>
      </c>
      <c r="E717" s="94">
        <v>208</v>
      </c>
      <c r="F717" s="95">
        <v>438</v>
      </c>
    </row>
    <row r="718" spans="1:12" x14ac:dyDescent="0.2">
      <c r="A718" s="68">
        <v>720</v>
      </c>
      <c r="B718" s="84" t="s">
        <v>642</v>
      </c>
      <c r="C718" s="94">
        <v>53068</v>
      </c>
      <c r="D718" s="94">
        <v>56564</v>
      </c>
      <c r="E718" s="94">
        <v>55823</v>
      </c>
      <c r="F718" s="95">
        <v>112387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1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3" priority="2" stopIfTrue="1">
      <formula>$B10&lt;&gt;""</formula>
    </cfRule>
    <cfRule type="expression" dxfId="12" priority="3" stopIfTrue="1">
      <formula>$B10=""</formula>
    </cfRule>
  </conditionalFormatting>
  <hyperlinks>
    <hyperlink ref="L9" location="'5月'!A594:A718" display="岩槻区"/>
    <hyperlink ref="K9" location="'5月'!A528:A593" display="緑区"/>
    <hyperlink ref="J9" location="'5月'!A447:A527" display="南区"/>
    <hyperlink ref="I9" location="'5月'!A359:A446" display="浦和区"/>
    <hyperlink ref="H9" location="'5月'!A288:A358" display="桜区"/>
    <hyperlink ref="L8" location="'5月'!A218:A287" display="中央区"/>
    <hyperlink ref="K8" location="'5月'!A143:A217" display="見沼区"/>
    <hyperlink ref="J8" location="'5月'!A88:A142" display="大宮区"/>
    <hyperlink ref="I8" location="'5月'!A53:A87" display="北区"/>
    <hyperlink ref="H8" location="'5月'!A10:A52" display="西区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  <vt:lpstr>印刷時にご利用ください!Print_Titles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2022-08-01T07:20:36Z</cp:lastPrinted>
  <dcterms:created xsi:type="dcterms:W3CDTF">2016-08-01T23:31:56Z</dcterms:created>
  <dcterms:modified xsi:type="dcterms:W3CDTF">2023-12-01T06:58:16Z</dcterms:modified>
</cp:coreProperties>
</file>