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8000緑区役所\0028000区役所内共通\46 みどりスタット\02_総務課\"/>
    </mc:Choice>
  </mc:AlternateContent>
  <bookViews>
    <workbookView xWindow="0" yWindow="0" windowWidth="23040" windowHeight="9096"/>
  </bookViews>
  <sheets>
    <sheet name="みどりスタット目録（緑区総務課）" sheetId="4" r:id="rId1"/>
    <sheet name="001" sheetId="2" r:id="rId2"/>
    <sheet name="002" sheetId="3" r:id="rId3"/>
  </sheets>
  <externalReferences>
    <externalReference r:id="rId4"/>
  </externalReferences>
  <definedNames>
    <definedName name="年">[1]数式で使用!$F:$F</definedName>
  </definedNames>
  <calcPr calcId="162913"/>
</workbook>
</file>

<file path=xl/calcChain.xml><?xml version="1.0" encoding="utf-8"?>
<calcChain xmlns="http://schemas.openxmlformats.org/spreadsheetml/2006/main">
  <c r="D9" i="2" l="1"/>
  <c r="D8" i="2" l="1"/>
  <c r="D7" i="2" l="1"/>
  <c r="D6" i="2" l="1"/>
  <c r="D5" i="2" l="1"/>
</calcChain>
</file>

<file path=xl/sharedStrings.xml><?xml version="1.0" encoding="utf-8"?>
<sst xmlns="http://schemas.openxmlformats.org/spreadsheetml/2006/main" count="69" uniqueCount="52">
  <si>
    <t>自治会数</t>
    <rPh sb="0" eb="2">
      <t>ジチ</t>
    </rPh>
    <rPh sb="2" eb="3">
      <t>カイ</t>
    </rPh>
    <rPh sb="3" eb="4">
      <t>スウ</t>
    </rPh>
    <phoneticPr fontId="4"/>
  </si>
  <si>
    <t>結成率</t>
    <rPh sb="0" eb="2">
      <t>ケッセイ</t>
    </rPh>
    <rPh sb="2" eb="3">
      <t>リツ</t>
    </rPh>
    <phoneticPr fontId="4"/>
  </si>
  <si>
    <t>自主防災組織数</t>
    <rPh sb="0" eb="2">
      <t>ジシュ</t>
    </rPh>
    <rPh sb="2" eb="4">
      <t>ボウサイ</t>
    </rPh>
    <rPh sb="4" eb="6">
      <t>ソシキ</t>
    </rPh>
    <rPh sb="6" eb="7">
      <t>スウ</t>
    </rPh>
    <phoneticPr fontId="4"/>
  </si>
  <si>
    <t>自主防犯活動団体数</t>
    <rPh sb="0" eb="2">
      <t>ジシュ</t>
    </rPh>
    <rPh sb="2" eb="4">
      <t>ボウハン</t>
    </rPh>
    <rPh sb="4" eb="6">
      <t>カツドウ</t>
    </rPh>
    <rPh sb="6" eb="8">
      <t>ダンタイ</t>
    </rPh>
    <rPh sb="8" eb="9">
      <t>スウ</t>
    </rPh>
    <phoneticPr fontId="1"/>
  </si>
  <si>
    <t>時点</t>
    <rPh sb="0" eb="2">
      <t>ジテン</t>
    </rPh>
    <phoneticPr fontId="4"/>
  </si>
  <si>
    <t>H30.12</t>
    <phoneticPr fontId="1"/>
  </si>
  <si>
    <t>R1.12</t>
    <phoneticPr fontId="1"/>
  </si>
  <si>
    <t>R2.12</t>
    <phoneticPr fontId="1"/>
  </si>
  <si>
    <t>R3.12</t>
    <phoneticPr fontId="1"/>
  </si>
  <si>
    <t>緑区の自主防災組織結成状況</t>
    <rPh sb="0" eb="1">
      <t>ミドリ</t>
    </rPh>
    <phoneticPr fontId="1"/>
  </si>
  <si>
    <t>みどりスタット</t>
    <phoneticPr fontId="1"/>
  </si>
  <si>
    <t>緑区の自主防犯活動団体数</t>
    <rPh sb="0" eb="1">
      <t>ミドリ</t>
    </rPh>
    <phoneticPr fontId="1"/>
  </si>
  <si>
    <t>R4.12</t>
    <phoneticPr fontId="1"/>
  </si>
  <si>
    <t>課番号</t>
    <rPh sb="0" eb="1">
      <t>カ</t>
    </rPh>
    <rPh sb="1" eb="3">
      <t>バンゴウ</t>
    </rPh>
    <phoneticPr fontId="1"/>
  </si>
  <si>
    <t>課名</t>
    <rPh sb="0" eb="1">
      <t>カ</t>
    </rPh>
    <rPh sb="1" eb="2">
      <t>ナ</t>
    </rPh>
    <phoneticPr fontId="1"/>
  </si>
  <si>
    <t>資料番号</t>
    <rPh sb="0" eb="2">
      <t>シリョウ</t>
    </rPh>
    <rPh sb="2" eb="4">
      <t>バンゴウ</t>
    </rPh>
    <phoneticPr fontId="1"/>
  </si>
  <si>
    <t>タイトル</t>
    <phoneticPr fontId="1"/>
  </si>
  <si>
    <t>事業（事務事業）名</t>
    <rPh sb="0" eb="2">
      <t>ジギョウ</t>
    </rPh>
    <rPh sb="3" eb="5">
      <t>ジム</t>
    </rPh>
    <rPh sb="5" eb="7">
      <t>ジギョウ</t>
    </rPh>
    <rPh sb="8" eb="9">
      <t>ナ</t>
    </rPh>
    <phoneticPr fontId="1"/>
  </si>
  <si>
    <t>事業概要</t>
    <rPh sb="0" eb="2">
      <t>ジギョウ</t>
    </rPh>
    <rPh sb="2" eb="4">
      <t>ガイヨウ</t>
    </rPh>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</si>
  <si>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</si>
  <si>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</si>
  <si>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</si>
  <si>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</si>
  <si>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2</t>
    <phoneticPr fontId="1"/>
  </si>
  <si>
    <t>総務課</t>
    <rPh sb="0" eb="3">
      <t>ソウムカ</t>
    </rPh>
    <phoneticPr fontId="1"/>
  </si>
  <si>
    <t>001</t>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</si>
  <si>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</si>
  <si>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</si>
  <si>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002</t>
    <phoneticPr fontId="1"/>
  </si>
  <si>
    <t>防犯啓発事業</t>
    <rPh sb="0" eb="2">
      <t>ボウハン</t>
    </rPh>
    <rPh sb="2" eb="4">
      <t>ケイハツ</t>
    </rPh>
    <rPh sb="4" eb="6">
      <t>ジギョウ</t>
    </rPh>
    <phoneticPr fontId="1"/>
  </si>
  <si>
    <t>人口統計</t>
    <rPh sb="0" eb="2">
      <t>ジンコウ</t>
    </rPh>
    <rPh sb="2" eb="4">
      <t>トウケイ</t>
    </rPh>
    <phoneticPr fontId="1"/>
  </si>
  <si>
    <t>【人口・世帯数のページはこちら】
https://www.city.saitama.jp/006/013/005/001/index.html</t>
    <rPh sb="1" eb="3">
      <t>ジンコウ</t>
    </rPh>
    <rPh sb="4" eb="6">
      <t>セタイ</t>
    </rPh>
    <rPh sb="6" eb="7">
      <t>スウ</t>
    </rPh>
    <phoneticPr fontId="1"/>
  </si>
  <si>
    <t>選挙人名簿登録事務</t>
    <rPh sb="0" eb="2">
      <t>センキョ</t>
    </rPh>
    <rPh sb="2" eb="3">
      <t>ニン</t>
    </rPh>
    <rPh sb="3" eb="5">
      <t>メイボ</t>
    </rPh>
    <rPh sb="5" eb="7">
      <t>トウロク</t>
    </rPh>
    <rPh sb="7" eb="9">
      <t>ジム</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</si>
  <si>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</si>
  <si>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</si>
  <si>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在外選挙人名簿登録事務</t>
    <rPh sb="0" eb="2">
      <t>ザイガイ</t>
    </rPh>
    <rPh sb="2" eb="4">
      <t>センキョ</t>
    </rPh>
    <rPh sb="4" eb="5">
      <t>ニン</t>
    </rPh>
    <rPh sb="5" eb="7">
      <t>メイボ</t>
    </rPh>
    <rPh sb="7" eb="9">
      <t>トウロク</t>
    </rPh>
    <rPh sb="9" eb="11">
      <t>ジム</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</si>
  <si>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</si>
  <si>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</si>
  <si>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緑区の人口総数</t>
    <rPh sb="0" eb="1">
      <t>ミドリ</t>
    </rPh>
    <rPh sb="1" eb="2">
      <t>ク</t>
    </rPh>
    <rPh sb="3" eb="5">
      <t>ジンコウ</t>
    </rPh>
    <rPh sb="5" eb="7">
      <t>ソウスウ</t>
    </rPh>
    <phoneticPr fontId="1"/>
  </si>
  <si>
    <t>緑区の選挙人名簿登録者数</t>
    <phoneticPr fontId="1"/>
  </si>
  <si>
    <t>緑区の在外選挙人名簿登録者数</t>
    <phoneticPr fontId="1"/>
  </si>
  <si>
    <t>緑区の人口総数についての統計です。内容については、さいたま市ホームページ内の人口・世帯数をご覧ください。</t>
    <rPh sb="1" eb="2">
      <t>ク</t>
    </rPh>
    <rPh sb="3" eb="5">
      <t>ジンコウ</t>
    </rPh>
    <rPh sb="5" eb="7">
      <t>ソウスウ</t>
    </rPh>
    <rPh sb="12" eb="14">
      <t>トウケイ</t>
    </rPh>
    <rPh sb="17" eb="19">
      <t>ナイヨウ</t>
    </rPh>
    <rPh sb="29" eb="30">
      <t>シ</t>
    </rPh>
    <rPh sb="36" eb="37">
      <t>ナイ</t>
    </rPh>
    <rPh sb="38" eb="40">
      <t>ジンコウ</t>
    </rPh>
    <rPh sb="41" eb="44">
      <t>セタイスウ</t>
    </rPh>
    <rPh sb="46" eb="47">
      <t>ラン</t>
    </rPh>
    <phoneticPr fontId="1"/>
  </si>
  <si>
    <t>緑区総務課　選挙・統計係</t>
    <rPh sb="1" eb="2">
      <t>ク</t>
    </rPh>
    <rPh sb="2" eb="5">
      <t>ソウムカ</t>
    </rPh>
    <rPh sb="6" eb="8">
      <t>センキョ</t>
    </rPh>
    <rPh sb="9" eb="11">
      <t>トウケイ</t>
    </rPh>
    <rPh sb="11" eb="12">
      <t>カカリ</t>
    </rPh>
    <phoneticPr fontId="1"/>
  </si>
  <si>
    <t>緑区総務課　選挙・統計係</t>
    <rPh sb="2" eb="5">
      <t>ソウムカ</t>
    </rPh>
    <rPh sb="6" eb="8">
      <t>センキョ</t>
    </rPh>
    <rPh sb="9" eb="11">
      <t>トウケイ</t>
    </rPh>
    <rPh sb="11" eb="12">
      <t>カカリ</t>
    </rPh>
    <phoneticPr fontId="1"/>
  </si>
  <si>
    <t>緑区総務課　防災・総務係</t>
    <rPh sb="1" eb="2">
      <t>ク</t>
    </rPh>
    <rPh sb="2" eb="5">
      <t>ソウムカ</t>
    </rPh>
    <rPh sb="6" eb="8">
      <t>ボウサイ</t>
    </rPh>
    <rPh sb="9" eb="11">
      <t>ソウム</t>
    </rPh>
    <rPh sb="11" eb="12">
      <t>カカリ</t>
    </rPh>
    <phoneticPr fontId="1"/>
  </si>
  <si>
    <t>緑区総務課　防災・総務係</t>
    <phoneticPr fontId="1"/>
  </si>
  <si>
    <t>緑区内で防犯パトロール活動を行っている団体への地域防犯活動助成金の交付数です。</t>
    <rPh sb="1" eb="3">
      <t>クナイ</t>
    </rPh>
    <rPh sb="4" eb="6">
      <t>ボウハン</t>
    </rPh>
    <rPh sb="11" eb="13">
      <t>カツドウ</t>
    </rPh>
    <rPh sb="14" eb="15">
      <t>オコナ</t>
    </rPh>
    <rPh sb="19" eb="21">
      <t>ダンタイ</t>
    </rPh>
    <rPh sb="23" eb="25">
      <t>チイキ</t>
    </rPh>
    <rPh sb="25" eb="27">
      <t>ボウハン</t>
    </rPh>
    <rPh sb="27" eb="29">
      <t>カツドウ</t>
    </rPh>
    <rPh sb="29" eb="32">
      <t>ジョセイキン</t>
    </rPh>
    <rPh sb="33" eb="35">
      <t>コウフ</t>
    </rPh>
    <rPh sb="35" eb="36">
      <t>カズ</t>
    </rPh>
    <phoneticPr fontId="1"/>
  </si>
  <si>
    <t>緑区の自主防災組織結成状況</t>
    <rPh sb="1" eb="2">
      <t>ク</t>
    </rPh>
    <phoneticPr fontId="1"/>
  </si>
  <si>
    <t>緑区の地域防犯活動助成金の交付団体数</t>
    <rPh sb="1" eb="2">
      <t>ク</t>
    </rPh>
    <phoneticPr fontId="1"/>
  </si>
  <si>
    <t>048-712-1123</t>
    <phoneticPr fontId="1"/>
  </si>
  <si>
    <t>048-712-1270</t>
    <phoneticPr fontId="1"/>
  </si>
  <si>
    <t>048-712-1124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</si>
</sst>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32">
    <xf numFmtId="0" fontId="0" fillId="0" borderId="0" xfId="0">
      <alignment vertical="center"/>
    </xf>
    <xf numFmtId="0" fontId="5" fillId="2"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2" fillId="0" borderId="1" xfId="0" applyFont="1" applyFill="1" applyBorder="1" applyAlignment="1">
      <alignment horizontal="right" vertical="center"/>
    </xf>
    <xf numFmtId="0" fontId="0" fillId="2" borderId="1" xfId="0" applyFill="1" applyBorder="1">
      <alignment vertical="center"/>
    </xf>
    <xf numFmtId="0" fontId="6" fillId="0" borderId="1" xfId="0" applyFont="1" applyFill="1" applyBorder="1" applyAlignment="1">
      <alignment vertical="center" shrinkToFit="1"/>
    </xf>
    <xf numFmtId="38" fontId="6" fillId="0" borderId="1" xfId="0" applyNumberFormat="1" applyFont="1" applyFill="1" applyBorder="1" applyAlignment="1">
      <alignment horizontal="right" vertical="center" shrinkToFit="1"/>
    </xf>
    <xf numFmtId="0" fontId="8" fillId="0" borderId="0" xfId="0" applyFont="1">
      <alignment vertical="center"/>
    </xf>
    <xf numFmtId="0" fontId="9" fillId="2" borderId="1" xfId="0" applyFont="1" applyFill="1" applyBorder="1" applyAlignment="1">
      <alignment horizontal="center" vertical="center"/>
    </xf>
    <xf numFmtId="57" fontId="7" fillId="0" borderId="1" xfId="0" applyNumberFormat="1"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0" fillId="0" borderId="1" xfId="0" applyFill="1" applyBorder="1">
      <alignment vertical="center"/>
    </xf>
    <xf numFmtId="0" fontId="8" fillId="0" borderId="1" xfId="0" applyFont="1" applyFill="1" applyBorder="1">
      <alignment vertical="center"/>
    </xf>
    <xf numFmtId="176" fontId="8" fillId="0" borderId="1" xfId="0" applyNumberFormat="1" applyFont="1" applyFill="1" applyBorder="1" applyAlignment="1">
      <alignment horizontal="right" vertical="center"/>
    </xf>
    <xf numFmtId="0" fontId="10"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11" fillId="0" borderId="0" xfId="0" applyFont="1">
      <alignment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left" vertical="center"/>
    </xf>
    <xf numFmtId="49" fontId="12" fillId="0" borderId="1" xfId="6" applyNumberFormat="1" applyBorder="1" applyAlignment="1">
      <alignment horizontal="center" vertical="center"/>
    </xf>
    <xf numFmtId="0" fontId="12" fillId="0" borderId="1" xfId="6" applyBorder="1">
      <alignmen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49" fontId="13" fillId="0" borderId="1" xfId="6" applyNumberFormat="1" applyFont="1" applyBorder="1" applyAlignment="1">
      <alignment horizontal="center" vertical="center"/>
    </xf>
    <xf numFmtId="0" fontId="12" fillId="0" borderId="1" xfId="6" applyFill="1" applyBorder="1">
      <alignment vertical="center"/>
    </xf>
    <xf numFmtId="0" fontId="0" fillId="0" borderId="1" xfId="0" applyBorder="1">
      <alignment vertical="center"/>
    </xf>
    <xf numFmtId="0" fontId="12" fillId="0" borderId="2" xfId="6" applyFill="1" applyBorder="1" applyAlignment="1">
      <alignment vertical="center" wrapText="1" shrinkToFit="1"/>
    </xf>
    <xf numFmtId="0" fontId="11" fillId="0" borderId="1" xfId="0" applyFont="1" applyBorder="1">
      <alignment vertical="center"/>
    </xf>
    <xf numFmtId="0" fontId="11" fillId="0" borderId="1" xfId="0" applyFont="1" applyBorder="1" applyAlignment="1">
      <alignment vertical="center" wrapText="1"/>
    </xf>
    <xf numFmtId="0" fontId="12" fillId="0" borderId="1" xfId="6" applyFill="1" applyBorder="1" applyAlignment="1">
      <alignment vertical="center" wrapText="1" shrinkToFit="1"/>
    </xf>
    <xf numFmtId="0" fontId="14" fillId="0" borderId="0" xfId="0" applyFont="1">
      <alignment vertical="center"/>
    </xf>
  </cellXfs>
  <cellStyles count="7">
    <cellStyle name="パーセント 2" xfId="2"/>
    <cellStyle name="ハイパーリンク" xfId="6" builtinId="8"/>
    <cellStyle name="桁区切り 2" xfId="1"/>
    <cellStyle name="桁区切り 3" xfId="5"/>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workbookViewId="0">
      <selection activeCell="C10" sqref="C10"/>
    </sheetView>
  </sheetViews>
  <sheetFormatPr defaultColWidth="9" defaultRowHeight="13.2" x14ac:dyDescent="0.2"/>
  <cols>
    <col min="1" max="1" width="7.21875" style="17" customWidth="1"/>
    <col min="2" max="2" width="14.77734375" style="17" customWidth="1"/>
    <col min="3" max="3" width="7.21875" style="31" customWidth="1"/>
    <col min="4" max="4" width="43.77734375" style="31" bestFit="1" customWidth="1"/>
    <col min="5" max="5" width="18.88671875" style="17" bestFit="1" customWidth="1"/>
    <col min="6" max="6" width="47.6640625" style="17" bestFit="1" customWidth="1"/>
    <col min="7" max="7" width="20.77734375" style="17" bestFit="1" customWidth="1"/>
    <col min="8" max="9" width="11.88671875" style="17" customWidth="1"/>
    <col min="10" max="10" width="42.88671875" style="17" customWidth="1"/>
    <col min="11" max="16384" width="9" style="17"/>
  </cols>
  <sheetData>
    <row r="1" spans="1:10" x14ac:dyDescent="0.2">
      <c r="A1" s="15" t="s">
        <v>13</v>
      </c>
      <c r="B1" s="15" t="s">
        <v>14</v>
      </c>
      <c r="C1" s="15" t="s">
        <v>15</v>
      </c>
      <c r="D1" s="16" t="s">
        <v>16</v>
      </c>
      <c r="E1" s="15" t="s">
        <v>17</v>
      </c>
      <c r="F1" s="15" t="s">
        <v>18</v>
      </c>
      <c r="G1" s="15" t="s">
        <v>19</v>
      </c>
      <c r="H1" s="15" t="s">
        <v>20</v>
      </c>
      <c r="I1" s="15" t="s">
        <v>21</v>
      </c>
      <c r="J1" s="15" t="s">
        <v>22</v>
      </c>
    </row>
    <row r="2" spans="1:10" ht="32.4" x14ac:dyDescent="0.2">
      <c r="A2" s="18" t="s">
        <v>23</v>
      </c>
      <c r="B2" s="19" t="s">
        <v>24</v>
      </c>
      <c r="C2" s="20" t="s">
        <v>25</v>
      </c>
      <c r="D2" s="21" t="s">
        <v>47</v>
      </c>
      <c r="E2" s="22" t="s">
        <v>26</v>
      </c>
      <c r="F2" s="22" t="s">
        <v>27</v>
      </c>
      <c r="G2" s="22" t="s">
        <v>44</v>
      </c>
      <c r="H2" s="23" t="s">
        <v>49</v>
      </c>
      <c r="I2" s="23" t="s">
        <v>50</v>
      </c>
      <c r="J2" s="22"/>
    </row>
    <row r="3" spans="1:10" ht="21.6" x14ac:dyDescent="0.2">
      <c r="A3" s="18" t="s">
        <v>23</v>
      </c>
      <c r="B3" s="19" t="s">
        <v>24</v>
      </c>
      <c r="C3" s="24" t="s">
        <v>28</v>
      </c>
      <c r="D3" s="25" t="s">
        <v>48</v>
      </c>
      <c r="E3" s="22" t="s">
        <v>29</v>
      </c>
      <c r="F3" s="22" t="s">
        <v>46</v>
      </c>
      <c r="G3" s="22" t="s">
        <v>45</v>
      </c>
      <c r="H3" s="23" t="s">
        <v>49</v>
      </c>
      <c r="I3" s="23" t="s">
        <v>50</v>
      </c>
      <c r="J3" s="22"/>
    </row>
    <row r="4" spans="1:10" ht="39.6" x14ac:dyDescent="0.2">
      <c r="A4" s="18" t="s">
        <v>23</v>
      </c>
      <c r="B4" s="19" t="s">
        <v>24</v>
      </c>
      <c r="C4" s="20"/>
      <c r="D4" s="26" t="s">
        <v>38</v>
      </c>
      <c r="E4" s="22" t="s">
        <v>30</v>
      </c>
      <c r="F4" s="22" t="s">
        <v>41</v>
      </c>
      <c r="G4" s="22" t="s">
        <v>42</v>
      </c>
      <c r="H4" s="23" t="s">
        <v>51</v>
      </c>
      <c r="I4" s="23" t="s">
        <v>50</v>
      </c>
      <c r="J4" s="27" t="s">
        <v>31</v>
      </c>
    </row>
    <row r="5" spans="1:10" ht="39.6" x14ac:dyDescent="0.2">
      <c r="A5" s="18" t="s">
        <v>23</v>
      </c>
      <c r="B5" s="19" t="s">
        <v>24</v>
      </c>
      <c r="C5" s="20"/>
      <c r="D5" s="26" t="s">
        <v>39</v>
      </c>
      <c r="E5" s="28" t="s">
        <v>32</v>
      </c>
      <c r="F5" s="29" t="s">
        <v>33</v>
      </c>
      <c r="G5" s="22" t="s">
        <v>43</v>
      </c>
      <c r="H5" s="23" t="s">
        <v>51</v>
      </c>
      <c r="I5" s="23" t="s">
        <v>50</v>
      </c>
      <c r="J5" s="27" t="s">
        <v>34</v>
      </c>
    </row>
    <row r="6" spans="1:10" ht="54" x14ac:dyDescent="0.2">
      <c r="A6" s="18" t="s">
        <v>23</v>
      </c>
      <c r="B6" s="19" t="s">
        <v>24</v>
      </c>
      <c r="C6" s="20"/>
      <c r="D6" s="26" t="s">
        <v>40</v>
      </c>
      <c r="E6" s="28" t="s">
        <v>35</v>
      </c>
      <c r="F6" s="29" t="s">
        <v>36</v>
      </c>
      <c r="G6" s="22" t="s">
        <v>43</v>
      </c>
      <c r="H6" s="23" t="s">
        <v>51</v>
      </c>
      <c r="I6" s="23" t="s">
        <v>50</v>
      </c>
      <c r="J6" s="30" t="s">
        <v>37</v>
      </c>
    </row>
  </sheetData>
  <phoneticPr fontId="1"/>
  <hyperlinks>
    <hyperlink ref="C2" location="'001'!A1" display="001"/>
    <hyperlink ref="C3" location="'002'!A1" display="002"/>
    <hyperlink ref="J4" r:id="rId1" display="https://www.city.saitama.jp/006/013/005/001/index.html"/>
    <hyperlink ref="J6" r:id="rId2" display="https://www.pref.saitama.lg.jp/e1701/meibotoroku.html"/>
    <hyperlink ref="J5" r:id="rId3" display="https://www.city.saitama.jp/006/009/003/p018117.html"/>
    <hyperlink ref="D2" location="'001'!A1" display="西区の自主防災組織結成状況"/>
    <hyperlink ref="D3" location="'002'!A1" display="西区の地域防犯活動助成金の交付団体数"/>
  </hyperlinks>
  <printOptions horizontalCentered="1"/>
  <pageMargins left="0.51181102362204722" right="0.31496062992125984" top="0.74803149606299213" bottom="0.74803149606299213" header="0.31496062992125984" footer="0.31496062992125984"/>
  <pageSetup paperSize="9" scale="63"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workbookViewId="0"/>
  </sheetViews>
  <sheetFormatPr defaultRowHeight="13.2" x14ac:dyDescent="0.2"/>
  <cols>
    <col min="1" max="1" width="11.44140625" style="8" customWidth="1"/>
    <col min="2" max="2" width="12.21875" bestFit="1" customWidth="1"/>
    <col min="3" max="4" width="11.109375" customWidth="1"/>
    <col min="5" max="5" width="9" customWidth="1"/>
  </cols>
  <sheetData>
    <row r="1" spans="1:4" x14ac:dyDescent="0.2">
      <c r="A1" s="8" t="s">
        <v>10</v>
      </c>
    </row>
    <row r="2" spans="1:4" x14ac:dyDescent="0.2">
      <c r="A2" s="8" t="s">
        <v>9</v>
      </c>
    </row>
    <row r="4" spans="1:4" x14ac:dyDescent="0.2">
      <c r="A4" s="9" t="s">
        <v>4</v>
      </c>
      <c r="B4" s="1" t="s">
        <v>2</v>
      </c>
      <c r="C4" s="1" t="s">
        <v>0</v>
      </c>
      <c r="D4" s="1" t="s">
        <v>1</v>
      </c>
    </row>
    <row r="5" spans="1:4" x14ac:dyDescent="0.2">
      <c r="A5" s="10">
        <v>43191</v>
      </c>
      <c r="B5" s="4">
        <v>76</v>
      </c>
      <c r="C5" s="2">
        <v>94</v>
      </c>
      <c r="D5" s="3">
        <f t="shared" ref="D5" si="0">SUM(B5/C5)</f>
        <v>0.80851063829787229</v>
      </c>
    </row>
    <row r="6" spans="1:4" x14ac:dyDescent="0.2">
      <c r="A6" s="10">
        <v>43556</v>
      </c>
      <c r="B6" s="4">
        <v>76</v>
      </c>
      <c r="C6" s="2">
        <v>94</v>
      </c>
      <c r="D6" s="3">
        <f t="shared" ref="D6" si="1">SUM(B6/C6)</f>
        <v>0.80851063829787229</v>
      </c>
    </row>
    <row r="7" spans="1:4" x14ac:dyDescent="0.2">
      <c r="A7" s="10">
        <v>43922</v>
      </c>
      <c r="B7" s="4">
        <v>77</v>
      </c>
      <c r="C7" s="2">
        <v>94</v>
      </c>
      <c r="D7" s="3">
        <f t="shared" ref="D7:D9" si="2">SUM(B7/C7)</f>
        <v>0.81914893617021278</v>
      </c>
    </row>
    <row r="8" spans="1:4" x14ac:dyDescent="0.2">
      <c r="A8" s="10">
        <v>44287</v>
      </c>
      <c r="B8" s="12">
        <v>77</v>
      </c>
      <c r="C8" s="12">
        <v>95</v>
      </c>
      <c r="D8" s="3">
        <f t="shared" si="2"/>
        <v>0.81052631578947365</v>
      </c>
    </row>
    <row r="9" spans="1:4" x14ac:dyDescent="0.2">
      <c r="A9" s="10">
        <v>44652</v>
      </c>
      <c r="B9" s="13">
        <v>78</v>
      </c>
      <c r="C9" s="13">
        <v>94</v>
      </c>
      <c r="D9" s="14">
        <f t="shared" si="2"/>
        <v>0.82978723404255317</v>
      </c>
    </row>
  </sheetData>
  <phoneticPr fontId="1"/>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zoomScaleNormal="100" workbookViewId="0"/>
  </sheetViews>
  <sheetFormatPr defaultRowHeight="13.2" x14ac:dyDescent="0.2"/>
  <cols>
    <col min="1" max="1" width="18.77734375" customWidth="1"/>
  </cols>
  <sheetData>
    <row r="1" spans="1:6" x14ac:dyDescent="0.2">
      <c r="A1" t="s">
        <v>10</v>
      </c>
    </row>
    <row r="2" spans="1:6" x14ac:dyDescent="0.2">
      <c r="A2" t="s">
        <v>11</v>
      </c>
    </row>
    <row r="4" spans="1:6" x14ac:dyDescent="0.2">
      <c r="A4" s="5"/>
      <c r="B4" s="11" t="s">
        <v>5</v>
      </c>
      <c r="C4" s="11" t="s">
        <v>6</v>
      </c>
      <c r="D4" s="11" t="s">
        <v>7</v>
      </c>
      <c r="E4" s="11" t="s">
        <v>8</v>
      </c>
      <c r="F4" s="11" t="s">
        <v>12</v>
      </c>
    </row>
    <row r="5" spans="1:6" x14ac:dyDescent="0.2">
      <c r="A5" s="6" t="s">
        <v>3</v>
      </c>
      <c r="B5" s="7">
        <v>67</v>
      </c>
      <c r="C5" s="7">
        <v>69</v>
      </c>
      <c r="D5" s="7">
        <v>69</v>
      </c>
      <c r="E5" s="7">
        <v>69</v>
      </c>
      <c r="F5" s="7">
        <v>69</v>
      </c>
    </row>
  </sheetData>
  <phoneticPr fontId="1"/>
  <pageMargins left="0.70866141732283472" right="0.70866141732283472" top="0.74803149606299213" bottom="0.74803149606299213" header="0.31496062992125984" footer="0.31496062992125984"/>
  <pageSetup paperSize="9" scale="98"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みどりスタット目録（緑区総務課）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2021-01-13T06:24:08Z</cp:lastPrinted>
  <dcterms:created xsi:type="dcterms:W3CDTF">2016-01-15T06:50:42Z</dcterms:created>
  <dcterms:modified xsi:type="dcterms:W3CDTF">2023-12-05T07:50:04Z</dcterms:modified>
</cp:coreProperties>
</file>