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3000見沼区役所\0023100区民生活部\0023105総務課\02 選挙・統計係\00 共通\みぬまスタット\提出データ\02 総務課\"/>
    </mc:Choice>
  </mc:AlternateContent>
  <bookViews>
    <workbookView xWindow="240" yWindow="276" windowWidth="17232" windowHeight="7476"/>
  </bookViews>
  <sheets>
    <sheet name="みぬまスタット目録（見沼区総務課）" sheetId="1"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8" i="2" l="1"/>
  <c r="D7" i="2" l="1"/>
  <c r="D6" i="2" l="1"/>
  <c r="D5" i="2" l="1"/>
</calcChain>
</file>

<file path=xl/sharedStrings.xml><?xml version="1.0" encoding="utf-8"?>
<sst xmlns="http://schemas.openxmlformats.org/spreadsheetml/2006/main" count="65" uniqueCount="54">
  <si>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</si>
  <si>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</si>
  <si>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</si>
  <si>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</si>
  <si>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</si>
  <si>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</si>
  <si>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</si>
  <si>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</si>
  <si>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</si>
  <si>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001</t>
    <phoneticPr fontId="1"/>
  </si>
  <si>
    <t>002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</si>
  <si>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</si>
  <si>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</si>
  <si>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</si>
  <si>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</si>
  <si>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自主防犯活動団体数</t>
    <rPh sb="0" eb="2">
      <t>ジシュ</t>
    </rPh>
    <rPh sb="2" eb="4">
      <t>ボウハン</t>
    </rPh>
    <rPh sb="4" eb="6">
      <t>カツドウ</t>
    </rPh>
    <rPh sb="6" eb="8">
      <t>ダンタイ</t>
    </rPh>
    <rPh sb="8" eb="9">
      <t>スウ</t>
    </rPh>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</si>
  <si>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</si>
  <si>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</si>
  <si>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</si>
  <si>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</si>
  <si>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</si>
  <si>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</si>
  <si>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</si>
  <si>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</si>
  <si>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</si>
  <si>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</si>
  <si>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</si>
  <si>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</si>
  <si>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見沼区の自主防災組織結成状況</t>
    <rPh sb="2" eb="3">
      <t>ク</t>
    </rPh>
    <phoneticPr fontId="1"/>
  </si>
  <si>
    <t>見沼区の自主防犯活動団体数</t>
    <rPh sb="2" eb="3">
      <t>ク</t>
    </rPh>
    <phoneticPr fontId="1"/>
  </si>
  <si>
    <t>見沼区の人口総数</t>
    <rPh sb="2" eb="3">
      <t>ク</t>
    </rPh>
    <rPh sb="4" eb="6">
      <t>ジンコウ</t>
    </rPh>
    <rPh sb="6" eb="8">
      <t>ソウスウ</t>
    </rPh>
    <phoneticPr fontId="1"/>
  </si>
  <si>
    <t>見沼区の選挙人名簿登録者数</t>
  </si>
  <si>
    <t>見沼区の在外選挙人名簿登録者数</t>
  </si>
  <si>
    <t>見沼区総務課　防災・総務係</t>
  </si>
  <si>
    <t>見沼区総務課　防災・総務係</t>
    <rPh sb="2" eb="3">
      <t>ク</t>
    </rPh>
    <rPh sb="3" eb="6">
      <t>ソウムカ</t>
    </rPh>
    <rPh sb="7" eb="9">
      <t>ボウサイ</t>
    </rPh>
    <rPh sb="10" eb="12">
      <t>ソウム</t>
    </rPh>
    <rPh sb="12" eb="13">
      <t>カカリ</t>
    </rPh>
    <phoneticPr fontId="1"/>
  </si>
  <si>
    <t>見沼区総務課　選挙・統計係</t>
    <rPh sb="2" eb="3">
      <t>ク</t>
    </rPh>
    <rPh sb="3" eb="6">
      <t>ソウムカ</t>
    </rPh>
    <rPh sb="7" eb="9">
      <t>センキョ</t>
    </rPh>
    <rPh sb="10" eb="12">
      <t>トウケイ</t>
    </rPh>
    <rPh sb="12" eb="13">
      <t>カカリ</t>
    </rPh>
    <phoneticPr fontId="1"/>
  </si>
  <si>
    <t>見沼区総務課　選挙・統計係</t>
    <rPh sb="3" eb="6">
      <t>ソウムカ</t>
    </rPh>
    <rPh sb="7" eb="9">
      <t>センキョ</t>
    </rPh>
    <rPh sb="10" eb="12">
      <t>トウケイ</t>
    </rPh>
    <rPh sb="12" eb="13">
      <t>カカリ</t>
    </rPh>
    <phoneticPr fontId="1"/>
  </si>
  <si>
    <t>048-681-6013</t>
  </si>
  <si>
    <t>048-681-6014</t>
  </si>
  <si>
    <t>048‐681‐6014</t>
  </si>
  <si>
    <t>048-681-6160</t>
  </si>
  <si>
    <t>048‐681‐6160</t>
  </si>
  <si>
    <t>見沼区内で防犯パトロール活動を行っている団体の件数です。（埼玉県のわがまち防犯隊登録件数）</t>
    <rPh sb="0" eb="2">
      <t>ミヌマ</t>
    </rPh>
    <rPh sb="2" eb="3">
      <t>ク</t>
    </rPh>
    <rPh sb="3" eb="4">
      <t>ナイ</t>
    </rPh>
    <rPh sb="5" eb="7">
      <t>ボウハン</t>
    </rPh>
    <rPh sb="12" eb="14">
      <t>カツドウ</t>
    </rPh>
    <rPh sb="15" eb="16">
      <t>オコナ</t>
    </rPh>
    <rPh sb="20" eb="22">
      <t>ダンタイ</t>
    </rPh>
    <rPh sb="23" eb="25">
      <t>ケンスウ</t>
    </rPh>
    <rPh sb="29" eb="32">
      <t>サイタマケン</t>
    </rPh>
    <rPh sb="37" eb="40">
      <t>ボウハンタイ</t>
    </rPh>
    <rPh sb="40" eb="42">
      <t>トウロク</t>
    </rPh>
    <rPh sb="42" eb="44">
      <t>ケンスウ</t>
    </rPh>
    <phoneticPr fontId="1"/>
  </si>
  <si>
    <t>見沼区の人口総数についての統計です。内容については、さいたま市ホームページ内の人口・世帯数をご覧ください。</t>
    <rPh sb="0" eb="2">
      <t>ミヌマ</t>
    </rPh>
    <rPh sb="2" eb="3">
      <t>ク</t>
    </rPh>
    <rPh sb="4" eb="6">
      <t>ジンコウ</t>
    </rPh>
    <rPh sb="6" eb="8">
      <t>ソウスウ</t>
    </rPh>
    <rPh sb="13" eb="15">
      <t>トウケイ</t>
    </rPh>
    <rPh sb="18" eb="20">
      <t>ナイヨウ</t>
    </rPh>
    <rPh sb="30" eb="31">
      <t>シ</t>
    </rPh>
    <rPh sb="37" eb="38">
      <t>ナイ</t>
    </rPh>
    <rPh sb="39" eb="41">
      <t>ジンコウ</t>
    </rPh>
    <rPh sb="42" eb="45">
      <t>セタイスウ</t>
    </rPh>
    <rPh sb="47" eb="48">
      <t>ラン</t>
    </rPh>
    <phoneticPr fontId="1"/>
  </si>
  <si>
    <t>みぬまスタット</t>
    <phoneticPr fontId="1"/>
  </si>
  <si>
    <t>見沼区の自主防災組織結成状況</t>
    <rPh sb="0" eb="2">
      <t>ミヌマ</t>
    </rPh>
    <phoneticPr fontId="1"/>
  </si>
  <si>
    <t>見沼区の自主防犯活動団体数</t>
    <rPh sb="0" eb="2">
      <t>ミヌマ</t>
    </rPh>
    <phoneticPr fontId="1"/>
  </si>
  <si>
    <t>時点</t>
    <rPh sb="0" eb="2">
      <t>ジテン</t>
    </rPh>
    <phoneticPr fontId="1"/>
  </si>
  <si>
    <t>R元年度</t>
    <rPh sb="1" eb="3">
      <t>ガンネン</t>
    </rPh>
    <rPh sb="3" eb="4">
      <t>ド</t>
    </rPh>
    <phoneticPr fontId="1"/>
  </si>
  <si>
    <t>R2年度</t>
    <rPh sb="2" eb="3">
      <t>ネン</t>
    </rPh>
    <rPh sb="3" eb="4">
      <t>ド</t>
    </rPh>
    <phoneticPr fontId="1"/>
  </si>
  <si>
    <t>R3年度</t>
    <rPh sb="2" eb="3">
      <t>ネン</t>
    </rPh>
    <rPh sb="3" eb="4">
      <t>ド</t>
    </rPh>
    <phoneticPr fontId="1"/>
  </si>
  <si>
    <t>R4年度</t>
    <rPh sb="2" eb="3">
      <t>ネン</t>
    </rPh>
    <rPh sb="3" eb="4">
      <t>ド</t>
    </rPh>
    <phoneticPr fontId="1"/>
  </si>
  <si>
    <t>※各年度4/1時点</t>
    <rPh sb="1" eb="2">
      <t>カク</t>
    </rPh>
    <rPh sb="2" eb="4">
      <t>ネンド</t>
    </rPh>
    <rPh sb="7" eb="9">
      <t>ジテン</t>
    </rPh>
    <phoneticPr fontId="1"/>
  </si>
  <si>
    <t>※各年度4/1時点</t>
    <rPh sb="1" eb="4">
      <t>カクネンド</t>
    </rPh>
    <rPh sb="7" eb="9">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</si>
</sst>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27">
    <xf numFmtId="0" fontId="0" fillId="0" borderId="0" xfId="0">
      <alignment vertical="center"/>
    </xf>
    <xf numFmtId="0" fontId="3"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176" fontId="0" fillId="0" borderId="1" xfId="0" applyNumberFormat="1"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shrinkToFit="1"/>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57" fontId="11" fillId="3" borderId="1" xfId="0" applyNumberFormat="1" applyFont="1" applyFill="1" applyBorder="1" applyAlignment="1">
      <alignment horizontal="center" vertical="center"/>
    </xf>
    <xf numFmtId="0" fontId="0" fillId="0" borderId="1" xfId="0" applyFill="1" applyBorder="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2" xfId="1" applyFill="1" applyBorder="1" applyAlignment="1">
      <alignment vertical="center" wrapText="1" shrinkToFit="1"/>
    </xf>
    <xf numFmtId="0" fontId="4" fillId="0" borderId="1" xfId="0" applyFont="1" applyFill="1" applyBorder="1">
      <alignment vertical="center"/>
    </xf>
    <xf numFmtId="0" fontId="2" fillId="0" borderId="1" xfId="1" applyFill="1" applyBorder="1" applyAlignment="1">
      <alignment vertical="center" wrapText="1" shrinkToFit="1"/>
    </xf>
    <xf numFmtId="38" fontId="9" fillId="0" borderId="1" xfId="0" applyNumberFormat="1" applyFont="1" applyFill="1" applyBorder="1" applyAlignment="1">
      <alignment horizontal="right" vertical="center" shrinkToFit="1"/>
    </xf>
    <xf numFmtId="0" fontId="5" fillId="0" borderId="1" xfId="0" applyFont="1" applyFill="1" applyBorder="1" applyAlignment="1">
      <alignment horizontal="right" vertical="center"/>
    </xf>
    <xf numFmtId="0" fontId="0" fillId="0" borderId="1" xfId="0" applyFill="1" applyBorder="1" applyAlignment="1">
      <alignment horizontal="righ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zoomScale="85" zoomScaleNormal="85" workbookViewId="0">
      <selection activeCell="E13" sqref="E13"/>
    </sheetView>
  </sheetViews>
  <sheetFormatPr defaultColWidth="9" defaultRowHeight="13.2" x14ac:dyDescent="0.2"/>
  <cols>
    <col min="1" max="1" width="14.77734375" style="9" customWidth="1"/>
    <col min="2" max="2" width="7.21875" style="11" customWidth="1"/>
    <col min="3" max="3" width="43.77734375" style="11" bestFit="1" customWidth="1"/>
    <col min="4" max="4" width="18.88671875" style="9" bestFit="1" customWidth="1"/>
    <col min="5" max="5" width="47.6640625" style="9" bestFit="1" customWidth="1"/>
    <col min="6" max="6" width="20.77734375" style="9" bestFit="1" customWidth="1"/>
    <col min="7" max="8" width="11.88671875" style="9" customWidth="1"/>
    <col min="9" max="9" width="42.88671875" style="9" customWidth="1"/>
    <col min="10" max="16384" width="9" style="9"/>
  </cols>
  <sheetData>
    <row r="1" spans="1:9" x14ac:dyDescent="0.2">
      <c r="A1" s="1" t="s">
        <v>8</v>
      </c>
      <c r="B1" s="1" t="s">
        <v>5</v>
      </c>
      <c r="C1" s="10" t="s">
        <v>0</v>
      </c>
      <c r="D1" s="1" t="s">
        <v>7</v>
      </c>
      <c r="E1" s="1" t="s">
        <v>6</v>
      </c>
      <c r="F1" s="1" t="s">
        <v>1</v>
      </c>
      <c r="G1" s="1" t="s">
        <v>2</v>
      </c>
      <c r="H1" s="1" t="s">
        <v>3</v>
      </c>
      <c r="I1" s="1" t="s">
        <v>4</v>
      </c>
    </row>
    <row r="2" spans="1:9" ht="32.4" x14ac:dyDescent="0.2">
      <c r="A2" s="24" t="s">
        <v>11</v>
      </c>
      <c r="B2" s="12" t="s">
        <v>9</v>
      </c>
      <c r="C2" s="15" t="s">
        <v>28</v>
      </c>
      <c r="D2" s="16" t="s">
        <v>17</v>
      </c>
      <c r="E2" s="16" t="s">
        <v>18</v>
      </c>
      <c r="F2" s="16" t="s">
        <v>34</v>
      </c>
      <c r="G2" s="17" t="s">
        <v>37</v>
      </c>
      <c r="H2" s="17" t="s">
        <v>40</v>
      </c>
      <c r="I2" s="16"/>
    </row>
    <row r="3" spans="1:9" ht="21.6" x14ac:dyDescent="0.2">
      <c r="A3" s="25"/>
      <c r="B3" s="12" t="s">
        <v>10</v>
      </c>
      <c r="C3" s="15" t="s">
        <v>29</v>
      </c>
      <c r="D3" s="16" t="s">
        <v>16</v>
      </c>
      <c r="E3" s="16" t="s">
        <v>42</v>
      </c>
      <c r="F3" s="16" t="s">
        <v>33</v>
      </c>
      <c r="G3" s="17" t="s">
        <v>37</v>
      </c>
      <c r="H3" s="17" t="s">
        <v>40</v>
      </c>
      <c r="I3" s="16"/>
    </row>
    <row r="4" spans="1:9" ht="39.6" x14ac:dyDescent="0.2">
      <c r="A4" s="25"/>
      <c r="B4" s="13"/>
      <c r="C4" s="15" t="s">
        <v>30</v>
      </c>
      <c r="D4" s="16" t="s">
        <v>22</v>
      </c>
      <c r="E4" s="16" t="s">
        <v>43</v>
      </c>
      <c r="F4" s="16" t="s">
        <v>35</v>
      </c>
      <c r="G4" s="17" t="s">
        <v>38</v>
      </c>
      <c r="H4" s="17" t="s">
        <v>40</v>
      </c>
      <c r="I4" s="18" t="s">
        <v>23</v>
      </c>
    </row>
    <row r="5" spans="1:9" ht="39.6" x14ac:dyDescent="0.2">
      <c r="A5" s="25"/>
      <c r="B5" s="13"/>
      <c r="C5" s="15" t="s">
        <v>31</v>
      </c>
      <c r="D5" s="19" t="s">
        <v>20</v>
      </c>
      <c r="E5" s="16" t="s">
        <v>24</v>
      </c>
      <c r="F5" s="16" t="s">
        <v>36</v>
      </c>
      <c r="G5" s="17" t="s">
        <v>39</v>
      </c>
      <c r="H5" s="17" t="s">
        <v>41</v>
      </c>
      <c r="I5" s="18" t="s">
        <v>25</v>
      </c>
    </row>
    <row r="6" spans="1:9" ht="54" x14ac:dyDescent="0.2">
      <c r="A6" s="26"/>
      <c r="B6" s="13"/>
      <c r="C6" s="15" t="s">
        <v>32</v>
      </c>
      <c r="D6" s="19" t="s">
        <v>21</v>
      </c>
      <c r="E6" s="16" t="s">
        <v>27</v>
      </c>
      <c r="F6" s="16" t="s">
        <v>36</v>
      </c>
      <c r="G6" s="17" t="s">
        <v>39</v>
      </c>
      <c r="H6" s="17" t="s">
        <v>41</v>
      </c>
      <c r="I6" s="20" t="s">
        <v>26</v>
      </c>
    </row>
  </sheetData>
  <mergeCells count="1">
    <mergeCell ref="A2:A6"/>
  </mergeCells>
  <phoneticPr fontId="1"/>
  <hyperlinks>
    <hyperlink ref="B2" location="'001'!A1" display="001"/>
    <hyperlink ref="B3" location="'002'!A1" display="002"/>
    <hyperlink ref="I4" r:id="rId1" display="https://www.city.saitama.jp/006/013/005/001/index.html"/>
    <hyperlink ref="I6" r:id="rId2" display="https://www.pref.saitama.lg.jp/e1701/meibotoroku.html"/>
    <hyperlink ref="I5" r:id="rId3" display="https://www.city.saitama.jp/006/009/003/p018117.html"/>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heetViews>
  <sheetFormatPr defaultRowHeight="13.2" x14ac:dyDescent="0.2"/>
  <cols>
    <col min="1" max="1" width="11.44140625" style="6" customWidth="1"/>
    <col min="2" max="2" width="12.21875" bestFit="1" customWidth="1"/>
    <col min="3" max="4" width="11.109375" customWidth="1"/>
    <col min="5" max="5" width="9" customWidth="1"/>
  </cols>
  <sheetData>
    <row r="1" spans="1:4" x14ac:dyDescent="0.2">
      <c r="A1" s="6" t="s">
        <v>44</v>
      </c>
    </row>
    <row r="2" spans="1:4" x14ac:dyDescent="0.2">
      <c r="A2" s="6" t="s">
        <v>45</v>
      </c>
    </row>
    <row r="4" spans="1:4" x14ac:dyDescent="0.2">
      <c r="A4" s="7" t="s">
        <v>19</v>
      </c>
      <c r="B4" s="2" t="s">
        <v>14</v>
      </c>
      <c r="C4" s="2" t="s">
        <v>12</v>
      </c>
      <c r="D4" s="2" t="s">
        <v>13</v>
      </c>
    </row>
    <row r="5" spans="1:4" x14ac:dyDescent="0.2">
      <c r="A5" s="8" t="s">
        <v>48</v>
      </c>
      <c r="B5" s="22">
        <v>82</v>
      </c>
      <c r="C5" s="23">
        <v>89</v>
      </c>
      <c r="D5" s="3">
        <f t="shared" ref="D5" si="0">SUM(B5/C5)</f>
        <v>0.9213483146067416</v>
      </c>
    </row>
    <row r="6" spans="1:4" x14ac:dyDescent="0.2">
      <c r="A6" s="8" t="s">
        <v>49</v>
      </c>
      <c r="B6" s="22">
        <v>82</v>
      </c>
      <c r="C6" s="23">
        <v>89</v>
      </c>
      <c r="D6" s="3">
        <f t="shared" ref="D6:D7" si="1">SUM(B6/C6)</f>
        <v>0.9213483146067416</v>
      </c>
    </row>
    <row r="7" spans="1:4" x14ac:dyDescent="0.2">
      <c r="A7" s="8" t="s">
        <v>50</v>
      </c>
      <c r="B7" s="15">
        <v>82</v>
      </c>
      <c r="C7" s="15">
        <v>90</v>
      </c>
      <c r="D7" s="3">
        <f t="shared" si="1"/>
        <v>0.91111111111111109</v>
      </c>
    </row>
    <row r="8" spans="1:4" x14ac:dyDescent="0.2">
      <c r="A8" s="8" t="s">
        <v>51</v>
      </c>
      <c r="B8" s="15">
        <v>82</v>
      </c>
      <c r="C8" s="15">
        <v>90</v>
      </c>
      <c r="D8" s="3">
        <f>SUM(B8/C8)</f>
        <v>0.91111111111111109</v>
      </c>
    </row>
    <row r="10" spans="1:4" x14ac:dyDescent="0.2">
      <c r="A10" s="6" t="s">
        <v>52</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heetViews>
  <sheetFormatPr defaultRowHeight="13.2" x14ac:dyDescent="0.2"/>
  <cols>
    <col min="1" max="1" width="18.77734375" customWidth="1"/>
  </cols>
  <sheetData>
    <row r="1" spans="1:5" x14ac:dyDescent="0.2">
      <c r="A1" t="s">
        <v>44</v>
      </c>
    </row>
    <row r="2" spans="1:5" x14ac:dyDescent="0.2">
      <c r="A2" t="s">
        <v>46</v>
      </c>
    </row>
    <row r="4" spans="1:5" x14ac:dyDescent="0.2">
      <c r="A4" s="4" t="s">
        <v>47</v>
      </c>
      <c r="B4" s="14" t="s">
        <v>48</v>
      </c>
      <c r="C4" s="14" t="s">
        <v>49</v>
      </c>
      <c r="D4" s="14" t="s">
        <v>50</v>
      </c>
      <c r="E4" s="14" t="s">
        <v>51</v>
      </c>
    </row>
    <row r="5" spans="1:5" x14ac:dyDescent="0.2">
      <c r="A5" s="5" t="s">
        <v>15</v>
      </c>
      <c r="B5" s="21">
        <v>84</v>
      </c>
      <c r="C5" s="21">
        <v>84</v>
      </c>
      <c r="D5" s="21">
        <v>84</v>
      </c>
      <c r="E5" s="21">
        <v>85</v>
      </c>
    </row>
    <row r="7" spans="1:5" x14ac:dyDescent="0.2">
      <c r="A7" t="s">
        <v>53</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みぬまスタット目録（見沼区総務課）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2023-09-19T00:02:58Z</cp:lastPrinted>
  <dcterms:created xsi:type="dcterms:W3CDTF">2016-01-15T06:50:42Z</dcterms:created>
  <dcterms:modified xsi:type="dcterms:W3CDTF">2024-02-02T02:06:38Z</dcterms:modified>
</cp:coreProperties>
</file>