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0000西区役所\0020000区役所内共通\★照会・依頼\20231122〆切　西区に関連する統計データ（にしスタット）の作成について\回答\区民課\"/>
    </mc:Choice>
  </mc:AlternateContent>
  <bookViews>
    <workbookView xWindow="0" yWindow="0" windowWidth="23040" windowHeight="8376"/>
  </bookViews>
  <sheets>
    <sheet name="にしスタット目録（西区区民課）" sheetId="1" r:id="rId1"/>
    <sheet name="001" sheetId="15" r:id="rId2"/>
    <sheet name="002" sheetId="16" r:id="rId3"/>
    <sheet name="003" sheetId="17" r:id="rId4"/>
  </sheets>
  <definedNames>
    <definedName name="_xlnm.Print_Area" localSheetId="0">'にしスタット目録（西区区民課）'!$A$1:$J$4</definedName>
  </definedNames>
  <calcPr calcId="162913"/>
</workbook>
</file>

<file path=xl/calcChain.xml><?xml version="1.0" encoding="utf-8"?>
<calcChain xmlns="http://schemas.openxmlformats.org/spreadsheetml/2006/main">
  <c r="C8" i="16" l="1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B8" i="16"/>
  <c r="R8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B8" i="15"/>
</calcChain>
</file>

<file path=xl/sharedStrings.xml><?xml version="1.0" encoding="utf-8"?>
<sst xmlns="http://schemas.openxmlformats.org/spreadsheetml/2006/main" count="110" uniqueCount="73">
  <si>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</si>
  <si>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</si>
  <si>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</si>
  <si>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</si>
  <si>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</si>
  <si>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</si>
  <si>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</si>
  <si>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</si>
  <si>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</si>
  <si>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課番号</t>
    <rPh sb="0" eb="1">
      <t>カ</t>
    </rPh>
    <rPh sb="1" eb="3">
      <t>バンゴウ</t>
    </rPh>
    <phoneticPr fontId="1"/>
  </si>
  <si>
    <t>区民課</t>
    <rPh sb="0" eb="2">
      <t>クミン</t>
    </rPh>
    <rPh sb="2" eb="3">
      <t>カ</t>
    </rPh>
    <phoneticPr fontId="1"/>
  </si>
  <si>
    <t>001</t>
    <phoneticPr fontId="1"/>
  </si>
  <si>
    <t>002</t>
    <phoneticPr fontId="1"/>
  </si>
  <si>
    <t>003</t>
    <phoneticPr fontId="1"/>
  </si>
  <si>
    <t>出生</t>
    <rPh sb="0" eb="2">
      <t>シュッショウ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</si>
  <si>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</si>
  <si>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</si>
  <si>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</si>
  <si>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</si>
  <si>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</si>
  <si>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</si>
  <si>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</si>
  <si>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</si>
  <si>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</si>
  <si>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本籍</t>
    <rPh sb="0" eb="2">
      <t>ホンセキ</t>
    </rPh>
    <phoneticPr fontId="1"/>
  </si>
  <si>
    <t>非本籍</t>
    <rPh sb="0" eb="1">
      <t>ヒ</t>
    </rPh>
    <rPh sb="1" eb="3">
      <t>ホンセキ</t>
    </rPh>
    <phoneticPr fontId="1"/>
  </si>
  <si>
    <t>送付</t>
    <rPh sb="0" eb="2">
      <t>ソウフ</t>
    </rPh>
    <phoneticPr fontId="1"/>
  </si>
  <si>
    <t>計</t>
    <rPh sb="0" eb="1">
      <t>ケイ</t>
    </rPh>
    <phoneticPr fontId="1"/>
  </si>
  <si>
    <t>婚姻</t>
    <rPh sb="0" eb="2">
      <t>コンイン</t>
    </rPh>
    <phoneticPr fontId="1"/>
  </si>
  <si>
    <t>H23年度</t>
    <rPh sb="3" eb="5">
      <t>ネンド</t>
    </rPh>
    <phoneticPr fontId="1"/>
  </si>
  <si>
    <t>H24年度</t>
    <rPh sb="3" eb="5">
      <t>ネンド</t>
    </rPh>
    <phoneticPr fontId="1"/>
  </si>
  <si>
    <t>H25年度</t>
    <rPh sb="3" eb="5">
      <t>ネンド</t>
    </rPh>
    <phoneticPr fontId="1"/>
  </si>
  <si>
    <t>H26年度</t>
    <rPh sb="3" eb="5">
      <t>ネンド</t>
    </rPh>
    <phoneticPr fontId="1"/>
  </si>
  <si>
    <t>戸籍事務</t>
    <rPh sb="0" eb="2">
      <t>コセキ</t>
    </rPh>
    <rPh sb="2" eb="4">
      <t>ジム</t>
    </rPh>
    <phoneticPr fontId="1"/>
  </si>
  <si>
    <t>戸籍に関する届出の受付及び戸籍の記載を行っている。</t>
    <rPh sb="0" eb="2">
      <t>コセキ</t>
    </rPh>
    <rPh sb="3" eb="4">
      <t>カン</t>
    </rPh>
    <rPh sb="6" eb="7">
      <t>トド</t>
    </rPh>
    <rPh sb="7" eb="8">
      <t>デ</t>
    </rPh>
    <rPh sb="9" eb="11">
      <t>ウケツケ</t>
    </rPh>
    <rPh sb="11" eb="12">
      <t>オヨ</t>
    </rPh>
    <rPh sb="13" eb="15">
      <t>コセキ</t>
    </rPh>
    <rPh sb="16" eb="18">
      <t>キサイ</t>
    </rPh>
    <rPh sb="19" eb="20">
      <t>オコナ</t>
    </rPh>
    <phoneticPr fontId="1"/>
  </si>
  <si>
    <t>住民登録に関する事務</t>
    <rPh sb="0" eb="2">
      <t>ジュウミン</t>
    </rPh>
    <rPh sb="2" eb="4">
      <t>トウロク</t>
    </rPh>
    <rPh sb="5" eb="6">
      <t>カン</t>
    </rPh>
    <rPh sb="8" eb="10">
      <t>ジム</t>
    </rPh>
    <phoneticPr fontId="1"/>
  </si>
  <si>
    <t>住所の異動や世帯員の構成の変更に関する届出の受付・登録を行っている。</t>
    <rPh sb="0" eb="2">
      <t>ジュウショ</t>
    </rPh>
    <rPh sb="3" eb="5">
      <t>イドウ</t>
    </rPh>
    <rPh sb="6" eb="8">
      <t>セタイ</t>
    </rPh>
    <rPh sb="8" eb="9">
      <t>イン</t>
    </rPh>
    <rPh sb="10" eb="12">
      <t>コウセイ</t>
    </rPh>
    <rPh sb="13" eb="15">
      <t>ヘンコウ</t>
    </rPh>
    <rPh sb="16" eb="17">
      <t>カン</t>
    </rPh>
    <rPh sb="19" eb="21">
      <t>トドケデ</t>
    </rPh>
    <rPh sb="22" eb="24">
      <t>ウケツケ</t>
    </rPh>
    <rPh sb="25" eb="27">
      <t>トウロク</t>
    </rPh>
    <rPh sb="28" eb="29">
      <t>オコナ</t>
    </rPh>
    <phoneticPr fontId="1"/>
  </si>
  <si>
    <t>転入（世帯）数</t>
    <rPh sb="0" eb="2">
      <t>テンニュウ</t>
    </rPh>
    <rPh sb="3" eb="5">
      <t>セタイ</t>
    </rPh>
    <rPh sb="6" eb="7">
      <t>スウ</t>
    </rPh>
    <phoneticPr fontId="1"/>
  </si>
  <si>
    <t>転出（世帯）数</t>
    <rPh sb="0" eb="2">
      <t>テンシュツ</t>
    </rPh>
    <rPh sb="3" eb="5">
      <t>セタイ</t>
    </rPh>
    <rPh sb="6" eb="7">
      <t>スウ</t>
    </rPh>
    <phoneticPr fontId="1"/>
  </si>
  <si>
    <t>暦年（１～１２月）の数値です。</t>
    <phoneticPr fontId="1"/>
  </si>
  <si>
    <t>平成27年</t>
    <rPh sb="0" eb="2">
      <t>ヘイセイ</t>
    </rPh>
    <rPh sb="4" eb="5">
      <t>ネン</t>
    </rPh>
    <phoneticPr fontId="1"/>
  </si>
  <si>
    <t>H27年度</t>
    <rPh sb="3" eb="5">
      <t>ネンド</t>
    </rPh>
    <phoneticPr fontId="1"/>
  </si>
  <si>
    <t>平成28年</t>
    <rPh sb="0" eb="2">
      <t>ヘイセイ</t>
    </rPh>
    <rPh sb="4" eb="5">
      <t>ネン</t>
    </rPh>
    <phoneticPr fontId="1"/>
  </si>
  <si>
    <t>H28年度</t>
    <rPh sb="3" eb="5">
      <t>ネンド</t>
    </rPh>
    <phoneticPr fontId="1"/>
  </si>
  <si>
    <t>平成29年</t>
    <rPh sb="0" eb="2">
      <t>ヘイセイ</t>
    </rPh>
    <rPh sb="4" eb="5">
      <t>ネン</t>
    </rPh>
    <phoneticPr fontId="1"/>
  </si>
  <si>
    <t>H29年度</t>
    <rPh sb="3" eb="5">
      <t>ネンド</t>
    </rPh>
    <phoneticPr fontId="1"/>
  </si>
  <si>
    <t>平成30年</t>
    <rPh sb="0" eb="2">
      <t>ヘイセイ</t>
    </rPh>
    <rPh sb="4" eb="5">
      <t>ネン</t>
    </rPh>
    <phoneticPr fontId="1"/>
  </si>
  <si>
    <t>H30年度</t>
    <rPh sb="3" eb="5">
      <t>ネンド</t>
    </rPh>
    <phoneticPr fontId="1"/>
  </si>
  <si>
    <t>令和元年</t>
    <rPh sb="0" eb="2">
      <t>レイワ</t>
    </rPh>
    <rPh sb="2" eb="3">
      <t>ゲン</t>
    </rPh>
    <rPh sb="3" eb="4">
      <t>ネン</t>
    </rPh>
    <phoneticPr fontId="1"/>
  </si>
  <si>
    <t>Ｒ1年度</t>
    <rPh sb="2" eb="4">
      <t>ネンド</t>
    </rPh>
    <phoneticPr fontId="1"/>
  </si>
  <si>
    <t>令和2年</t>
    <rPh sb="0" eb="2">
      <t>レイワ</t>
    </rPh>
    <rPh sb="3" eb="4">
      <t>ネン</t>
    </rPh>
    <phoneticPr fontId="1"/>
  </si>
  <si>
    <t>Ｒ2年度</t>
    <rPh sb="2" eb="4">
      <t>ネンド</t>
    </rPh>
    <phoneticPr fontId="1"/>
  </si>
  <si>
    <t>令和3年</t>
    <rPh sb="0" eb="2">
      <t>レイワ</t>
    </rPh>
    <rPh sb="3" eb="4">
      <t>ネン</t>
    </rPh>
    <phoneticPr fontId="1"/>
  </si>
  <si>
    <t>Ｒ3年度</t>
    <rPh sb="2" eb="4">
      <t>ネンド</t>
    </rPh>
    <phoneticPr fontId="1"/>
  </si>
  <si>
    <t>西区の転入・転出届出世帯数</t>
  </si>
  <si>
    <t>西区の転入・転出届出世帯数</t>
    <rPh sb="0" eb="1">
      <t>ニシ</t>
    </rPh>
    <phoneticPr fontId="1"/>
  </si>
  <si>
    <t>西区の出生届件数</t>
  </si>
  <si>
    <t>西区の出生届件数（暦年）</t>
    <rPh sb="0" eb="1">
      <t>ニシ</t>
    </rPh>
    <rPh sb="9" eb="11">
      <t>レキネン</t>
    </rPh>
    <phoneticPr fontId="1"/>
  </si>
  <si>
    <t>にしスタット</t>
    <phoneticPr fontId="1"/>
  </si>
  <si>
    <t>本籍…窓口で受付した内、本籍が西区の件数</t>
    <rPh sb="0" eb="2">
      <t>ホンセキ</t>
    </rPh>
    <rPh sb="3" eb="5">
      <t>マドグチ</t>
    </rPh>
    <rPh sb="6" eb="8">
      <t>ウケツケ</t>
    </rPh>
    <rPh sb="10" eb="11">
      <t>ウチ</t>
    </rPh>
    <rPh sb="12" eb="14">
      <t>ホンセキ</t>
    </rPh>
    <rPh sb="15" eb="16">
      <t>ニシ</t>
    </rPh>
    <rPh sb="16" eb="17">
      <t>ク</t>
    </rPh>
    <rPh sb="18" eb="20">
      <t>ケンスウ</t>
    </rPh>
    <phoneticPr fontId="1"/>
  </si>
  <si>
    <t>非本籍…窓口で受付した内、本籍が西区以外の件数</t>
    <rPh sb="0" eb="1">
      <t>ヒ</t>
    </rPh>
    <rPh sb="1" eb="3">
      <t>ホンセキ</t>
    </rPh>
    <rPh sb="4" eb="6">
      <t>マドグチ</t>
    </rPh>
    <rPh sb="7" eb="9">
      <t>ウケツケ</t>
    </rPh>
    <rPh sb="11" eb="12">
      <t>ウチ</t>
    </rPh>
    <rPh sb="13" eb="15">
      <t>ホンセキ</t>
    </rPh>
    <rPh sb="16" eb="17">
      <t>ニシ</t>
    </rPh>
    <rPh sb="17" eb="18">
      <t>ク</t>
    </rPh>
    <rPh sb="18" eb="20">
      <t>イガイ</t>
    </rPh>
    <rPh sb="21" eb="23">
      <t>ケンスウ</t>
    </rPh>
    <phoneticPr fontId="1"/>
  </si>
  <si>
    <t>送付…他市区町村で受付した内、本籍が西区の件数</t>
    <rPh sb="0" eb="2">
      <t>ソウフ</t>
    </rPh>
    <rPh sb="3" eb="4">
      <t>タ</t>
    </rPh>
    <rPh sb="4" eb="6">
      <t>シク</t>
    </rPh>
    <rPh sb="6" eb="8">
      <t>チョウソン</t>
    </rPh>
    <rPh sb="9" eb="11">
      <t>ウケツケ</t>
    </rPh>
    <rPh sb="13" eb="14">
      <t>ウチ</t>
    </rPh>
    <rPh sb="15" eb="17">
      <t>ホンセキ</t>
    </rPh>
    <rPh sb="18" eb="19">
      <t>ニシ</t>
    </rPh>
    <rPh sb="19" eb="20">
      <t>ク</t>
    </rPh>
    <rPh sb="21" eb="23">
      <t>ケンスウ</t>
    </rPh>
    <phoneticPr fontId="1"/>
  </si>
  <si>
    <t>西区の婚姻届件数</t>
  </si>
  <si>
    <t>西区の婚姻届件数（暦年）</t>
    <rPh sb="0" eb="1">
      <t>ニシ</t>
    </rPh>
    <rPh sb="9" eb="11">
      <t>レキネン</t>
    </rPh>
    <phoneticPr fontId="1"/>
  </si>
  <si>
    <t>西区区民課　戸籍係</t>
    <rPh sb="0" eb="1">
      <t>ニシ</t>
    </rPh>
    <rPh sb="1" eb="2">
      <t>ク</t>
    </rPh>
    <phoneticPr fontId="1"/>
  </si>
  <si>
    <t>西区区民課　記録係</t>
    <rPh sb="0" eb="1">
      <t>ニシ</t>
    </rPh>
    <rPh sb="1" eb="2">
      <t>ク</t>
    </rPh>
    <phoneticPr fontId="1"/>
  </si>
  <si>
    <t>048-620-2634</t>
    <phoneticPr fontId="1"/>
  </si>
  <si>
    <t>西区で届出を受けた件数です。</t>
    <rPh sb="0" eb="1">
      <t>ニシ</t>
    </rPh>
    <rPh sb="1" eb="2">
      <t>ク</t>
    </rPh>
    <rPh sb="3" eb="5">
      <t>トドケデ</t>
    </rPh>
    <rPh sb="6" eb="7">
      <t>ウ</t>
    </rPh>
    <rPh sb="9" eb="11">
      <t>ケンスウ</t>
    </rPh>
    <phoneticPr fontId="1"/>
  </si>
  <si>
    <t>048-620-2633</t>
    <phoneticPr fontId="1"/>
  </si>
  <si>
    <t>048-620-2768</t>
    <phoneticPr fontId="1"/>
  </si>
  <si>
    <t>Ｒ4年度</t>
    <rPh sb="2" eb="4">
      <t>ネンド</t>
    </rPh>
    <phoneticPr fontId="1"/>
  </si>
  <si>
    <t>令和4年</t>
    <rPh sb="0" eb="2">
      <t>レイワ</t>
    </rPh>
    <rPh sb="3" eb="4">
      <t>ネン</t>
    </rPh>
    <phoneticPr fontId="1"/>
  </si>
  <si>
    <t>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</si>
</sst>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38" fontId="0" fillId="0" borderId="1" xfId="2" applyFont="1" applyBorder="1">
      <alignment vertical="center"/>
    </xf>
    <xf numFmtId="0" fontId="2" fillId="0" borderId="1" xfId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49" fontId="2" fillId="0" borderId="1" xfId="1" applyNumberFormat="1" applyBorder="1" applyAlignment="1">
      <alignment horizontal="center" vertical="center"/>
    </xf>
    <xf numFmtId="38" fontId="0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1" applyBorder="1">
      <alignment vertical="center"/>
    </xf>
    <xf numFmtId="38" fontId="0" fillId="0" borderId="1" xfId="2" applyFont="1" applyFill="1" applyBorder="1">
      <alignment vertical="center"/>
    </xf>
    <xf numFmtId="38" fontId="0" fillId="0" borderId="1" xfId="0" applyNumberFormat="1" applyBorder="1">
      <alignment vertical="center"/>
    </xf>
  </cellXfs>
  <cellStyles count="8">
    <cellStyle name="パーセント 2" xfId="4"/>
    <cellStyle name="ハイパーリンク" xfId="1" builtinId="8"/>
    <cellStyle name="桁区切り" xfId="2" builtinId="6"/>
    <cellStyle name="桁区切り 2" xfId="3"/>
    <cellStyle name="桁区切り 3" xfId="7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tabSelected="1" zoomScaleNormal="100" workbookViewId="0">
      <selection activeCell="D4" sqref="D4"/>
    </sheetView>
  </sheetViews>
  <sheetFormatPr defaultRowHeight="13.2" x14ac:dyDescent="0.2"/>
  <cols>
    <col min="1" max="1" width="7.21875" customWidth="1"/>
    <col min="2" max="2" width="14.77734375" customWidth="1"/>
    <col min="3" max="3" width="7.21875" customWidth="1"/>
    <col min="4" max="4" width="40.77734375" customWidth="1"/>
    <col min="5" max="5" width="26.33203125" customWidth="1"/>
    <col min="6" max="6" width="43" customWidth="1"/>
    <col min="7" max="7" width="21.109375" customWidth="1"/>
    <col min="8" max="9" width="11.88671875" customWidth="1"/>
    <col min="10" max="10" width="37.88671875" customWidth="1"/>
  </cols>
  <sheetData>
    <row r="1" spans="1:10" x14ac:dyDescent="0.2">
      <c r="A1" s="1" t="s">
        <v>9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x14ac:dyDescent="0.2">
      <c r="A2" s="2" t="s">
        <v>72</v>
      </c>
      <c r="B2" s="3" t="s">
        <v>10</v>
      </c>
      <c r="C2" s="7" t="s">
        <v>11</v>
      </c>
      <c r="D2" s="5" t="s">
        <v>56</v>
      </c>
      <c r="E2" s="15" t="s">
        <v>33</v>
      </c>
      <c r="F2" s="15" t="s">
        <v>34</v>
      </c>
      <c r="G2" s="15" t="s">
        <v>64</v>
      </c>
      <c r="H2" s="16" t="s">
        <v>68</v>
      </c>
      <c r="I2" s="16" t="s">
        <v>69</v>
      </c>
      <c r="J2" s="15" t="s">
        <v>39</v>
      </c>
    </row>
    <row r="3" spans="1:10" x14ac:dyDescent="0.2">
      <c r="A3" s="2" t="s">
        <v>72</v>
      </c>
      <c r="B3" s="3" t="s">
        <v>10</v>
      </c>
      <c r="C3" s="7" t="s">
        <v>12</v>
      </c>
      <c r="D3" s="5" t="s">
        <v>62</v>
      </c>
      <c r="E3" s="15" t="s">
        <v>33</v>
      </c>
      <c r="F3" s="15" t="s">
        <v>34</v>
      </c>
      <c r="G3" s="15" t="s">
        <v>64</v>
      </c>
      <c r="H3" s="16" t="s">
        <v>68</v>
      </c>
      <c r="I3" s="16" t="s">
        <v>69</v>
      </c>
      <c r="J3" s="15" t="s">
        <v>39</v>
      </c>
    </row>
    <row r="4" spans="1:10" ht="21.6" x14ac:dyDescent="0.2">
      <c r="A4" s="2" t="s">
        <v>72</v>
      </c>
      <c r="B4" s="3" t="s">
        <v>10</v>
      </c>
      <c r="C4" s="7" t="s">
        <v>13</v>
      </c>
      <c r="D4" s="18" t="s">
        <v>54</v>
      </c>
      <c r="E4" s="15" t="s">
        <v>35</v>
      </c>
      <c r="F4" s="15" t="s">
        <v>36</v>
      </c>
      <c r="G4" s="15" t="s">
        <v>65</v>
      </c>
      <c r="H4" s="16" t="s">
        <v>66</v>
      </c>
      <c r="I4" s="16" t="s">
        <v>69</v>
      </c>
      <c r="J4" s="17" t="s">
        <v>67</v>
      </c>
    </row>
  </sheetData>
  <phoneticPr fontId="1"/>
  <hyperlinks>
    <hyperlink ref="C2" location="'001'!A1" display="001"/>
    <hyperlink ref="D2" location="'001'!A1" display="西区の出生届件数"/>
    <hyperlink ref="C3" location="'002'!A1" display="002"/>
    <hyperlink ref="D3" location="'002'!A1" display="西区の婚姻届件数"/>
    <hyperlink ref="C4" location="'003'!A1" display="003"/>
    <hyperlink ref="D4" location="'003'!A1" display="西区の転入・転出届出世帯数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fitToHeight="0" orientation="landscape" r:id="rId1"/>
  <headerFooter>
    <oddHeader>&amp;C&amp;18&amp;A</oddHead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Normal="100" workbookViewId="0"/>
  </sheetViews>
  <sheetFormatPr defaultRowHeight="13.2" x14ac:dyDescent="0.2"/>
  <cols>
    <col min="1" max="1" width="10.21875" customWidth="1"/>
  </cols>
  <sheetData>
    <row r="1" spans="1:18" x14ac:dyDescent="0.2">
      <c r="A1" t="s">
        <v>58</v>
      </c>
    </row>
    <row r="2" spans="1:18" x14ac:dyDescent="0.2">
      <c r="A2" t="s">
        <v>57</v>
      </c>
    </row>
    <row r="4" spans="1:18" x14ac:dyDescent="0.2">
      <c r="A4" s="6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40</v>
      </c>
      <c r="L4" s="8" t="s">
        <v>42</v>
      </c>
      <c r="M4" s="8" t="s">
        <v>44</v>
      </c>
      <c r="N4" s="8" t="s">
        <v>46</v>
      </c>
      <c r="O4" s="8" t="s">
        <v>48</v>
      </c>
      <c r="P4" s="8" t="s">
        <v>50</v>
      </c>
      <c r="Q4" s="8" t="s">
        <v>52</v>
      </c>
      <c r="R4" s="8" t="s">
        <v>71</v>
      </c>
    </row>
    <row r="5" spans="1:18" x14ac:dyDescent="0.2">
      <c r="A5" s="9" t="s">
        <v>24</v>
      </c>
      <c r="B5" s="4">
        <v>345</v>
      </c>
      <c r="C5" s="4">
        <v>333</v>
      </c>
      <c r="D5" s="4">
        <v>359</v>
      </c>
      <c r="E5" s="4">
        <v>342</v>
      </c>
      <c r="F5" s="4">
        <v>343</v>
      </c>
      <c r="G5" s="4">
        <v>336</v>
      </c>
      <c r="H5" s="4">
        <v>331</v>
      </c>
      <c r="I5" s="4">
        <v>326</v>
      </c>
      <c r="J5" s="4">
        <v>361</v>
      </c>
      <c r="K5" s="19">
        <v>320</v>
      </c>
      <c r="L5" s="19">
        <v>353</v>
      </c>
      <c r="M5" s="19">
        <v>353</v>
      </c>
      <c r="N5" s="19">
        <v>316</v>
      </c>
      <c r="O5" s="19">
        <v>368</v>
      </c>
      <c r="P5" s="19">
        <v>350</v>
      </c>
      <c r="Q5" s="19">
        <v>377</v>
      </c>
      <c r="R5" s="19">
        <v>364</v>
      </c>
    </row>
    <row r="6" spans="1:18" x14ac:dyDescent="0.2">
      <c r="A6" s="9" t="s">
        <v>25</v>
      </c>
      <c r="B6" s="4">
        <v>332</v>
      </c>
      <c r="C6" s="4">
        <v>377</v>
      </c>
      <c r="D6" s="4">
        <v>342</v>
      </c>
      <c r="E6" s="4">
        <v>346</v>
      </c>
      <c r="F6" s="4">
        <v>357</v>
      </c>
      <c r="G6" s="4">
        <v>356</v>
      </c>
      <c r="H6" s="4">
        <v>377</v>
      </c>
      <c r="I6" s="4">
        <v>380</v>
      </c>
      <c r="J6" s="4">
        <v>360</v>
      </c>
      <c r="K6" s="19">
        <v>386</v>
      </c>
      <c r="L6" s="19">
        <v>375</v>
      </c>
      <c r="M6" s="19">
        <v>401</v>
      </c>
      <c r="N6" s="19">
        <v>406</v>
      </c>
      <c r="O6" s="19">
        <v>432</v>
      </c>
      <c r="P6" s="19">
        <v>457</v>
      </c>
      <c r="Q6" s="19">
        <v>437</v>
      </c>
      <c r="R6" s="19">
        <v>406</v>
      </c>
    </row>
    <row r="7" spans="1:18" x14ac:dyDescent="0.2">
      <c r="A7" s="9" t="s">
        <v>26</v>
      </c>
      <c r="B7" s="4">
        <v>331</v>
      </c>
      <c r="C7" s="4">
        <v>315</v>
      </c>
      <c r="D7" s="4">
        <v>308</v>
      </c>
      <c r="E7" s="4">
        <v>294</v>
      </c>
      <c r="F7" s="4">
        <v>284</v>
      </c>
      <c r="G7" s="4">
        <v>305</v>
      </c>
      <c r="H7" s="4">
        <v>291</v>
      </c>
      <c r="I7" s="4">
        <v>283</v>
      </c>
      <c r="J7" s="4">
        <v>282</v>
      </c>
      <c r="K7" s="19">
        <v>274</v>
      </c>
      <c r="L7" s="19">
        <v>253</v>
      </c>
      <c r="M7" s="19">
        <v>243</v>
      </c>
      <c r="N7" s="19">
        <v>251</v>
      </c>
      <c r="O7" s="19">
        <v>261</v>
      </c>
      <c r="P7" s="19">
        <v>230</v>
      </c>
      <c r="Q7" s="19">
        <v>221</v>
      </c>
      <c r="R7" s="19">
        <v>231</v>
      </c>
    </row>
    <row r="8" spans="1:18" x14ac:dyDescent="0.2">
      <c r="A8" s="9" t="s">
        <v>27</v>
      </c>
      <c r="B8" s="4">
        <f>SUM(B5:B7)</f>
        <v>1008</v>
      </c>
      <c r="C8" s="4">
        <f t="shared" ref="C8:Q8" si="0">SUM(C5:C7)</f>
        <v>1025</v>
      </c>
      <c r="D8" s="4">
        <f t="shared" si="0"/>
        <v>1009</v>
      </c>
      <c r="E8" s="4">
        <f t="shared" si="0"/>
        <v>982</v>
      </c>
      <c r="F8" s="4">
        <f t="shared" si="0"/>
        <v>984</v>
      </c>
      <c r="G8" s="4">
        <f t="shared" si="0"/>
        <v>997</v>
      </c>
      <c r="H8" s="4">
        <f t="shared" si="0"/>
        <v>999</v>
      </c>
      <c r="I8" s="4">
        <f t="shared" si="0"/>
        <v>989</v>
      </c>
      <c r="J8" s="4">
        <f t="shared" si="0"/>
        <v>1003</v>
      </c>
      <c r="K8" s="4">
        <f t="shared" si="0"/>
        <v>980</v>
      </c>
      <c r="L8" s="4">
        <f t="shared" si="0"/>
        <v>981</v>
      </c>
      <c r="M8" s="4">
        <f t="shared" si="0"/>
        <v>997</v>
      </c>
      <c r="N8" s="4">
        <f t="shared" si="0"/>
        <v>973</v>
      </c>
      <c r="O8" s="4">
        <f t="shared" si="0"/>
        <v>1061</v>
      </c>
      <c r="P8" s="4">
        <f t="shared" si="0"/>
        <v>1037</v>
      </c>
      <c r="Q8" s="4">
        <f t="shared" si="0"/>
        <v>1035</v>
      </c>
      <c r="R8" s="20">
        <f>SUM(R5:R7)</f>
        <v>1001</v>
      </c>
    </row>
    <row r="10" spans="1:18" s="11" customFormat="1" x14ac:dyDescent="0.2">
      <c r="A10" s="12" t="s">
        <v>59</v>
      </c>
      <c r="B10" s="13"/>
      <c r="C10" s="13"/>
      <c r="D10" s="13"/>
      <c r="E10" s="13"/>
    </row>
    <row r="11" spans="1:18" s="11" customFormat="1" x14ac:dyDescent="0.2">
      <c r="A11" s="14" t="s">
        <v>60</v>
      </c>
      <c r="B11" s="13"/>
      <c r="C11" s="13"/>
      <c r="D11" s="13"/>
      <c r="E11" s="13"/>
    </row>
    <row r="12" spans="1:18" s="11" customFormat="1" x14ac:dyDescent="0.2">
      <c r="A12" s="14" t="s">
        <v>61</v>
      </c>
      <c r="B12" s="13"/>
      <c r="C12" s="13"/>
      <c r="D12" s="13"/>
      <c r="E12" s="13"/>
    </row>
  </sheetData>
  <phoneticPr fontId="1"/>
  <pageMargins left="0.51181102362204722" right="0.11811023622047245" top="0.74803149606299213" bottom="0.74803149606299213" header="0.31496062992125984" footer="0.31496062992125984"/>
  <pageSetup paperSize="9" scale="85" orientation="landscape" r:id="rId1"/>
  <headerFooter>
    <oddHeader>&amp;A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Normal="100" workbookViewId="0"/>
  </sheetViews>
  <sheetFormatPr defaultRowHeight="13.2" x14ac:dyDescent="0.2"/>
  <cols>
    <col min="1" max="1" width="10.21875" customWidth="1"/>
    <col min="2" max="10" width="9.109375" customWidth="1"/>
  </cols>
  <sheetData>
    <row r="1" spans="1:18" x14ac:dyDescent="0.2">
      <c r="A1" t="s">
        <v>58</v>
      </c>
    </row>
    <row r="2" spans="1:18" x14ac:dyDescent="0.2">
      <c r="A2" t="s">
        <v>63</v>
      </c>
    </row>
    <row r="4" spans="1:18" x14ac:dyDescent="0.2">
      <c r="A4" s="6" t="s">
        <v>28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40</v>
      </c>
      <c r="L4" s="8" t="s">
        <v>42</v>
      </c>
      <c r="M4" s="8" t="s">
        <v>44</v>
      </c>
      <c r="N4" s="8" t="s">
        <v>46</v>
      </c>
      <c r="O4" s="8" t="s">
        <v>48</v>
      </c>
      <c r="P4" s="8" t="s">
        <v>50</v>
      </c>
      <c r="Q4" s="8" t="s">
        <v>52</v>
      </c>
      <c r="R4" s="8" t="s">
        <v>71</v>
      </c>
    </row>
    <row r="5" spans="1:18" x14ac:dyDescent="0.2">
      <c r="A5" s="9" t="s">
        <v>24</v>
      </c>
      <c r="B5" s="4">
        <v>297</v>
      </c>
      <c r="C5" s="4">
        <v>283</v>
      </c>
      <c r="D5" s="4">
        <v>281</v>
      </c>
      <c r="E5" s="4">
        <v>278</v>
      </c>
      <c r="F5" s="4">
        <v>259</v>
      </c>
      <c r="G5" s="4">
        <v>252</v>
      </c>
      <c r="H5" s="4">
        <v>278</v>
      </c>
      <c r="I5" s="4">
        <v>298</v>
      </c>
      <c r="J5" s="4">
        <v>266</v>
      </c>
      <c r="K5" s="19">
        <v>292</v>
      </c>
      <c r="L5" s="19">
        <v>291</v>
      </c>
      <c r="M5" s="19">
        <v>281</v>
      </c>
      <c r="N5" s="19">
        <v>267</v>
      </c>
      <c r="O5" s="19">
        <v>286</v>
      </c>
      <c r="P5" s="19">
        <v>245</v>
      </c>
      <c r="Q5" s="19">
        <v>269</v>
      </c>
      <c r="R5" s="19">
        <v>216</v>
      </c>
    </row>
    <row r="6" spans="1:18" x14ac:dyDescent="0.2">
      <c r="A6" s="9" t="s">
        <v>25</v>
      </c>
      <c r="B6" s="4">
        <v>129</v>
      </c>
      <c r="C6" s="4">
        <v>137</v>
      </c>
      <c r="D6" s="4">
        <v>128</v>
      </c>
      <c r="E6" s="4">
        <v>116</v>
      </c>
      <c r="F6" s="4">
        <v>114</v>
      </c>
      <c r="G6" s="4">
        <v>124</v>
      </c>
      <c r="H6" s="4">
        <v>138</v>
      </c>
      <c r="I6" s="4">
        <v>122</v>
      </c>
      <c r="J6" s="4">
        <v>120</v>
      </c>
      <c r="K6" s="19">
        <v>137</v>
      </c>
      <c r="L6" s="19">
        <v>136</v>
      </c>
      <c r="M6" s="19">
        <v>145</v>
      </c>
      <c r="N6" s="19">
        <v>151</v>
      </c>
      <c r="O6" s="19">
        <v>144</v>
      </c>
      <c r="P6" s="19">
        <v>112</v>
      </c>
      <c r="Q6" s="19">
        <v>161</v>
      </c>
      <c r="R6" s="19">
        <v>128</v>
      </c>
    </row>
    <row r="7" spans="1:18" x14ac:dyDescent="0.2">
      <c r="A7" s="9" t="s">
        <v>26</v>
      </c>
      <c r="B7" s="4">
        <v>551</v>
      </c>
      <c r="C7" s="4">
        <v>545</v>
      </c>
      <c r="D7" s="4">
        <v>554</v>
      </c>
      <c r="E7" s="4">
        <v>510</v>
      </c>
      <c r="F7" s="4">
        <v>545</v>
      </c>
      <c r="G7" s="4">
        <v>522</v>
      </c>
      <c r="H7" s="4">
        <v>478</v>
      </c>
      <c r="I7" s="4">
        <v>495</v>
      </c>
      <c r="J7" s="4">
        <v>506</v>
      </c>
      <c r="K7" s="19">
        <v>529</v>
      </c>
      <c r="L7" s="19">
        <v>430</v>
      </c>
      <c r="M7" s="19">
        <v>478</v>
      </c>
      <c r="N7" s="19">
        <v>465</v>
      </c>
      <c r="O7" s="19">
        <v>516</v>
      </c>
      <c r="P7" s="19">
        <v>447</v>
      </c>
      <c r="Q7" s="19">
        <v>434</v>
      </c>
      <c r="R7" s="19">
        <v>448</v>
      </c>
    </row>
    <row r="8" spans="1:18" x14ac:dyDescent="0.2">
      <c r="A8" s="9" t="s">
        <v>27</v>
      </c>
      <c r="B8" s="4">
        <f>SUM(B5:B7)</f>
        <v>977</v>
      </c>
      <c r="C8" s="4">
        <f t="shared" ref="C8:R8" si="0">SUM(C5:C7)</f>
        <v>965</v>
      </c>
      <c r="D8" s="4">
        <f t="shared" si="0"/>
        <v>963</v>
      </c>
      <c r="E8" s="4">
        <f t="shared" si="0"/>
        <v>904</v>
      </c>
      <c r="F8" s="4">
        <f t="shared" si="0"/>
        <v>918</v>
      </c>
      <c r="G8" s="4">
        <f t="shared" si="0"/>
        <v>898</v>
      </c>
      <c r="H8" s="4">
        <f t="shared" si="0"/>
        <v>894</v>
      </c>
      <c r="I8" s="4">
        <f t="shared" si="0"/>
        <v>915</v>
      </c>
      <c r="J8" s="4">
        <f t="shared" si="0"/>
        <v>892</v>
      </c>
      <c r="K8" s="4">
        <f t="shared" si="0"/>
        <v>958</v>
      </c>
      <c r="L8" s="4">
        <f t="shared" si="0"/>
        <v>857</v>
      </c>
      <c r="M8" s="4">
        <f t="shared" si="0"/>
        <v>904</v>
      </c>
      <c r="N8" s="4">
        <f t="shared" si="0"/>
        <v>883</v>
      </c>
      <c r="O8" s="4">
        <f t="shared" si="0"/>
        <v>946</v>
      </c>
      <c r="P8" s="4">
        <f t="shared" si="0"/>
        <v>804</v>
      </c>
      <c r="Q8" s="4">
        <f t="shared" si="0"/>
        <v>864</v>
      </c>
      <c r="R8" s="4">
        <f t="shared" si="0"/>
        <v>792</v>
      </c>
    </row>
    <row r="10" spans="1:18" s="11" customFormat="1" x14ac:dyDescent="0.2">
      <c r="A10" s="12" t="s">
        <v>59</v>
      </c>
      <c r="B10" s="13"/>
      <c r="C10" s="13"/>
      <c r="D10" s="13"/>
      <c r="E10" s="13"/>
    </row>
    <row r="11" spans="1:18" s="11" customFormat="1" x14ac:dyDescent="0.2">
      <c r="A11" s="14" t="s">
        <v>60</v>
      </c>
      <c r="B11" s="13"/>
      <c r="C11" s="13"/>
      <c r="D11" s="13"/>
      <c r="E11" s="13"/>
    </row>
    <row r="12" spans="1:18" s="11" customFormat="1" x14ac:dyDescent="0.2">
      <c r="A12" s="14" t="s">
        <v>61</v>
      </c>
      <c r="B12" s="13"/>
      <c r="C12" s="13"/>
      <c r="D12" s="13"/>
      <c r="E12" s="13"/>
    </row>
  </sheetData>
  <phoneticPr fontId="1"/>
  <pageMargins left="0.51181102362204722" right="0.11811023622047245" top="0.74803149606299213" bottom="0.74803149606299213" header="0.31496062992125984" footer="0.31496062992125984"/>
  <pageSetup paperSize="9" scale="85" orientation="landscape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zoomScaleNormal="100" workbookViewId="0"/>
  </sheetViews>
  <sheetFormatPr defaultRowHeight="13.2" x14ac:dyDescent="0.2"/>
  <cols>
    <col min="1" max="1" width="13.77734375" customWidth="1"/>
  </cols>
  <sheetData>
    <row r="1" spans="1:13" x14ac:dyDescent="0.2">
      <c r="A1" t="s">
        <v>58</v>
      </c>
    </row>
    <row r="2" spans="1:13" x14ac:dyDescent="0.2">
      <c r="A2" s="12" t="s">
        <v>55</v>
      </c>
    </row>
    <row r="4" spans="1:13" x14ac:dyDescent="0.2">
      <c r="A4" s="10"/>
      <c r="B4" s="6" t="s">
        <v>29</v>
      </c>
      <c r="C4" s="6" t="s">
        <v>30</v>
      </c>
      <c r="D4" s="6" t="s">
        <v>31</v>
      </c>
      <c r="E4" s="6" t="s">
        <v>32</v>
      </c>
      <c r="F4" s="6" t="s">
        <v>41</v>
      </c>
      <c r="G4" s="6" t="s">
        <v>43</v>
      </c>
      <c r="H4" s="6" t="s">
        <v>45</v>
      </c>
      <c r="I4" s="6" t="s">
        <v>47</v>
      </c>
      <c r="J4" s="6" t="s">
        <v>49</v>
      </c>
      <c r="K4" s="6" t="s">
        <v>51</v>
      </c>
      <c r="L4" s="6" t="s">
        <v>53</v>
      </c>
      <c r="M4" s="6" t="s">
        <v>70</v>
      </c>
    </row>
    <row r="5" spans="1:13" x14ac:dyDescent="0.2">
      <c r="A5" s="9" t="s">
        <v>37</v>
      </c>
      <c r="B5" s="4">
        <v>2100</v>
      </c>
      <c r="C5" s="4">
        <v>2869</v>
      </c>
      <c r="D5" s="4">
        <v>2886</v>
      </c>
      <c r="E5" s="4">
        <v>3054</v>
      </c>
      <c r="F5" s="19">
        <v>3234</v>
      </c>
      <c r="G5" s="19">
        <v>3150</v>
      </c>
      <c r="H5" s="19">
        <v>3411</v>
      </c>
      <c r="I5" s="19">
        <v>3701</v>
      </c>
      <c r="J5" s="19">
        <v>4018</v>
      </c>
      <c r="K5" s="19">
        <v>3090</v>
      </c>
      <c r="L5" s="19">
        <v>3581</v>
      </c>
      <c r="M5" s="19">
        <v>3619</v>
      </c>
    </row>
    <row r="6" spans="1:13" x14ac:dyDescent="0.2">
      <c r="A6" s="9" t="s">
        <v>38</v>
      </c>
      <c r="B6" s="4">
        <v>2017</v>
      </c>
      <c r="C6" s="4">
        <v>2728</v>
      </c>
      <c r="D6" s="4">
        <v>2802</v>
      </c>
      <c r="E6" s="4">
        <v>2860</v>
      </c>
      <c r="F6" s="19">
        <v>2886</v>
      </c>
      <c r="G6" s="19">
        <v>2836</v>
      </c>
      <c r="H6" s="19">
        <v>3043</v>
      </c>
      <c r="I6" s="19">
        <v>3049</v>
      </c>
      <c r="J6" s="19">
        <v>3280</v>
      </c>
      <c r="K6" s="19">
        <v>2593</v>
      </c>
      <c r="L6" s="19">
        <v>3226</v>
      </c>
      <c r="M6" s="19">
        <v>3278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にしスタット目録（西区区民課）</vt:lpstr>
      <vt:lpstr>001</vt:lpstr>
      <vt:lpstr>002</vt:lpstr>
      <vt:lpstr>003</vt:lpstr>
      <vt:lpstr>'にしスタット目録（西区区民課）'!Print_Area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2023-11-07T08:01:09Z</cp:lastPrinted>
  <dcterms:created xsi:type="dcterms:W3CDTF">2016-01-15T06:50:42Z</dcterms:created>
  <dcterms:modified xsi:type="dcterms:W3CDTF">2023-11-27T01:38:42Z</dcterms:modified>
</cp:coreProperties>
</file>